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827"/>
  <workbookPr codeName="ThisWorkbook" defaultThemeVersion="124226"/>
  <mc:AlternateContent xmlns:mc="http://schemas.openxmlformats.org/markup-compatibility/2006">
    <mc:Choice Requires="x15">
      <x15ac:absPath xmlns:x15ac="http://schemas.microsoft.com/office/spreadsheetml/2010/11/ac" url="E:\neub\8thSemester\"/>
    </mc:Choice>
  </mc:AlternateContent>
  <xr:revisionPtr revIDLastSave="0" documentId="13_ncr:1_{50CA7D9D-98EE-4BFE-94D6-39CEFCF1F200}" xr6:coauthVersionLast="47" xr6:coauthVersionMax="47" xr10:uidLastSave="{00000000-0000-0000-0000-000000000000}"/>
  <workbookProtection workbookPassword="EE47" lockStructure="1"/>
  <bookViews>
    <workbookView xWindow="-120" yWindow="-120" windowWidth="15600" windowHeight="11310" xr2:uid="{00000000-000D-0000-FFFF-FFFF00000000}"/>
  </bookViews>
  <sheets>
    <sheet name="CR Form" sheetId="8" r:id="rId1"/>
    <sheet name="S" sheetId="9" state="hidden" r:id="rId2"/>
    <sheet name="P" sheetId="10" state="hidden" r:id="rId3"/>
    <sheet name="C" sheetId="11" state="hidden" r:id="rId4"/>
    <sheet name="Sheet2" sheetId="12" state="hidden" r:id="rId5"/>
    <sheet name="N" sheetId="13" state="hidden" r:id="rId6"/>
    <sheet name="U" sheetId="15" state="hidden" r:id="rId7"/>
    <sheet name="Sheet1" sheetId="14" state="hidden" r:id="rId8"/>
  </sheets>
  <definedNames>
    <definedName name="_xlnm._FilterDatabase" localSheetId="3" hidden="1">'C'!$A$1:$F$15</definedName>
    <definedName name="_xlnm._FilterDatabase" localSheetId="0" hidden="1">'CR Form'!$C$49:$G$49</definedName>
    <definedName name="_xlnm._FilterDatabase" localSheetId="5" hidden="1">N!$A$1:$E$1</definedName>
    <definedName name="_xlnm._FilterDatabase" localSheetId="2" hidden="1">P!$M$1:$P$221</definedName>
    <definedName name="_xlnm._FilterDatabase" localSheetId="7" hidden="1">Sheet1!$A$1:$D$209</definedName>
    <definedName name="_xlnm._FilterDatabase" localSheetId="4" hidden="1">Sheet2!$A$1:$C$1</definedName>
    <definedName name="_xlnm._FilterDatabase" localSheetId="6" hidden="1">U!$A$1:$D$1</definedName>
    <definedName name="_xlnm.Print_Area" localSheetId="0">'CR Form'!$B$1:$N$63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8" i="8" l="1"/>
  <c r="A4561" i="15"/>
  <c r="A4560" i="15"/>
  <c r="A4559" i="15"/>
  <c r="A4558" i="15"/>
  <c r="A4557" i="15"/>
  <c r="A4556" i="15"/>
  <c r="A4555" i="15"/>
  <c r="A4554" i="15"/>
  <c r="A4553" i="15"/>
  <c r="A4552" i="15"/>
  <c r="A4551" i="15"/>
  <c r="A4550" i="15"/>
  <c r="A4549" i="15"/>
  <c r="A4548" i="15"/>
  <c r="A4547" i="15"/>
  <c r="A4546" i="15"/>
  <c r="A4545" i="15"/>
  <c r="A4544" i="15"/>
  <c r="A4543" i="15"/>
  <c r="A4542" i="15"/>
  <c r="A4541" i="15"/>
  <c r="A4540" i="15"/>
  <c r="A4539" i="15"/>
  <c r="A4538" i="15"/>
  <c r="A4537" i="15"/>
  <c r="A4536" i="15"/>
  <c r="A4535" i="15"/>
  <c r="A4534" i="15"/>
  <c r="A4533" i="15"/>
  <c r="A4532" i="15"/>
  <c r="A4531" i="15"/>
  <c r="A4530" i="15"/>
  <c r="A4529" i="15"/>
  <c r="A4528" i="15"/>
  <c r="A4527" i="15"/>
  <c r="A4526" i="15"/>
  <c r="A4525" i="15"/>
  <c r="A4524" i="15"/>
  <c r="A4523" i="15"/>
  <c r="A4522" i="15"/>
  <c r="A4521" i="15"/>
  <c r="A4520" i="15"/>
  <c r="A4519" i="15"/>
  <c r="A4518" i="15"/>
  <c r="A4517" i="15"/>
  <c r="A4516" i="15"/>
  <c r="A4515" i="15"/>
  <c r="A4514" i="15"/>
  <c r="A4513" i="15"/>
  <c r="A4512" i="15"/>
  <c r="A4511" i="15"/>
  <c r="A4510" i="15"/>
  <c r="A4509" i="15"/>
  <c r="A4508" i="15"/>
  <c r="A4507" i="15"/>
  <c r="A4506" i="15"/>
  <c r="A4505" i="15"/>
  <c r="A4504" i="15"/>
  <c r="A4503" i="15"/>
  <c r="A4502" i="15"/>
  <c r="A4501" i="15"/>
  <c r="A4500" i="15"/>
  <c r="A4499" i="15"/>
  <c r="A4498" i="15"/>
  <c r="A4497" i="15"/>
  <c r="A4496" i="15"/>
  <c r="A4495" i="15"/>
  <c r="A4494" i="15"/>
  <c r="A4493" i="15"/>
  <c r="A4492" i="15"/>
  <c r="A4491" i="15"/>
  <c r="A4490" i="15"/>
  <c r="A4489" i="15"/>
  <c r="A4488" i="15"/>
  <c r="A4487" i="15"/>
  <c r="A4486" i="15"/>
  <c r="A4485" i="15"/>
  <c r="A4484" i="15"/>
  <c r="A4483" i="15"/>
  <c r="A4482" i="15"/>
  <c r="A4481" i="15"/>
  <c r="A4480" i="15"/>
  <c r="A4479" i="15"/>
  <c r="A4478" i="15"/>
  <c r="A4477" i="15"/>
  <c r="A4476" i="15"/>
  <c r="A4475" i="15"/>
  <c r="A4474" i="15"/>
  <c r="A4473" i="15"/>
  <c r="A4472" i="15"/>
  <c r="A4471" i="15"/>
  <c r="A4470" i="15"/>
  <c r="A4469" i="15"/>
  <c r="A4468" i="15"/>
  <c r="A4467" i="15"/>
  <c r="A4466" i="15"/>
  <c r="A4465" i="15"/>
  <c r="A4464" i="15"/>
  <c r="A4463" i="15"/>
  <c r="A4462" i="15"/>
  <c r="A4461" i="15"/>
  <c r="A4460" i="15"/>
  <c r="A4459" i="15"/>
  <c r="A4458" i="15"/>
  <c r="A4457" i="15"/>
  <c r="A4456" i="15"/>
  <c r="A4455" i="15"/>
  <c r="A4454" i="15"/>
  <c r="A4453" i="15"/>
  <c r="A4452" i="15"/>
  <c r="A4451" i="15"/>
  <c r="A4450" i="15"/>
  <c r="A4449" i="15"/>
  <c r="A4448" i="15"/>
  <c r="A4447" i="15"/>
  <c r="A4446" i="15"/>
  <c r="A4445" i="15"/>
  <c r="A4444" i="15"/>
  <c r="A4443" i="15"/>
  <c r="A4442" i="15"/>
  <c r="A4441" i="15"/>
  <c r="A4440" i="15"/>
  <c r="A4439" i="15"/>
  <c r="A4438" i="15"/>
  <c r="A4437" i="15"/>
  <c r="A4436" i="15"/>
  <c r="A4435" i="15"/>
  <c r="A4434" i="15"/>
  <c r="A4433" i="15"/>
  <c r="A4432" i="15"/>
  <c r="A4431" i="15"/>
  <c r="A4430" i="15"/>
  <c r="A4429" i="15"/>
  <c r="A4428" i="15"/>
  <c r="A4427" i="15"/>
  <c r="A4426" i="15"/>
  <c r="A4425" i="15"/>
  <c r="A4424" i="15"/>
  <c r="A4423" i="15"/>
  <c r="A4422" i="15"/>
  <c r="A4421" i="15"/>
  <c r="A4420" i="15"/>
  <c r="A4419" i="15"/>
  <c r="A4418" i="15"/>
  <c r="A4417" i="15"/>
  <c r="A4416" i="15"/>
  <c r="A4415" i="15"/>
  <c r="A4414" i="15"/>
  <c r="A4413" i="15"/>
  <c r="A4412" i="15"/>
  <c r="A4411" i="15"/>
  <c r="A4410" i="15"/>
  <c r="A4409" i="15"/>
  <c r="A4408" i="15"/>
  <c r="A4407" i="15"/>
  <c r="A4406" i="15"/>
  <c r="A4405" i="15"/>
  <c r="A4404" i="15"/>
  <c r="A4403" i="15"/>
  <c r="A4402" i="15"/>
  <c r="A4401" i="15"/>
  <c r="A4400" i="15"/>
  <c r="A4399" i="15"/>
  <c r="A4398" i="15"/>
  <c r="A4397" i="15"/>
  <c r="A4396" i="15"/>
  <c r="A4395" i="15"/>
  <c r="A4394" i="15"/>
  <c r="A4393" i="15"/>
  <c r="A4392" i="15"/>
  <c r="A4391" i="15"/>
  <c r="A4390" i="15"/>
  <c r="A4389" i="15"/>
  <c r="A4388" i="15"/>
  <c r="A4387" i="15"/>
  <c r="A4386" i="15"/>
  <c r="A4385" i="15"/>
  <c r="A4384" i="15"/>
  <c r="A4383" i="15"/>
  <c r="A4382" i="15"/>
  <c r="A4381" i="15"/>
  <c r="A4380" i="15"/>
  <c r="A4379" i="15"/>
  <c r="A4378" i="15"/>
  <c r="A4377" i="15"/>
  <c r="A4376" i="15"/>
  <c r="A4375" i="15"/>
  <c r="A4374" i="15"/>
  <c r="A4373" i="15"/>
  <c r="A4372" i="15"/>
  <c r="A4371" i="15"/>
  <c r="A4370" i="15"/>
  <c r="A4369" i="15"/>
  <c r="A4368" i="15"/>
  <c r="A4367" i="15"/>
  <c r="A4366" i="15"/>
  <c r="A4365" i="15"/>
  <c r="A4364" i="15"/>
  <c r="A4363" i="15"/>
  <c r="A4362" i="15"/>
  <c r="A4361" i="15"/>
  <c r="A4360" i="15"/>
  <c r="A4359" i="15"/>
  <c r="A4358" i="15"/>
  <c r="A4357" i="15"/>
  <c r="A4356" i="15"/>
  <c r="A4355" i="15"/>
  <c r="A4354" i="15"/>
  <c r="A4353" i="15"/>
  <c r="A4352" i="15"/>
  <c r="A4351" i="15"/>
  <c r="A4350" i="15"/>
  <c r="A4349" i="15"/>
  <c r="A4348" i="15"/>
  <c r="A4347" i="15"/>
  <c r="A4346" i="15"/>
  <c r="A4345" i="15"/>
  <c r="A4344" i="15"/>
  <c r="A4343" i="15"/>
  <c r="A4342" i="15"/>
  <c r="A4341" i="15"/>
  <c r="A4340" i="15"/>
  <c r="A4339" i="15"/>
  <c r="A4338" i="15"/>
  <c r="A4337" i="15"/>
  <c r="A4336" i="15"/>
  <c r="A4335" i="15"/>
  <c r="A4334" i="15"/>
  <c r="A4333" i="15"/>
  <c r="A4332" i="15"/>
  <c r="A4331" i="15"/>
  <c r="A4330" i="15"/>
  <c r="A4329" i="15"/>
  <c r="A4328" i="15"/>
  <c r="A4327" i="15"/>
  <c r="A4326" i="15"/>
  <c r="A4325" i="15"/>
  <c r="A4324" i="15"/>
  <c r="A4323" i="15"/>
  <c r="A4322" i="15"/>
  <c r="A4321" i="15"/>
  <c r="A4320" i="15"/>
  <c r="A4319" i="15"/>
  <c r="A4318" i="15"/>
  <c r="A4317" i="15"/>
  <c r="A4316" i="15"/>
  <c r="A4315" i="15"/>
  <c r="A4314" i="15"/>
  <c r="A4313" i="15"/>
  <c r="A4312" i="15"/>
  <c r="A4311" i="15"/>
  <c r="A4310" i="15"/>
  <c r="A4309" i="15"/>
  <c r="A4308" i="15"/>
  <c r="A4307" i="15"/>
  <c r="A4306" i="15"/>
  <c r="A4305" i="15"/>
  <c r="A4304" i="15"/>
  <c r="A4303" i="15"/>
  <c r="A4302" i="15"/>
  <c r="A4301" i="15"/>
  <c r="A4300" i="15"/>
  <c r="A4299" i="15"/>
  <c r="A4298" i="15"/>
  <c r="A4297" i="15"/>
  <c r="A4296" i="15"/>
  <c r="A4295" i="15"/>
  <c r="A4294" i="15"/>
  <c r="A4293" i="15"/>
  <c r="A4292" i="15"/>
  <c r="A4291" i="15"/>
  <c r="A4290" i="15"/>
  <c r="A4289" i="15"/>
  <c r="A4288" i="15"/>
  <c r="A4287" i="15"/>
  <c r="A4286" i="15"/>
  <c r="A4285" i="15"/>
  <c r="A4284" i="15"/>
  <c r="A4283" i="15"/>
  <c r="A4282" i="15"/>
  <c r="A4281" i="15"/>
  <c r="A4280" i="15"/>
  <c r="A4279" i="15"/>
  <c r="A4278" i="15"/>
  <c r="A4277" i="15"/>
  <c r="A4276" i="15"/>
  <c r="A4275" i="15"/>
  <c r="A4274" i="15"/>
  <c r="A4273" i="15"/>
  <c r="A4272" i="15"/>
  <c r="A4271" i="15"/>
  <c r="A4270" i="15"/>
  <c r="A4269" i="15"/>
  <c r="A4268" i="15"/>
  <c r="A4267" i="15"/>
  <c r="A4266" i="15"/>
  <c r="A4265" i="15"/>
  <c r="A4264" i="15"/>
  <c r="A4263" i="15"/>
  <c r="A4262" i="15"/>
  <c r="A4261" i="15"/>
  <c r="A4260" i="15"/>
  <c r="A4259" i="15"/>
  <c r="A4258" i="15"/>
  <c r="A4257" i="15"/>
  <c r="A4256" i="15"/>
  <c r="A4255" i="15"/>
  <c r="A4254" i="15"/>
  <c r="A4253" i="15"/>
  <c r="A4252" i="15"/>
  <c r="A4251" i="15"/>
  <c r="A4250" i="15"/>
  <c r="A4249" i="15"/>
  <c r="A4248" i="15"/>
  <c r="A4247" i="15"/>
  <c r="A4246" i="15"/>
  <c r="A4245" i="15"/>
  <c r="A4244" i="15"/>
  <c r="A4243" i="15"/>
  <c r="A4242" i="15"/>
  <c r="A4241" i="15"/>
  <c r="A4240" i="15"/>
  <c r="A4239" i="15"/>
  <c r="A4238" i="15"/>
  <c r="A4237" i="15"/>
  <c r="A4236" i="15"/>
  <c r="A4235" i="15"/>
  <c r="A4234" i="15"/>
  <c r="A4233" i="15"/>
  <c r="A4232" i="15"/>
  <c r="A4231" i="15"/>
  <c r="A4230" i="15"/>
  <c r="A4229" i="15"/>
  <c r="A4228" i="15"/>
  <c r="A4227" i="15"/>
  <c r="A4226" i="15"/>
  <c r="A4225" i="15"/>
  <c r="A4224" i="15"/>
  <c r="A4223" i="15"/>
  <c r="A4222" i="15"/>
  <c r="A4221" i="15"/>
  <c r="A4220" i="15"/>
  <c r="A4219" i="15"/>
  <c r="A4218" i="15"/>
  <c r="A4217" i="15"/>
  <c r="A4216" i="15"/>
  <c r="A4215" i="15"/>
  <c r="A4214" i="15"/>
  <c r="A4213" i="15"/>
  <c r="A4212" i="15"/>
  <c r="A4211" i="15"/>
  <c r="A4210" i="15"/>
  <c r="A4209" i="15"/>
  <c r="A4208" i="15"/>
  <c r="A4207" i="15"/>
  <c r="A4206" i="15"/>
  <c r="A4205" i="15"/>
  <c r="A4204" i="15"/>
  <c r="A4203" i="15"/>
  <c r="A4202" i="15"/>
  <c r="A4201" i="15"/>
  <c r="A4200" i="15"/>
  <c r="A4199" i="15"/>
  <c r="A4198" i="15"/>
  <c r="A4197" i="15"/>
  <c r="A4196" i="15"/>
  <c r="A4195" i="15"/>
  <c r="A4194" i="15"/>
  <c r="A4193" i="15"/>
  <c r="A4192" i="15"/>
  <c r="A4191" i="15"/>
  <c r="A4190" i="15"/>
  <c r="A4189" i="15"/>
  <c r="A4188" i="15"/>
  <c r="A4187" i="15"/>
  <c r="A4186" i="15"/>
  <c r="A4185" i="15"/>
  <c r="A4184" i="15"/>
  <c r="A4183" i="15"/>
  <c r="A4182" i="15"/>
  <c r="A4181" i="15"/>
  <c r="A4180" i="15"/>
  <c r="A4179" i="15"/>
  <c r="A4178" i="15"/>
  <c r="A4177" i="15"/>
  <c r="A4176" i="15"/>
  <c r="A4175" i="15"/>
  <c r="A4174" i="15"/>
  <c r="A4173" i="15"/>
  <c r="A4172" i="15"/>
  <c r="A4171" i="15"/>
  <c r="A4170" i="15"/>
  <c r="A4169" i="15"/>
  <c r="A4168" i="15"/>
  <c r="A4167" i="15"/>
  <c r="A4166" i="15"/>
  <c r="A4165" i="15"/>
  <c r="A4164" i="15"/>
  <c r="A4163" i="15"/>
  <c r="A4162" i="15"/>
  <c r="A4161" i="15"/>
  <c r="A4160" i="15"/>
  <c r="A4159" i="15"/>
  <c r="A4158" i="15"/>
  <c r="A4157" i="15"/>
  <c r="A4156" i="15"/>
  <c r="A4155" i="15"/>
  <c r="A4154" i="15"/>
  <c r="A4153" i="15"/>
  <c r="A4152" i="15"/>
  <c r="A4151" i="15"/>
  <c r="A4150" i="15"/>
  <c r="A4149" i="15"/>
  <c r="A4148" i="15"/>
  <c r="A4147" i="15"/>
  <c r="A4146" i="15"/>
  <c r="A4145" i="15"/>
  <c r="A4144" i="15"/>
  <c r="A4143" i="15"/>
  <c r="A4142" i="15"/>
  <c r="A4141" i="15"/>
  <c r="A4140" i="15"/>
  <c r="A4139" i="15"/>
  <c r="A4138" i="15"/>
  <c r="A4137" i="15"/>
  <c r="A4136" i="15"/>
  <c r="A4135" i="15"/>
  <c r="A4134" i="15"/>
  <c r="A4133" i="15"/>
  <c r="A4132" i="15"/>
  <c r="A4131" i="15"/>
  <c r="A4130" i="15"/>
  <c r="A4129" i="15"/>
  <c r="A4128" i="15"/>
  <c r="A4127" i="15"/>
  <c r="A4126" i="15"/>
  <c r="A4125" i="15"/>
  <c r="A4124" i="15"/>
  <c r="A4123" i="15"/>
  <c r="A4122" i="15"/>
  <c r="A4121" i="15"/>
  <c r="A4120" i="15"/>
  <c r="A4119" i="15"/>
  <c r="A4118" i="15"/>
  <c r="A4117" i="15"/>
  <c r="A4116" i="15"/>
  <c r="A4115" i="15"/>
  <c r="A4114" i="15"/>
  <c r="A4113" i="15"/>
  <c r="A4112" i="15"/>
  <c r="A4111" i="15"/>
  <c r="A4110" i="15"/>
  <c r="A4109" i="15"/>
  <c r="A4108" i="15"/>
  <c r="A4107" i="15"/>
  <c r="A4106" i="15"/>
  <c r="A4105" i="15"/>
  <c r="A4104" i="15"/>
  <c r="A4103" i="15"/>
  <c r="A4102" i="15"/>
  <c r="A4101" i="15"/>
  <c r="A4100" i="15"/>
  <c r="A4099" i="15"/>
  <c r="A4098" i="15"/>
  <c r="A4097" i="15"/>
  <c r="A4096" i="15"/>
  <c r="A4095" i="15"/>
  <c r="A4094" i="15"/>
  <c r="A4093" i="15"/>
  <c r="A4092" i="15"/>
  <c r="A4091" i="15"/>
  <c r="A4090" i="15"/>
  <c r="A4089" i="15"/>
  <c r="A4088" i="15"/>
  <c r="A4087" i="15"/>
  <c r="A4086" i="15"/>
  <c r="A4085" i="15"/>
  <c r="A4084" i="15"/>
  <c r="A4083" i="15"/>
  <c r="A4082" i="15"/>
  <c r="A4081" i="15"/>
  <c r="A4080" i="15"/>
  <c r="A4079" i="15"/>
  <c r="A4078" i="15"/>
  <c r="A4077" i="15"/>
  <c r="A4076" i="15"/>
  <c r="A4075" i="15"/>
  <c r="A4074" i="15"/>
  <c r="A4073" i="15"/>
  <c r="A4072" i="15"/>
  <c r="A4071" i="15"/>
  <c r="A4070" i="15"/>
  <c r="A4069" i="15"/>
  <c r="A4068" i="15"/>
  <c r="A4067" i="15"/>
  <c r="A4066" i="15"/>
  <c r="A4065" i="15"/>
  <c r="A4064" i="15"/>
  <c r="A4063" i="15"/>
  <c r="A4062" i="15"/>
  <c r="A4061" i="15"/>
  <c r="A4060" i="15"/>
  <c r="A4059" i="15"/>
  <c r="A4058" i="15"/>
  <c r="A4057" i="15"/>
  <c r="A4056" i="15"/>
  <c r="A4055" i="15"/>
  <c r="A4054" i="15"/>
  <c r="A4053" i="15"/>
  <c r="A4052" i="15"/>
  <c r="A4051" i="15"/>
  <c r="A4050" i="15"/>
  <c r="A4049" i="15"/>
  <c r="A4048" i="15"/>
  <c r="A4047" i="15"/>
  <c r="A4046" i="15"/>
  <c r="A4045" i="15"/>
  <c r="A4044" i="15"/>
  <c r="A4043" i="15"/>
  <c r="A4042" i="15"/>
  <c r="A4041" i="15"/>
  <c r="A4040" i="15"/>
  <c r="A4039" i="15"/>
  <c r="A4038" i="15"/>
  <c r="A4037" i="15"/>
  <c r="A4036" i="15"/>
  <c r="A4035" i="15"/>
  <c r="A4034" i="15"/>
  <c r="A4033" i="15"/>
  <c r="A4032" i="15"/>
  <c r="A4031" i="15"/>
  <c r="A4030" i="15"/>
  <c r="A4029" i="15"/>
  <c r="A4028" i="15"/>
  <c r="A4027" i="15"/>
  <c r="A4026" i="15"/>
  <c r="A4025" i="15"/>
  <c r="A4024" i="15"/>
  <c r="A4023" i="15"/>
  <c r="A4022" i="15"/>
  <c r="A4021" i="15"/>
  <c r="A4020" i="15"/>
  <c r="A4019" i="15"/>
  <c r="A4018" i="15"/>
  <c r="A4017" i="15"/>
  <c r="A4016" i="15"/>
  <c r="A4015" i="15"/>
  <c r="A4014" i="15"/>
  <c r="A4013" i="15"/>
  <c r="A4012" i="15"/>
  <c r="A4011" i="15"/>
  <c r="A4010" i="15"/>
  <c r="A4009" i="15"/>
  <c r="A4008" i="15"/>
  <c r="A4007" i="15"/>
  <c r="A4006" i="15"/>
  <c r="A4005" i="15"/>
  <c r="A4004" i="15"/>
  <c r="A4003" i="15"/>
  <c r="A4002" i="15"/>
  <c r="A4001" i="15"/>
  <c r="A4000" i="15"/>
  <c r="A3999" i="15"/>
  <c r="A3998" i="15"/>
  <c r="A3997" i="15"/>
  <c r="A3996" i="15"/>
  <c r="A3995" i="15"/>
  <c r="A3994" i="15"/>
  <c r="A3993" i="15"/>
  <c r="A3992" i="15"/>
  <c r="A3991" i="15"/>
  <c r="A3990" i="15"/>
  <c r="A3989" i="15"/>
  <c r="A3988" i="15"/>
  <c r="A3987" i="15"/>
  <c r="A3986" i="15"/>
  <c r="A3985" i="15"/>
  <c r="A3984" i="15"/>
  <c r="A3983" i="15"/>
  <c r="A3982" i="15"/>
  <c r="A3981" i="15"/>
  <c r="A3980" i="15"/>
  <c r="A3979" i="15"/>
  <c r="A3978" i="15"/>
  <c r="A3977" i="15"/>
  <c r="A3976" i="15"/>
  <c r="A3975" i="15"/>
  <c r="A3974" i="15"/>
  <c r="A3973" i="15"/>
  <c r="A3972" i="15"/>
  <c r="A3971" i="15"/>
  <c r="A3970" i="15"/>
  <c r="A3969" i="15"/>
  <c r="A3968" i="15"/>
  <c r="A3967" i="15"/>
  <c r="A3966" i="15"/>
  <c r="A3965" i="15"/>
  <c r="A3964" i="15"/>
  <c r="A3963" i="15"/>
  <c r="A3962" i="15"/>
  <c r="A3961" i="15"/>
  <c r="A3960" i="15"/>
  <c r="A3959" i="15"/>
  <c r="A3958" i="15"/>
  <c r="A3957" i="15"/>
  <c r="A3956" i="15"/>
  <c r="A3955" i="15"/>
  <c r="A3954" i="15"/>
  <c r="A3953" i="15"/>
  <c r="A3952" i="15"/>
  <c r="A3951" i="15"/>
  <c r="A3950" i="15"/>
  <c r="A3949" i="15"/>
  <c r="A3948" i="15"/>
  <c r="A3947" i="15"/>
  <c r="A3946" i="15"/>
  <c r="A3945" i="15"/>
  <c r="A3944" i="15"/>
  <c r="A3943" i="15"/>
  <c r="A3942" i="15"/>
  <c r="A3941" i="15"/>
  <c r="A3940" i="15"/>
  <c r="A3939" i="15"/>
  <c r="A3938" i="15"/>
  <c r="A3937" i="15"/>
  <c r="A3936" i="15"/>
  <c r="A3935" i="15"/>
  <c r="A3934" i="15"/>
  <c r="A3933" i="15"/>
  <c r="A3932" i="15"/>
  <c r="A3931" i="15"/>
  <c r="A3930" i="15"/>
  <c r="A3929" i="15"/>
  <c r="A3928" i="15"/>
  <c r="A3927" i="15"/>
  <c r="A3926" i="15"/>
  <c r="A3925" i="15"/>
  <c r="A3924" i="15"/>
  <c r="A3923" i="15"/>
  <c r="A3922" i="15"/>
  <c r="A3921" i="15"/>
  <c r="A3920" i="15"/>
  <c r="A3919" i="15"/>
  <c r="A3918" i="15"/>
  <c r="A3917" i="15"/>
  <c r="A3916" i="15"/>
  <c r="A3915" i="15"/>
  <c r="A3914" i="15"/>
  <c r="A3913" i="15"/>
  <c r="A3912" i="15"/>
  <c r="A3911" i="15"/>
  <c r="A3910" i="15"/>
  <c r="A3909" i="15"/>
  <c r="A3908" i="15"/>
  <c r="A3907" i="15"/>
  <c r="A3906" i="15"/>
  <c r="A3905" i="15"/>
  <c r="A3904" i="15"/>
  <c r="A3903" i="15"/>
  <c r="A3902" i="15"/>
  <c r="A3901" i="15"/>
  <c r="A3900" i="15"/>
  <c r="A3899" i="15"/>
  <c r="A3898" i="15"/>
  <c r="A3897" i="15"/>
  <c r="A3896" i="15"/>
  <c r="A3895" i="15"/>
  <c r="A3894" i="15"/>
  <c r="A3893" i="15"/>
  <c r="A3892" i="15"/>
  <c r="A3891" i="15"/>
  <c r="A3890" i="15"/>
  <c r="A3889" i="15"/>
  <c r="A3888" i="15"/>
  <c r="A3887" i="15"/>
  <c r="A3886" i="15"/>
  <c r="A3885" i="15"/>
  <c r="A3884" i="15"/>
  <c r="A3883" i="15"/>
  <c r="A3882" i="15"/>
  <c r="A3881" i="15"/>
  <c r="A3880" i="15"/>
  <c r="A3879" i="15"/>
  <c r="A3878" i="15"/>
  <c r="A3877" i="15"/>
  <c r="A3876" i="15"/>
  <c r="A3875" i="15"/>
  <c r="A3874" i="15"/>
  <c r="A3873" i="15"/>
  <c r="A3872" i="15"/>
  <c r="A3871" i="15"/>
  <c r="A3870" i="15"/>
  <c r="A3869" i="15"/>
  <c r="A3868" i="15"/>
  <c r="A3867" i="15"/>
  <c r="A3866" i="15"/>
  <c r="A3865" i="15"/>
  <c r="A3864" i="15"/>
  <c r="A3863" i="15"/>
  <c r="A3862" i="15"/>
  <c r="A3861" i="15"/>
  <c r="A3860" i="15"/>
  <c r="A3859" i="15"/>
  <c r="A3858" i="15"/>
  <c r="A3857" i="15"/>
  <c r="A3856" i="15"/>
  <c r="A3855" i="15"/>
  <c r="A3854" i="15"/>
  <c r="A3853" i="15"/>
  <c r="A3852" i="15"/>
  <c r="A3851" i="15"/>
  <c r="A3850" i="15"/>
  <c r="A3849" i="15"/>
  <c r="A3848" i="15"/>
  <c r="A3847" i="15"/>
  <c r="A3846" i="15"/>
  <c r="A3845" i="15"/>
  <c r="A3844" i="15"/>
  <c r="A3843" i="15"/>
  <c r="A3842" i="15"/>
  <c r="A3841" i="15"/>
  <c r="A3840" i="15"/>
  <c r="A3839" i="15"/>
  <c r="A3838" i="15"/>
  <c r="A3837" i="15"/>
  <c r="A3836" i="15"/>
  <c r="A3835" i="15"/>
  <c r="A3834" i="15"/>
  <c r="A3833" i="15"/>
  <c r="A3832" i="15"/>
  <c r="A3831" i="15"/>
  <c r="A3830" i="15"/>
  <c r="A3829" i="15"/>
  <c r="A3828" i="15"/>
  <c r="A3827" i="15"/>
  <c r="A3826" i="15"/>
  <c r="A3825" i="15"/>
  <c r="A3824" i="15"/>
  <c r="A3823" i="15"/>
  <c r="A3822" i="15"/>
  <c r="A3821" i="15"/>
  <c r="A3820" i="15"/>
  <c r="A3819" i="15"/>
  <c r="A3818" i="15"/>
  <c r="A3817" i="15"/>
  <c r="A3816" i="15"/>
  <c r="A3815" i="15"/>
  <c r="A3814" i="15"/>
  <c r="A3813" i="15"/>
  <c r="A3812" i="15"/>
  <c r="A3811" i="15"/>
  <c r="A3810" i="15"/>
  <c r="A3809" i="15"/>
  <c r="A3808" i="15"/>
  <c r="A3807" i="15"/>
  <c r="A3806" i="15"/>
  <c r="A3805" i="15"/>
  <c r="A3804" i="15"/>
  <c r="A3803" i="15"/>
  <c r="A3802" i="15"/>
  <c r="A3801" i="15"/>
  <c r="A3800" i="15"/>
  <c r="A3799" i="15"/>
  <c r="A3798" i="15"/>
  <c r="A3797" i="15"/>
  <c r="A3796" i="15"/>
  <c r="A3795" i="15"/>
  <c r="A3794" i="15"/>
  <c r="A3793" i="15"/>
  <c r="A3792" i="15"/>
  <c r="A3791" i="15"/>
  <c r="A3790" i="15"/>
  <c r="A3789" i="15"/>
  <c r="A3788" i="15"/>
  <c r="A3787" i="15"/>
  <c r="A3786" i="15"/>
  <c r="A3785" i="15"/>
  <c r="A3784" i="15"/>
  <c r="A3783" i="15"/>
  <c r="A3782" i="15"/>
  <c r="A3781" i="15"/>
  <c r="A3780" i="15"/>
  <c r="A3779" i="15"/>
  <c r="A3778" i="15"/>
  <c r="A3777" i="15"/>
  <c r="A3776" i="15"/>
  <c r="A3775" i="15"/>
  <c r="A3774" i="15"/>
  <c r="A3773" i="15"/>
  <c r="A3772" i="15"/>
  <c r="A3771" i="15"/>
  <c r="A3770" i="15"/>
  <c r="A3769" i="15"/>
  <c r="A3768" i="15"/>
  <c r="A3767" i="15"/>
  <c r="A3766" i="15"/>
  <c r="A3765" i="15"/>
  <c r="A3764" i="15"/>
  <c r="A3763" i="15"/>
  <c r="A3762" i="15"/>
  <c r="A3761" i="15"/>
  <c r="A3760" i="15"/>
  <c r="A3759" i="15"/>
  <c r="A3758" i="15"/>
  <c r="A3757" i="15"/>
  <c r="A3756" i="15"/>
  <c r="A3755" i="15"/>
  <c r="A3754" i="15"/>
  <c r="A3753" i="15"/>
  <c r="A3752" i="15"/>
  <c r="A3751" i="15"/>
  <c r="A3750" i="15"/>
  <c r="A3749" i="15"/>
  <c r="A3748" i="15"/>
  <c r="A3747" i="15"/>
  <c r="A3746" i="15"/>
  <c r="A3745" i="15"/>
  <c r="A3744" i="15"/>
  <c r="A3743" i="15"/>
  <c r="A3742" i="15"/>
  <c r="A3741" i="15"/>
  <c r="A3740" i="15"/>
  <c r="A3739" i="15"/>
  <c r="A3738" i="15"/>
  <c r="A3737" i="15"/>
  <c r="A3736" i="15"/>
  <c r="A3735" i="15"/>
  <c r="A3734" i="15"/>
  <c r="A3733" i="15"/>
  <c r="A3732" i="15"/>
  <c r="A3731" i="15"/>
  <c r="A3730" i="15"/>
  <c r="A3729" i="15"/>
  <c r="A3728" i="15"/>
  <c r="A3727" i="15"/>
  <c r="A3726" i="15"/>
  <c r="A3725" i="15"/>
  <c r="A3724" i="15"/>
  <c r="A3723" i="15"/>
  <c r="A3722" i="15"/>
  <c r="A3721" i="15"/>
  <c r="A3720" i="15"/>
  <c r="A3719" i="15"/>
  <c r="A3718" i="15"/>
  <c r="A3717" i="15"/>
  <c r="A3716" i="15"/>
  <c r="A3715" i="15"/>
  <c r="A3714" i="15"/>
  <c r="A3713" i="15"/>
  <c r="A3712" i="15"/>
  <c r="A3711" i="15"/>
  <c r="A3710" i="15"/>
  <c r="A3709" i="15"/>
  <c r="A3708" i="15"/>
  <c r="A3707" i="15"/>
  <c r="A3706" i="15"/>
  <c r="A3705" i="15"/>
  <c r="A3704" i="15"/>
  <c r="A3703" i="15"/>
  <c r="A3702" i="15"/>
  <c r="A3701" i="15"/>
  <c r="A3700" i="15"/>
  <c r="A3699" i="15"/>
  <c r="A3698" i="15"/>
  <c r="A3697" i="15"/>
  <c r="A3696" i="15"/>
  <c r="A3695" i="15"/>
  <c r="A3694" i="15"/>
  <c r="A3693" i="15"/>
  <c r="A3692" i="15"/>
  <c r="A3691" i="15"/>
  <c r="A3690" i="15"/>
  <c r="A3689" i="15"/>
  <c r="A3688" i="15"/>
  <c r="A3687" i="15"/>
  <c r="A3686" i="15"/>
  <c r="A3685" i="15"/>
  <c r="A3684" i="15"/>
  <c r="A3683" i="15"/>
  <c r="A3682" i="15"/>
  <c r="A3681" i="15"/>
  <c r="A3680" i="15"/>
  <c r="A3679" i="15"/>
  <c r="A3678" i="15"/>
  <c r="A3677" i="15"/>
  <c r="A3676" i="15"/>
  <c r="A3675" i="15"/>
  <c r="A3674" i="15"/>
  <c r="A3673" i="15"/>
  <c r="A3672" i="15"/>
  <c r="A3671" i="15"/>
  <c r="A3670" i="15"/>
  <c r="A3669" i="15"/>
  <c r="A3668" i="15"/>
  <c r="A3667" i="15"/>
  <c r="A3666" i="15"/>
  <c r="A3665" i="15"/>
  <c r="A3664" i="15"/>
  <c r="A3663" i="15"/>
  <c r="A3662" i="15"/>
  <c r="A3661" i="15"/>
  <c r="A3660" i="15"/>
  <c r="A3659" i="15"/>
  <c r="A3658" i="15"/>
  <c r="A3657" i="15"/>
  <c r="A3656" i="15"/>
  <c r="A3655" i="15"/>
  <c r="A3654" i="15"/>
  <c r="A3653" i="15"/>
  <c r="A3652" i="15"/>
  <c r="A3651" i="15"/>
  <c r="A3650" i="15"/>
  <c r="A3649" i="15"/>
  <c r="A3648" i="15"/>
  <c r="A3647" i="15"/>
  <c r="A3646" i="15"/>
  <c r="A3645" i="15"/>
  <c r="A3644" i="15"/>
  <c r="A3643" i="15"/>
  <c r="A3642" i="15"/>
  <c r="A3641" i="15"/>
  <c r="A3640" i="15"/>
  <c r="A3639" i="15"/>
  <c r="A3638" i="15"/>
  <c r="A3637" i="15"/>
  <c r="A3636" i="15"/>
  <c r="A3635" i="15"/>
  <c r="A3634" i="15"/>
  <c r="A3633" i="15"/>
  <c r="A3632" i="15"/>
  <c r="A3631" i="15"/>
  <c r="A3630" i="15"/>
  <c r="A3629" i="15"/>
  <c r="A3628" i="15"/>
  <c r="A3627" i="15"/>
  <c r="A3626" i="15"/>
  <c r="A3625" i="15"/>
  <c r="A3624" i="15"/>
  <c r="A3623" i="15"/>
  <c r="A3622" i="15"/>
  <c r="A3621" i="15"/>
  <c r="A3620" i="15"/>
  <c r="A3619" i="15"/>
  <c r="A3618" i="15"/>
  <c r="A3617" i="15"/>
  <c r="A3616" i="15"/>
  <c r="A3615" i="15"/>
  <c r="A3614" i="15"/>
  <c r="A3613" i="15"/>
  <c r="A3612" i="15"/>
  <c r="A3611" i="15"/>
  <c r="A3610" i="15"/>
  <c r="A3609" i="15"/>
  <c r="A3608" i="15"/>
  <c r="A3607" i="15"/>
  <c r="A3606" i="15"/>
  <c r="A3605" i="15"/>
  <c r="A3604" i="15"/>
  <c r="A3603" i="15"/>
  <c r="A3602" i="15"/>
  <c r="A3601" i="15"/>
  <c r="A3600" i="15"/>
  <c r="A3599" i="15"/>
  <c r="A3598" i="15"/>
  <c r="A3597" i="15"/>
  <c r="A3596" i="15"/>
  <c r="A3595" i="15"/>
  <c r="A3594" i="15"/>
  <c r="A3593" i="15"/>
  <c r="A3592" i="15"/>
  <c r="A3591" i="15"/>
  <c r="A3590" i="15"/>
  <c r="A3589" i="15"/>
  <c r="A3588" i="15"/>
  <c r="A3587" i="15"/>
  <c r="A3586" i="15"/>
  <c r="A3585" i="15"/>
  <c r="A3584" i="15"/>
  <c r="A3583" i="15"/>
  <c r="A3582" i="15"/>
  <c r="A3581" i="15"/>
  <c r="A3580" i="15"/>
  <c r="A3579" i="15"/>
  <c r="A3578" i="15"/>
  <c r="A3577" i="15"/>
  <c r="A3576" i="15"/>
  <c r="A3575" i="15"/>
  <c r="A3574" i="15"/>
  <c r="A3573" i="15"/>
  <c r="A3572" i="15"/>
  <c r="A3571" i="15"/>
  <c r="A3570" i="15"/>
  <c r="A3569" i="15"/>
  <c r="A3568" i="15"/>
  <c r="A3567" i="15"/>
  <c r="A3566" i="15"/>
  <c r="A3565" i="15"/>
  <c r="A3564" i="15"/>
  <c r="A3563" i="15"/>
  <c r="A3562" i="15"/>
  <c r="A3561" i="15"/>
  <c r="A3560" i="15"/>
  <c r="A3559" i="15"/>
  <c r="A3558" i="15"/>
  <c r="A3557" i="15"/>
  <c r="A3556" i="15"/>
  <c r="A3555" i="15"/>
  <c r="A3554" i="15"/>
  <c r="A3553" i="15"/>
  <c r="A3552" i="15"/>
  <c r="A3551" i="15"/>
  <c r="A3550" i="15"/>
  <c r="A3549" i="15"/>
  <c r="A3548" i="15"/>
  <c r="A3547" i="15"/>
  <c r="A3546" i="15"/>
  <c r="A3545" i="15"/>
  <c r="A3544" i="15"/>
  <c r="A3543" i="15"/>
  <c r="A3542" i="15"/>
  <c r="A3541" i="15"/>
  <c r="A3540" i="15"/>
  <c r="A3539" i="15"/>
  <c r="A3538" i="15"/>
  <c r="A3537" i="15"/>
  <c r="A3536" i="15"/>
  <c r="A3535" i="15"/>
  <c r="A3534" i="15"/>
  <c r="A3533" i="15"/>
  <c r="A3532" i="15"/>
  <c r="A3531" i="15"/>
  <c r="A3530" i="15"/>
  <c r="A3529" i="15"/>
  <c r="A3528" i="15"/>
  <c r="A3527" i="15"/>
  <c r="A3526" i="15"/>
  <c r="A3525" i="15"/>
  <c r="A3524" i="15"/>
  <c r="A3523" i="15"/>
  <c r="A3522" i="15"/>
  <c r="A3521" i="15"/>
  <c r="A3520" i="15"/>
  <c r="A3519" i="15"/>
  <c r="A3518" i="15"/>
  <c r="A3517" i="15"/>
  <c r="A3516" i="15"/>
  <c r="A3515" i="15"/>
  <c r="A3514" i="15"/>
  <c r="A3513" i="15"/>
  <c r="A3512" i="15"/>
  <c r="A3511" i="15"/>
  <c r="A3510" i="15"/>
  <c r="A3509" i="15"/>
  <c r="A3508" i="15"/>
  <c r="A3507" i="15"/>
  <c r="A3506" i="15"/>
  <c r="A3505" i="15"/>
  <c r="A3504" i="15"/>
  <c r="A3503" i="15"/>
  <c r="A3502" i="15"/>
  <c r="A3501" i="15"/>
  <c r="A3500" i="15"/>
  <c r="A3499" i="15"/>
  <c r="A3498" i="15"/>
  <c r="A3497" i="15"/>
  <c r="A3496" i="15"/>
  <c r="A3495" i="15"/>
  <c r="A3494" i="15"/>
  <c r="A3493" i="15"/>
  <c r="A3492" i="15"/>
  <c r="A3491" i="15"/>
  <c r="A3490" i="15"/>
  <c r="A3489" i="15"/>
  <c r="A3488" i="15"/>
  <c r="A3487" i="15"/>
  <c r="A3486" i="15"/>
  <c r="A3485" i="15"/>
  <c r="A3484" i="15"/>
  <c r="A3483" i="15"/>
  <c r="A3482" i="15"/>
  <c r="A3481" i="15"/>
  <c r="A3480" i="15"/>
  <c r="A3479" i="15"/>
  <c r="A3478" i="15"/>
  <c r="A3477" i="15"/>
  <c r="A3476" i="15"/>
  <c r="A3475" i="15"/>
  <c r="A3474" i="15"/>
  <c r="A3473" i="15"/>
  <c r="A3472" i="15"/>
  <c r="A3471" i="15"/>
  <c r="A3470" i="15"/>
  <c r="A3469" i="15"/>
  <c r="A3468" i="15"/>
  <c r="A3467" i="15"/>
  <c r="A3466" i="15"/>
  <c r="A3465" i="15"/>
  <c r="A3464" i="15"/>
  <c r="A3463" i="15"/>
  <c r="A3462" i="15"/>
  <c r="A3461" i="15"/>
  <c r="A3460" i="15"/>
  <c r="A3459" i="15"/>
  <c r="A3458" i="15"/>
  <c r="A3457" i="15"/>
  <c r="A3456" i="15"/>
  <c r="A3455" i="15"/>
  <c r="A3454" i="15"/>
  <c r="A3453" i="15"/>
  <c r="A3452" i="15"/>
  <c r="A3451" i="15"/>
  <c r="A3450" i="15"/>
  <c r="A3449" i="15"/>
  <c r="A3448" i="15"/>
  <c r="A3447" i="15"/>
  <c r="A3446" i="15"/>
  <c r="A3445" i="15"/>
  <c r="A3444" i="15"/>
  <c r="A3443" i="15"/>
  <c r="A3442" i="15"/>
  <c r="A3441" i="15"/>
  <c r="A3440" i="15"/>
  <c r="A3439" i="15"/>
  <c r="A3438" i="15"/>
  <c r="A3437" i="15"/>
  <c r="A3436" i="15"/>
  <c r="A3435" i="15"/>
  <c r="A3434" i="15"/>
  <c r="A3433" i="15"/>
  <c r="A3432" i="15"/>
  <c r="A3431" i="15"/>
  <c r="A3430" i="15"/>
  <c r="A3429" i="15"/>
  <c r="A3428" i="15"/>
  <c r="A3427" i="15"/>
  <c r="A3426" i="15"/>
  <c r="A3425" i="15"/>
  <c r="A3424" i="15"/>
  <c r="A3423" i="15"/>
  <c r="A3422" i="15"/>
  <c r="A3421" i="15"/>
  <c r="A3420" i="15"/>
  <c r="A3419" i="15"/>
  <c r="A3418" i="15"/>
  <c r="A3417" i="15"/>
  <c r="A3416" i="15"/>
  <c r="A3415" i="15"/>
  <c r="A3414" i="15"/>
  <c r="A3413" i="15"/>
  <c r="A3412" i="15"/>
  <c r="A3411" i="15"/>
  <c r="A3410" i="15"/>
  <c r="A3409" i="15"/>
  <c r="A3408" i="15"/>
  <c r="A3407" i="15"/>
  <c r="A3406" i="15"/>
  <c r="A3405" i="15"/>
  <c r="A3404" i="15"/>
  <c r="A3403" i="15"/>
  <c r="A3402" i="15"/>
  <c r="A3401" i="15"/>
  <c r="A3400" i="15"/>
  <c r="A3399" i="15"/>
  <c r="A3398" i="15"/>
  <c r="A3397" i="15"/>
  <c r="A3396" i="15"/>
  <c r="A3395" i="15"/>
  <c r="A3394" i="15"/>
  <c r="A3393" i="15"/>
  <c r="A3392" i="15"/>
  <c r="A3391" i="15"/>
  <c r="A3390" i="15"/>
  <c r="A3389" i="15"/>
  <c r="A3388" i="15"/>
  <c r="A3387" i="15"/>
  <c r="A3386" i="15"/>
  <c r="A3385" i="15"/>
  <c r="A3384" i="15"/>
  <c r="A3383" i="15"/>
  <c r="A3382" i="15"/>
  <c r="A3381" i="15"/>
  <c r="A3380" i="15"/>
  <c r="A3379" i="15"/>
  <c r="A3378" i="15"/>
  <c r="A3377" i="15"/>
  <c r="A3376" i="15"/>
  <c r="A3375" i="15"/>
  <c r="A3374" i="15"/>
  <c r="A3373" i="15"/>
  <c r="A3372" i="15"/>
  <c r="A3371" i="15"/>
  <c r="A3370" i="15"/>
  <c r="A3369" i="15"/>
  <c r="A3368" i="15"/>
  <c r="A3367" i="15"/>
  <c r="A3366" i="15"/>
  <c r="A3365" i="15"/>
  <c r="A3364" i="15"/>
  <c r="A3363" i="15"/>
  <c r="A3362" i="15"/>
  <c r="A3361" i="15"/>
  <c r="A3360" i="15"/>
  <c r="A3359" i="15"/>
  <c r="A3358" i="15"/>
  <c r="A3357" i="15"/>
  <c r="A3356" i="15"/>
  <c r="A3355" i="15"/>
  <c r="A3354" i="15"/>
  <c r="A3353" i="15"/>
  <c r="A3352" i="15"/>
  <c r="A3351" i="15"/>
  <c r="A3350" i="15"/>
  <c r="A3349" i="15"/>
  <c r="A3348" i="15"/>
  <c r="A3347" i="15"/>
  <c r="A3346" i="15"/>
  <c r="A3345" i="15"/>
  <c r="A3344" i="15"/>
  <c r="A3343" i="15"/>
  <c r="A3342" i="15"/>
  <c r="A3341" i="15"/>
  <c r="A3340" i="15"/>
  <c r="A3339" i="15"/>
  <c r="A3338" i="15"/>
  <c r="A3337" i="15"/>
  <c r="A3336" i="15"/>
  <c r="A3335" i="15"/>
  <c r="A3334" i="15"/>
  <c r="A3333" i="15"/>
  <c r="A3332" i="15"/>
  <c r="A3331" i="15"/>
  <c r="A3330" i="15"/>
  <c r="A3329" i="15"/>
  <c r="A3328" i="15"/>
  <c r="A3327" i="15"/>
  <c r="A3326" i="15"/>
  <c r="A3325" i="15"/>
  <c r="A3324" i="15"/>
  <c r="A3323" i="15"/>
  <c r="A3322" i="15"/>
  <c r="A3321" i="15"/>
  <c r="A3320" i="15"/>
  <c r="A3319" i="15"/>
  <c r="A3318" i="15"/>
  <c r="A3317" i="15"/>
  <c r="A3316" i="15"/>
  <c r="A3315" i="15"/>
  <c r="A3314" i="15"/>
  <c r="A3313" i="15"/>
  <c r="A3312" i="15"/>
  <c r="A3311" i="15"/>
  <c r="A3310" i="15"/>
  <c r="A3309" i="15"/>
  <c r="A3308" i="15"/>
  <c r="A3307" i="15"/>
  <c r="A3306" i="15"/>
  <c r="A3305" i="15"/>
  <c r="A3304" i="15"/>
  <c r="A3303" i="15"/>
  <c r="A3302" i="15"/>
  <c r="A3301" i="15"/>
  <c r="A3300" i="15"/>
  <c r="A3299" i="15"/>
  <c r="A3298" i="15"/>
  <c r="A3297" i="15"/>
  <c r="A3296" i="15"/>
  <c r="A3295" i="15"/>
  <c r="A3294" i="15"/>
  <c r="A3293" i="15"/>
  <c r="A3292" i="15"/>
  <c r="A3291" i="15"/>
  <c r="A3290" i="15"/>
  <c r="A3289" i="15"/>
  <c r="A3288" i="15"/>
  <c r="A3287" i="15"/>
  <c r="A3286" i="15"/>
  <c r="A3285" i="15"/>
  <c r="A3284" i="15"/>
  <c r="A3283" i="15"/>
  <c r="A3282" i="15"/>
  <c r="A3281" i="15"/>
  <c r="A3280" i="15"/>
  <c r="A3279" i="15"/>
  <c r="A3278" i="15"/>
  <c r="A3277" i="15"/>
  <c r="A3276" i="15"/>
  <c r="A3275" i="15"/>
  <c r="A3274" i="15"/>
  <c r="A3273" i="15"/>
  <c r="A3272" i="15"/>
  <c r="A3271" i="15"/>
  <c r="A3270" i="15"/>
  <c r="A3269" i="15"/>
  <c r="A3268" i="15"/>
  <c r="A3267" i="15"/>
  <c r="A3266" i="15"/>
  <c r="A3265" i="15"/>
  <c r="A3264" i="15"/>
  <c r="A3263" i="15"/>
  <c r="A3262" i="15"/>
  <c r="A3261" i="15"/>
  <c r="A3260" i="15"/>
  <c r="A3259" i="15"/>
  <c r="A3258" i="15"/>
  <c r="A3257" i="15"/>
  <c r="A3256" i="15"/>
  <c r="A3255" i="15"/>
  <c r="A3254" i="15"/>
  <c r="A3253" i="15"/>
  <c r="A3252" i="15"/>
  <c r="A3251" i="15"/>
  <c r="A3250" i="15"/>
  <c r="A3249" i="15"/>
  <c r="A3248" i="15"/>
  <c r="A3247" i="15"/>
  <c r="A3246" i="15"/>
  <c r="A3245" i="15"/>
  <c r="A3244" i="15"/>
  <c r="A3243" i="15"/>
  <c r="A3242" i="15"/>
  <c r="A3241" i="15"/>
  <c r="A3240" i="15"/>
  <c r="A3239" i="15"/>
  <c r="A3238" i="15"/>
  <c r="A3237" i="15"/>
  <c r="A3236" i="15"/>
  <c r="A3235" i="15"/>
  <c r="A3234" i="15"/>
  <c r="A3233" i="15"/>
  <c r="A3232" i="15"/>
  <c r="A3231" i="15"/>
  <c r="A3230" i="15"/>
  <c r="A3229" i="15"/>
  <c r="A3228" i="15"/>
  <c r="A3227" i="15"/>
  <c r="A3226" i="15"/>
  <c r="A3225" i="15"/>
  <c r="A3224" i="15"/>
  <c r="A3223" i="15"/>
  <c r="A3222" i="15"/>
  <c r="A3221" i="15"/>
  <c r="A3220" i="15"/>
  <c r="A3219" i="15"/>
  <c r="A3218" i="15"/>
  <c r="A3217" i="15"/>
  <c r="A3216" i="15"/>
  <c r="A3215" i="15"/>
  <c r="A3214" i="15"/>
  <c r="A3213" i="15"/>
  <c r="A3212" i="15"/>
  <c r="A3211" i="15"/>
  <c r="A3210" i="15"/>
  <c r="A3209" i="15"/>
  <c r="A3208" i="15"/>
  <c r="A3207" i="15"/>
  <c r="A3206" i="15"/>
  <c r="A3205" i="15"/>
  <c r="A3204" i="15"/>
  <c r="A3203" i="15"/>
  <c r="A3202" i="15"/>
  <c r="A3201" i="15"/>
  <c r="A3200" i="15"/>
  <c r="A3199" i="15"/>
  <c r="A3198" i="15"/>
  <c r="A3197" i="15"/>
  <c r="A3196" i="15"/>
  <c r="A3195" i="15"/>
  <c r="A3194" i="15"/>
  <c r="A3193" i="15"/>
  <c r="A3192" i="15"/>
  <c r="A3191" i="15"/>
  <c r="A3190" i="15"/>
  <c r="A3189" i="15"/>
  <c r="A3188" i="15"/>
  <c r="A3187" i="15"/>
  <c r="A3186" i="15"/>
  <c r="A3185" i="15"/>
  <c r="A3184" i="15"/>
  <c r="A3183" i="15"/>
  <c r="A3182" i="15"/>
  <c r="A3181" i="15"/>
  <c r="A3180" i="15"/>
  <c r="A3179" i="15"/>
  <c r="A3178" i="15"/>
  <c r="A3177" i="15"/>
  <c r="A3176" i="15"/>
  <c r="A3175" i="15"/>
  <c r="A3174" i="15"/>
  <c r="A3173" i="15"/>
  <c r="A3172" i="15"/>
  <c r="A3171" i="15"/>
  <c r="A3170" i="15"/>
  <c r="A3169" i="15"/>
  <c r="A3168" i="15"/>
  <c r="A3167" i="15"/>
  <c r="A3166" i="15"/>
  <c r="A3165" i="15"/>
  <c r="A3164" i="15"/>
  <c r="A3163" i="15"/>
  <c r="A3162" i="15"/>
  <c r="A3161" i="15"/>
  <c r="A3160" i="15"/>
  <c r="A3159" i="15"/>
  <c r="A3158" i="15"/>
  <c r="A3157" i="15"/>
  <c r="A3156" i="15"/>
  <c r="A3155" i="15"/>
  <c r="A3154" i="15"/>
  <c r="A3153" i="15"/>
  <c r="A3152" i="15"/>
  <c r="A3151" i="15"/>
  <c r="A3150" i="15"/>
  <c r="A3149" i="15"/>
  <c r="A3148" i="15"/>
  <c r="A3147" i="15"/>
  <c r="A3146" i="15"/>
  <c r="A3145" i="15"/>
  <c r="A3144" i="15"/>
  <c r="A3143" i="15"/>
  <c r="A3142" i="15"/>
  <c r="A3141" i="15"/>
  <c r="A3140" i="15"/>
  <c r="A3139" i="15"/>
  <c r="A3138" i="15"/>
  <c r="A3137" i="15"/>
  <c r="A3136" i="15"/>
  <c r="A3135" i="15"/>
  <c r="A3134" i="15"/>
  <c r="A3133" i="15"/>
  <c r="A3132" i="15"/>
  <c r="A3131" i="15"/>
  <c r="A3130" i="15"/>
  <c r="A3129" i="15"/>
  <c r="A3128" i="15"/>
  <c r="A3127" i="15"/>
  <c r="A3126" i="15"/>
  <c r="A3125" i="15"/>
  <c r="A3124" i="15"/>
  <c r="A3123" i="15"/>
  <c r="A3122" i="15"/>
  <c r="A3121" i="15"/>
  <c r="A3120" i="15"/>
  <c r="A3119" i="15"/>
  <c r="A3118" i="15"/>
  <c r="A3117" i="15"/>
  <c r="A3116" i="15"/>
  <c r="A3115" i="15"/>
  <c r="A3114" i="15"/>
  <c r="A3113" i="15"/>
  <c r="A3112" i="15"/>
  <c r="A3111" i="15"/>
  <c r="A3110" i="15"/>
  <c r="A3109" i="15"/>
  <c r="A3108" i="15"/>
  <c r="A3107" i="15"/>
  <c r="A3106" i="15"/>
  <c r="A3105" i="15"/>
  <c r="A3104" i="15"/>
  <c r="A3103" i="15"/>
  <c r="A3102" i="15"/>
  <c r="A3101" i="15"/>
  <c r="A3100" i="15"/>
  <c r="A3099" i="15"/>
  <c r="A3098" i="15"/>
  <c r="A3097" i="15"/>
  <c r="A3096" i="15"/>
  <c r="A3095" i="15"/>
  <c r="A3094" i="15"/>
  <c r="A3093" i="15"/>
  <c r="A3092" i="15"/>
  <c r="A3091" i="15"/>
  <c r="A3090" i="15"/>
  <c r="A3089" i="15"/>
  <c r="A3088" i="15"/>
  <c r="A3087" i="15"/>
  <c r="A3086" i="15"/>
  <c r="A3085" i="15"/>
  <c r="A3084" i="15"/>
  <c r="A3083" i="15"/>
  <c r="A3082" i="15"/>
  <c r="A3081" i="15"/>
  <c r="A3080" i="15"/>
  <c r="A3079" i="15"/>
  <c r="A3078" i="15"/>
  <c r="A3077" i="15"/>
  <c r="A3076" i="15"/>
  <c r="A3075" i="15"/>
  <c r="A3074" i="15"/>
  <c r="A3073" i="15"/>
  <c r="A3072" i="15"/>
  <c r="A3071" i="15"/>
  <c r="A3070" i="15"/>
  <c r="A3069" i="15"/>
  <c r="A3068" i="15"/>
  <c r="A3067" i="15"/>
  <c r="A3066" i="15"/>
  <c r="A3065" i="15"/>
  <c r="A3064" i="15"/>
  <c r="A3063" i="15"/>
  <c r="A3062" i="15"/>
  <c r="A3061" i="15"/>
  <c r="A3060" i="15"/>
  <c r="A3059" i="15"/>
  <c r="A3058" i="15"/>
  <c r="A3057" i="15"/>
  <c r="A3056" i="15"/>
  <c r="A3055" i="15"/>
  <c r="A3054" i="15"/>
  <c r="A3053" i="15"/>
  <c r="A3052" i="15"/>
  <c r="A3051" i="15"/>
  <c r="A3050" i="15"/>
  <c r="A3049" i="15"/>
  <c r="A3048" i="15"/>
  <c r="A3047" i="15"/>
  <c r="A3046" i="15"/>
  <c r="A3045" i="15"/>
  <c r="A3044" i="15"/>
  <c r="A3043" i="15"/>
  <c r="A3042" i="15"/>
  <c r="A3041" i="15"/>
  <c r="A3040" i="15"/>
  <c r="A3039" i="15"/>
  <c r="A3038" i="15"/>
  <c r="A3037" i="15"/>
  <c r="A3036" i="15"/>
  <c r="A3035" i="15"/>
  <c r="A3034" i="15"/>
  <c r="A3033" i="15"/>
  <c r="A3032" i="15"/>
  <c r="A3031" i="15"/>
  <c r="A3030" i="15"/>
  <c r="A3029" i="15"/>
  <c r="A3028" i="15"/>
  <c r="A3027" i="15"/>
  <c r="A3026" i="15"/>
  <c r="A3025" i="15"/>
  <c r="A3024" i="15"/>
  <c r="A3023" i="15"/>
  <c r="A3022" i="15"/>
  <c r="A3021" i="15"/>
  <c r="A3020" i="15"/>
  <c r="A3019" i="15"/>
  <c r="A3018" i="15"/>
  <c r="A3017" i="15"/>
  <c r="A3016" i="15"/>
  <c r="A3015" i="15"/>
  <c r="A3014" i="15"/>
  <c r="A3013" i="15"/>
  <c r="A3012" i="15"/>
  <c r="A3011" i="15"/>
  <c r="A3010" i="15"/>
  <c r="A3009" i="15"/>
  <c r="A3008" i="15"/>
  <c r="A3007" i="15"/>
  <c r="A3006" i="15"/>
  <c r="A3005" i="15"/>
  <c r="A3004" i="15"/>
  <c r="A3003" i="15"/>
  <c r="A3002" i="15"/>
  <c r="A3001" i="15"/>
  <c r="A3000" i="15"/>
  <c r="A2999" i="15"/>
  <c r="A2998" i="15"/>
  <c r="A2997" i="15"/>
  <c r="A2996" i="15"/>
  <c r="A2995" i="15"/>
  <c r="A2994" i="15"/>
  <c r="A2993" i="15"/>
  <c r="A2992" i="15"/>
  <c r="A2991" i="15"/>
  <c r="A2990" i="15"/>
  <c r="A2989" i="15"/>
  <c r="A2988" i="15"/>
  <c r="A2987" i="15"/>
  <c r="A2986" i="15"/>
  <c r="A2985" i="15"/>
  <c r="A2984" i="15"/>
  <c r="A2983" i="15"/>
  <c r="A2982" i="15"/>
  <c r="A2981" i="15"/>
  <c r="A2980" i="15"/>
  <c r="A2979" i="15"/>
  <c r="A2978" i="15"/>
  <c r="A2977" i="15"/>
  <c r="A2976" i="15"/>
  <c r="A2975" i="15"/>
  <c r="A2974" i="15"/>
  <c r="A2973" i="15"/>
  <c r="A2972" i="15"/>
  <c r="A2971" i="15"/>
  <c r="A2970" i="15"/>
  <c r="A2969" i="15"/>
  <c r="A2968" i="15"/>
  <c r="A2967" i="15"/>
  <c r="A2966" i="15"/>
  <c r="A2965" i="15"/>
  <c r="A2964" i="15"/>
  <c r="A2963" i="15"/>
  <c r="A2962" i="15"/>
  <c r="A2961" i="15"/>
  <c r="A2960" i="15"/>
  <c r="A2959" i="15"/>
  <c r="A2958" i="15"/>
  <c r="A2957" i="15"/>
  <c r="A2956" i="15"/>
  <c r="A2955" i="15"/>
  <c r="A2954" i="15"/>
  <c r="A2953" i="15"/>
  <c r="A2952" i="15"/>
  <c r="A2951" i="15"/>
  <c r="A2950" i="15"/>
  <c r="A2949" i="15"/>
  <c r="A2948" i="15"/>
  <c r="A2947" i="15"/>
  <c r="A2946" i="15"/>
  <c r="A2945" i="15"/>
  <c r="A2944" i="15"/>
  <c r="A2943" i="15"/>
  <c r="A2942" i="15"/>
  <c r="A2941" i="15"/>
  <c r="A2940" i="15"/>
  <c r="A2939" i="15"/>
  <c r="A2938" i="15"/>
  <c r="A2937" i="15"/>
  <c r="A2936" i="15"/>
  <c r="A2935" i="15"/>
  <c r="A2934" i="15"/>
  <c r="A2933" i="15"/>
  <c r="A2932" i="15"/>
  <c r="A2931" i="15"/>
  <c r="A2930" i="15"/>
  <c r="A2929" i="15"/>
  <c r="A2928" i="15"/>
  <c r="A2927" i="15"/>
  <c r="A2926" i="15"/>
  <c r="A2925" i="15"/>
  <c r="A2924" i="15"/>
  <c r="A2923" i="15"/>
  <c r="A2922" i="15"/>
  <c r="A2921" i="15"/>
  <c r="A2920" i="15"/>
  <c r="A2919" i="15"/>
  <c r="A2918" i="15"/>
  <c r="A2917" i="15"/>
  <c r="A2916" i="15"/>
  <c r="A2915" i="15"/>
  <c r="A2914" i="15"/>
  <c r="A2913" i="15"/>
  <c r="A2912" i="15"/>
  <c r="A2911" i="15"/>
  <c r="A2910" i="15"/>
  <c r="A2909" i="15"/>
  <c r="A2908" i="15"/>
  <c r="A2907" i="15"/>
  <c r="A2906" i="15"/>
  <c r="A2905" i="15"/>
  <c r="A2904" i="15"/>
  <c r="A2903" i="15"/>
  <c r="A2902" i="15"/>
  <c r="A2901" i="15"/>
  <c r="A2900" i="15"/>
  <c r="A2899" i="15"/>
  <c r="A2898" i="15"/>
  <c r="A2897" i="15"/>
  <c r="A2896" i="15"/>
  <c r="A2895" i="15"/>
  <c r="A2894" i="15"/>
  <c r="A2893" i="15"/>
  <c r="A2892" i="15"/>
  <c r="A2891" i="15"/>
  <c r="A2890" i="15"/>
  <c r="A2889" i="15"/>
  <c r="A2888" i="15"/>
  <c r="A2887" i="15"/>
  <c r="A2886" i="15"/>
  <c r="A2885" i="15"/>
  <c r="A2884" i="15"/>
  <c r="A2883" i="15"/>
  <c r="A2882" i="15"/>
  <c r="A2881" i="15"/>
  <c r="A2880" i="15"/>
  <c r="A2879" i="15"/>
  <c r="A2878" i="15"/>
  <c r="A2877" i="15"/>
  <c r="A2876" i="15"/>
  <c r="A2875" i="15"/>
  <c r="A2874" i="15"/>
  <c r="A2873" i="15"/>
  <c r="A2872" i="15"/>
  <c r="A2871" i="15"/>
  <c r="A2870" i="15"/>
  <c r="A2869" i="15"/>
  <c r="A2868" i="15"/>
  <c r="A2867" i="15"/>
  <c r="A2866" i="15"/>
  <c r="A2865" i="15"/>
  <c r="A2864" i="15"/>
  <c r="A2863" i="15"/>
  <c r="A2862" i="15"/>
  <c r="A2861" i="15"/>
  <c r="A2860" i="15"/>
  <c r="A2859" i="15"/>
  <c r="A2858" i="15"/>
  <c r="A2857" i="15"/>
  <c r="A2856" i="15"/>
  <c r="A2855" i="15"/>
  <c r="A2854" i="15"/>
  <c r="A2853" i="15"/>
  <c r="A2852" i="15"/>
  <c r="A2851" i="15"/>
  <c r="A2850" i="15"/>
  <c r="A2849" i="15"/>
  <c r="A2848" i="15"/>
  <c r="A2847" i="15"/>
  <c r="A2846" i="15"/>
  <c r="A2845" i="15"/>
  <c r="A2844" i="15"/>
  <c r="A2843" i="15"/>
  <c r="A2842" i="15"/>
  <c r="A2841" i="15"/>
  <c r="A2840" i="15"/>
  <c r="A2839" i="15"/>
  <c r="A2838" i="15"/>
  <c r="A2837" i="15"/>
  <c r="A2836" i="15"/>
  <c r="A2835" i="15"/>
  <c r="A2834" i="15"/>
  <c r="A2833" i="15"/>
  <c r="A2832" i="15"/>
  <c r="A2831" i="15"/>
  <c r="A2830" i="15"/>
  <c r="A2829" i="15"/>
  <c r="A2828" i="15"/>
  <c r="A2827" i="15"/>
  <c r="A2826" i="15"/>
  <c r="A2825" i="15"/>
  <c r="A2824" i="15"/>
  <c r="A2823" i="15"/>
  <c r="A2822" i="15"/>
  <c r="A2821" i="15"/>
  <c r="A2820" i="15"/>
  <c r="A2819" i="15"/>
  <c r="A2818" i="15"/>
  <c r="A2817" i="15"/>
  <c r="A2816" i="15"/>
  <c r="A2815" i="15"/>
  <c r="A2814" i="15"/>
  <c r="A2813" i="15"/>
  <c r="A2812" i="15"/>
  <c r="A2811" i="15"/>
  <c r="A2810" i="15"/>
  <c r="A2809" i="15"/>
  <c r="A2808" i="15"/>
  <c r="A2807" i="15"/>
  <c r="A2806" i="15"/>
  <c r="A2805" i="15"/>
  <c r="A2804" i="15"/>
  <c r="A2803" i="15"/>
  <c r="A2802" i="15"/>
  <c r="A2801" i="15"/>
  <c r="A2800" i="15"/>
  <c r="A2799" i="15"/>
  <c r="A2798" i="15"/>
  <c r="A2797" i="15"/>
  <c r="A2796" i="15"/>
  <c r="A2795" i="15"/>
  <c r="A2794" i="15"/>
  <c r="A2793" i="15"/>
  <c r="A2792" i="15"/>
  <c r="A2791" i="15"/>
  <c r="A2790" i="15"/>
  <c r="A2789" i="15"/>
  <c r="A2788" i="15"/>
  <c r="A2787" i="15"/>
  <c r="A2786" i="15"/>
  <c r="A2785" i="15"/>
  <c r="A2784" i="15"/>
  <c r="A2783" i="15"/>
  <c r="A2782" i="15"/>
  <c r="A2781" i="15"/>
  <c r="A2780" i="15"/>
  <c r="A2779" i="15"/>
  <c r="A2778" i="15"/>
  <c r="A2777" i="15"/>
  <c r="A2776" i="15"/>
  <c r="A2775" i="15"/>
  <c r="A2774" i="15"/>
  <c r="A2773" i="15"/>
  <c r="A2772" i="15"/>
  <c r="A2771" i="15"/>
  <c r="A2770" i="15"/>
  <c r="A2769" i="15"/>
  <c r="A2768" i="15"/>
  <c r="A2767" i="15"/>
  <c r="A2766" i="15"/>
  <c r="A2765" i="15"/>
  <c r="A2764" i="15"/>
  <c r="A2763" i="15"/>
  <c r="A2762" i="15"/>
  <c r="A2761" i="15"/>
  <c r="A2760" i="15"/>
  <c r="A2759" i="15"/>
  <c r="A2758" i="15"/>
  <c r="A2757" i="15"/>
  <c r="A2756" i="15"/>
  <c r="A2755" i="15"/>
  <c r="A2754" i="15"/>
  <c r="A2753" i="15"/>
  <c r="A2752" i="15"/>
  <c r="A2751" i="15"/>
  <c r="A2750" i="15"/>
  <c r="A2749" i="15"/>
  <c r="A2748" i="15"/>
  <c r="A2747" i="15"/>
  <c r="A2746" i="15"/>
  <c r="A2745" i="15"/>
  <c r="A2744" i="15"/>
  <c r="A2743" i="15"/>
  <c r="A2742" i="15"/>
  <c r="A2741" i="15"/>
  <c r="A2740" i="15"/>
  <c r="A2739" i="15"/>
  <c r="A2738" i="15"/>
  <c r="A2737" i="15"/>
  <c r="A2736" i="15"/>
  <c r="A2735" i="15"/>
  <c r="A2734" i="15"/>
  <c r="A2733" i="15"/>
  <c r="A2732" i="15"/>
  <c r="A2731" i="15"/>
  <c r="A2730" i="15"/>
  <c r="A2729" i="15"/>
  <c r="A2728" i="15"/>
  <c r="A2727" i="15"/>
  <c r="A2726" i="15"/>
  <c r="A2725" i="15"/>
  <c r="A2724" i="15"/>
  <c r="A2723" i="15"/>
  <c r="A2722" i="15"/>
  <c r="A2721" i="15"/>
  <c r="A2720" i="15"/>
  <c r="A2719" i="15"/>
  <c r="A2718" i="15"/>
  <c r="A2717" i="15"/>
  <c r="A2716" i="15"/>
  <c r="A2715" i="15"/>
  <c r="A2714" i="15"/>
  <c r="A2713" i="15"/>
  <c r="A2712" i="15"/>
  <c r="A2711" i="15"/>
  <c r="A2710" i="15"/>
  <c r="A2709" i="15"/>
  <c r="A2708" i="15"/>
  <c r="A2707" i="15"/>
  <c r="A2706" i="15"/>
  <c r="A2705" i="15"/>
  <c r="A2704" i="15"/>
  <c r="A2703" i="15"/>
  <c r="A2702" i="15"/>
  <c r="A2701" i="15"/>
  <c r="A2700" i="15"/>
  <c r="A2699" i="15"/>
  <c r="A2698" i="15"/>
  <c r="A2697" i="15"/>
  <c r="A2696" i="15"/>
  <c r="A2695" i="15"/>
  <c r="A2694" i="15"/>
  <c r="A2693" i="15"/>
  <c r="A2692" i="15"/>
  <c r="A2691" i="15"/>
  <c r="A2690" i="15"/>
  <c r="A2689" i="15"/>
  <c r="A2688" i="15"/>
  <c r="A2687" i="15"/>
  <c r="A2686" i="15"/>
  <c r="A2685" i="15"/>
  <c r="A2684" i="15"/>
  <c r="A2683" i="15"/>
  <c r="A2682" i="15"/>
  <c r="A2681" i="15"/>
  <c r="A2680" i="15"/>
  <c r="A2679" i="15"/>
  <c r="A2678" i="15"/>
  <c r="A2677" i="15"/>
  <c r="A2676" i="15"/>
  <c r="A2675" i="15"/>
  <c r="A2674" i="15"/>
  <c r="A2673" i="15"/>
  <c r="A2672" i="15"/>
  <c r="A2671" i="15"/>
  <c r="A2670" i="15"/>
  <c r="A2669" i="15"/>
  <c r="A2668" i="15"/>
  <c r="A2667" i="15"/>
  <c r="A2666" i="15"/>
  <c r="A2665" i="15"/>
  <c r="A2664" i="15"/>
  <c r="A2663" i="15"/>
  <c r="A2662" i="15"/>
  <c r="A2661" i="15"/>
  <c r="A2660" i="15"/>
  <c r="A2659" i="15"/>
  <c r="A2658" i="15"/>
  <c r="A2657" i="15"/>
  <c r="A2656" i="15"/>
  <c r="A2655" i="15"/>
  <c r="A2654" i="15"/>
  <c r="A2653" i="15"/>
  <c r="A2652" i="15"/>
  <c r="A2651" i="15"/>
  <c r="A2650" i="15"/>
  <c r="A2649" i="15"/>
  <c r="A2648" i="15"/>
  <c r="A2647" i="15"/>
  <c r="A2646" i="15"/>
  <c r="A2645" i="15"/>
  <c r="A2644" i="15"/>
  <c r="A2643" i="15"/>
  <c r="A2642" i="15"/>
  <c r="A2641" i="15"/>
  <c r="A2640" i="15"/>
  <c r="A2639" i="15"/>
  <c r="A2638" i="15"/>
  <c r="A2637" i="15"/>
  <c r="A2636" i="15"/>
  <c r="A2635" i="15"/>
  <c r="A2634" i="15"/>
  <c r="A2633" i="15"/>
  <c r="A2632" i="15"/>
  <c r="A2631" i="15"/>
  <c r="A2630" i="15"/>
  <c r="A2629" i="15"/>
  <c r="A2628" i="15"/>
  <c r="A2627" i="15"/>
  <c r="A2626" i="15"/>
  <c r="A2625" i="15"/>
  <c r="A2624" i="15"/>
  <c r="A2623" i="15"/>
  <c r="A2622" i="15"/>
  <c r="A2621" i="15"/>
  <c r="A2620" i="15"/>
  <c r="A2619" i="15"/>
  <c r="A2618" i="15"/>
  <c r="A2617" i="15"/>
  <c r="A2616" i="15"/>
  <c r="A2615" i="15"/>
  <c r="A2614" i="15"/>
  <c r="A2613" i="15"/>
  <c r="A2612" i="15"/>
  <c r="A2611" i="15"/>
  <c r="A2610" i="15"/>
  <c r="A2609" i="15"/>
  <c r="A2608" i="15"/>
  <c r="A2607" i="15"/>
  <c r="A2606" i="15"/>
  <c r="A2605" i="15"/>
  <c r="A2604" i="15"/>
  <c r="A2603" i="15"/>
  <c r="A2602" i="15"/>
  <c r="A2601" i="15"/>
  <c r="A2600" i="15"/>
  <c r="A2599" i="15"/>
  <c r="A2598" i="15"/>
  <c r="A2597" i="15"/>
  <c r="A2596" i="15"/>
  <c r="A2595" i="15"/>
  <c r="A2594" i="15"/>
  <c r="A2593" i="15"/>
  <c r="A2592" i="15"/>
  <c r="A2591" i="15"/>
  <c r="A2590" i="15"/>
  <c r="A2589" i="15"/>
  <c r="A2588" i="15"/>
  <c r="A2587" i="15"/>
  <c r="A2586" i="15"/>
  <c r="A2585" i="15"/>
  <c r="A2584" i="15"/>
  <c r="A2583" i="15"/>
  <c r="A2582" i="15"/>
  <c r="A2581" i="15"/>
  <c r="A2580" i="15"/>
  <c r="A2579" i="15"/>
  <c r="A2578" i="15"/>
  <c r="A2577" i="15"/>
  <c r="A2576" i="15"/>
  <c r="A2575" i="15"/>
  <c r="A2574" i="15"/>
  <c r="A2573" i="15"/>
  <c r="A2572" i="15"/>
  <c r="A2571" i="15"/>
  <c r="A2570" i="15"/>
  <c r="A2569" i="15"/>
  <c r="A2568" i="15"/>
  <c r="A2567" i="15"/>
  <c r="A2566" i="15"/>
  <c r="A2565" i="15"/>
  <c r="A2564" i="15"/>
  <c r="A2563" i="15"/>
  <c r="A2562" i="15"/>
  <c r="A2561" i="15"/>
  <c r="A2560" i="15"/>
  <c r="A2559" i="15"/>
  <c r="A2558" i="15"/>
  <c r="A2557" i="15"/>
  <c r="A2556" i="15"/>
  <c r="A2555" i="15"/>
  <c r="A2554" i="15"/>
  <c r="A2553" i="15"/>
  <c r="A2552" i="15"/>
  <c r="A2551" i="15"/>
  <c r="A2550" i="15"/>
  <c r="A2549" i="15"/>
  <c r="A2548" i="15"/>
  <c r="A2547" i="15"/>
  <c r="A2546" i="15"/>
  <c r="A2545" i="15"/>
  <c r="A2544" i="15"/>
  <c r="A2543" i="15"/>
  <c r="A2542" i="15"/>
  <c r="A2541" i="15"/>
  <c r="A2540" i="15"/>
  <c r="A2539" i="15"/>
  <c r="A2538" i="15"/>
  <c r="A2537" i="15"/>
  <c r="A2536" i="15"/>
  <c r="A2535" i="15"/>
  <c r="A2534" i="15"/>
  <c r="A2533" i="15"/>
  <c r="A2532" i="15"/>
  <c r="A2531" i="15"/>
  <c r="A2530" i="15"/>
  <c r="A2529" i="15"/>
  <c r="A2528" i="15"/>
  <c r="A2527" i="15"/>
  <c r="A2526" i="15"/>
  <c r="A2525" i="15"/>
  <c r="A2524" i="15"/>
  <c r="A2523" i="15"/>
  <c r="A2522" i="15"/>
  <c r="A2521" i="15"/>
  <c r="A2520" i="15"/>
  <c r="A2519" i="15"/>
  <c r="A2518" i="15"/>
  <c r="A2517" i="15"/>
  <c r="A2516" i="15"/>
  <c r="A2515" i="15"/>
  <c r="A2514" i="15"/>
  <c r="A2513" i="15"/>
  <c r="A2512" i="15"/>
  <c r="A2511" i="15"/>
  <c r="A2510" i="15"/>
  <c r="A2509" i="15"/>
  <c r="A2508" i="15"/>
  <c r="A2507" i="15"/>
  <c r="A2506" i="15"/>
  <c r="A2505" i="15"/>
  <c r="A2504" i="15"/>
  <c r="A2503" i="15"/>
  <c r="A2502" i="15"/>
  <c r="A2501" i="15"/>
  <c r="A2500" i="15"/>
  <c r="A2499" i="15"/>
  <c r="A2498" i="15"/>
  <c r="A2497" i="15"/>
  <c r="A2496" i="15"/>
  <c r="A2495" i="15"/>
  <c r="A2494" i="15"/>
  <c r="A2493" i="15"/>
  <c r="A2492" i="15"/>
  <c r="A2491" i="15"/>
  <c r="A2490" i="15"/>
  <c r="A2489" i="15"/>
  <c r="A2488" i="15"/>
  <c r="A2487" i="15"/>
  <c r="A2486" i="15"/>
  <c r="A2485" i="15"/>
  <c r="A2484" i="15"/>
  <c r="A2483" i="15"/>
  <c r="A2482" i="15"/>
  <c r="A2481" i="15"/>
  <c r="A2480" i="15"/>
  <c r="A2479" i="15"/>
  <c r="A2478" i="15"/>
  <c r="A2477" i="15"/>
  <c r="A2476" i="15"/>
  <c r="A2475" i="15"/>
  <c r="A2474" i="15"/>
  <c r="A2473" i="15"/>
  <c r="A2472" i="15"/>
  <c r="A2471" i="15"/>
  <c r="A2470" i="15"/>
  <c r="A2469" i="15"/>
  <c r="A2468" i="15"/>
  <c r="A2467" i="15"/>
  <c r="A2466" i="15"/>
  <c r="A2465" i="15"/>
  <c r="A2464" i="15"/>
  <c r="A2463" i="15"/>
  <c r="A2462" i="15"/>
  <c r="A2461" i="15"/>
  <c r="A2460" i="15"/>
  <c r="A2459" i="15"/>
  <c r="A2458" i="15"/>
  <c r="A2457" i="15"/>
  <c r="A2456" i="15"/>
  <c r="A2455" i="15"/>
  <c r="A2454" i="15"/>
  <c r="A2453" i="15"/>
  <c r="A2452" i="15"/>
  <c r="A2451" i="15"/>
  <c r="A2450" i="15"/>
  <c r="A2449" i="15"/>
  <c r="A2448" i="15"/>
  <c r="A2447" i="15"/>
  <c r="A2446" i="15"/>
  <c r="A2445" i="15"/>
  <c r="A2444" i="15"/>
  <c r="A2443" i="15"/>
  <c r="A2442" i="15"/>
  <c r="A2441" i="15"/>
  <c r="A2440" i="15"/>
  <c r="A2439" i="15"/>
  <c r="A2438" i="15"/>
  <c r="A2437" i="15"/>
  <c r="A2436" i="15"/>
  <c r="A2435" i="15"/>
  <c r="A2434" i="15"/>
  <c r="A2433" i="15"/>
  <c r="A2432" i="15"/>
  <c r="A2431" i="15"/>
  <c r="A2430" i="15"/>
  <c r="A2429" i="15"/>
  <c r="A2428" i="15"/>
  <c r="A2427" i="15"/>
  <c r="A2426" i="15"/>
  <c r="A2425" i="15"/>
  <c r="A2424" i="15"/>
  <c r="A2423" i="15"/>
  <c r="A2422" i="15"/>
  <c r="A2421" i="15"/>
  <c r="A2420" i="15"/>
  <c r="A2419" i="15"/>
  <c r="A2418" i="15"/>
  <c r="A2417" i="15"/>
  <c r="A2416" i="15"/>
  <c r="A2415" i="15"/>
  <c r="A2414" i="15"/>
  <c r="A2413" i="15"/>
  <c r="A2412" i="15"/>
  <c r="A2411" i="15"/>
  <c r="A2410" i="15"/>
  <c r="A2409" i="15"/>
  <c r="A2408" i="15"/>
  <c r="A2407" i="15"/>
  <c r="A2406" i="15"/>
  <c r="A2405" i="15"/>
  <c r="A2404" i="15"/>
  <c r="A2403" i="15"/>
  <c r="A2402" i="15"/>
  <c r="A2401" i="15"/>
  <c r="A2400" i="15"/>
  <c r="A2399" i="15"/>
  <c r="A2398" i="15"/>
  <c r="A2397" i="15"/>
  <c r="A2396" i="15"/>
  <c r="A2395" i="15"/>
  <c r="A2394" i="15"/>
  <c r="A2393" i="15"/>
  <c r="A2392" i="15"/>
  <c r="A2391" i="15"/>
  <c r="A2390" i="15"/>
  <c r="A2389" i="15"/>
  <c r="A2388" i="15"/>
  <c r="A2387" i="15"/>
  <c r="A2386" i="15"/>
  <c r="A2385" i="15"/>
  <c r="A2384" i="15"/>
  <c r="A2383" i="15"/>
  <c r="A2382" i="15"/>
  <c r="A2381" i="15"/>
  <c r="A2380" i="15"/>
  <c r="A2379" i="15"/>
  <c r="A2378" i="15"/>
  <c r="A2377" i="15"/>
  <c r="A2376" i="15"/>
  <c r="A2375" i="15"/>
  <c r="A2374" i="15"/>
  <c r="A2373" i="15"/>
  <c r="A2372" i="15"/>
  <c r="A2371" i="15"/>
  <c r="A2370" i="15"/>
  <c r="A2369" i="15"/>
  <c r="A2368" i="15"/>
  <c r="A2367" i="15"/>
  <c r="A2366" i="15"/>
  <c r="A2365" i="15"/>
  <c r="A2364" i="15"/>
  <c r="A2363" i="15"/>
  <c r="A2362" i="15"/>
  <c r="A2361" i="15"/>
  <c r="A2360" i="15"/>
  <c r="A2359" i="15"/>
  <c r="A2358" i="15"/>
  <c r="A2357" i="15"/>
  <c r="A2356" i="15"/>
  <c r="A2355" i="15"/>
  <c r="A2354" i="15"/>
  <c r="A2353" i="15"/>
  <c r="A2352" i="15"/>
  <c r="A2351" i="15"/>
  <c r="A2350" i="15"/>
  <c r="A2349" i="15"/>
  <c r="A2348" i="15"/>
  <c r="A2347" i="15"/>
  <c r="A2346" i="15"/>
  <c r="A2345" i="15"/>
  <c r="A2344" i="15"/>
  <c r="A2343" i="15"/>
  <c r="A2342" i="15"/>
  <c r="A2341" i="15"/>
  <c r="A2340" i="15"/>
  <c r="A2339" i="15"/>
  <c r="A2338" i="15"/>
  <c r="A2337" i="15"/>
  <c r="A2336" i="15"/>
  <c r="A2335" i="15"/>
  <c r="A2334" i="15"/>
  <c r="A2333" i="15"/>
  <c r="A2332" i="15"/>
  <c r="A2331" i="15"/>
  <c r="A2330" i="15"/>
  <c r="A2329" i="15"/>
  <c r="A2328" i="15"/>
  <c r="A2327" i="15"/>
  <c r="A2326" i="15"/>
  <c r="A2325" i="15"/>
  <c r="A2324" i="15"/>
  <c r="A2323" i="15"/>
  <c r="A2322" i="15"/>
  <c r="A2321" i="15"/>
  <c r="A2320" i="15"/>
  <c r="A2319" i="15"/>
  <c r="A2318" i="15"/>
  <c r="A2317" i="15"/>
  <c r="A2316" i="15"/>
  <c r="A2315" i="15"/>
  <c r="A2314" i="15"/>
  <c r="A2313" i="15"/>
  <c r="A2312" i="15"/>
  <c r="A2311" i="15"/>
  <c r="A2310" i="15"/>
  <c r="A2309" i="15"/>
  <c r="A2308" i="15"/>
  <c r="A2307" i="15"/>
  <c r="A2306" i="15"/>
  <c r="A2305" i="15"/>
  <c r="A2304" i="15"/>
  <c r="A2303" i="15"/>
  <c r="A2302" i="15"/>
  <c r="A2301" i="15"/>
  <c r="A2300" i="15"/>
  <c r="A2299" i="15"/>
  <c r="A2298" i="15"/>
  <c r="A2297" i="15"/>
  <c r="A2296" i="15"/>
  <c r="A2295" i="15"/>
  <c r="A2294" i="15"/>
  <c r="A2293" i="15"/>
  <c r="A2292" i="15"/>
  <c r="A2291" i="15"/>
  <c r="A2290" i="15"/>
  <c r="A2289" i="15"/>
  <c r="A2288" i="15"/>
  <c r="A2287" i="15"/>
  <c r="A2286" i="15"/>
  <c r="A2285" i="15"/>
  <c r="A2284" i="15"/>
  <c r="A2283" i="15"/>
  <c r="A2282" i="15"/>
  <c r="A2281" i="15"/>
  <c r="A2280" i="15"/>
  <c r="A2279" i="15"/>
  <c r="A2278" i="15"/>
  <c r="A2277" i="15"/>
  <c r="A2276" i="15"/>
  <c r="A2275" i="15"/>
  <c r="A2274" i="15"/>
  <c r="A2273" i="15"/>
  <c r="A2272" i="15"/>
  <c r="A2271" i="15"/>
  <c r="A2270" i="15"/>
  <c r="A2269" i="15"/>
  <c r="A2268" i="15"/>
  <c r="A2267" i="15"/>
  <c r="A2266" i="15"/>
  <c r="A2265" i="15"/>
  <c r="A2264" i="15"/>
  <c r="A2263" i="15"/>
  <c r="A2262" i="15"/>
  <c r="A2261" i="15"/>
  <c r="A2260" i="15"/>
  <c r="A2259" i="15"/>
  <c r="A2258" i="15"/>
  <c r="A2257" i="15"/>
  <c r="A2256" i="15"/>
  <c r="A2255" i="15"/>
  <c r="A2254" i="15"/>
  <c r="A2253" i="15"/>
  <c r="A2252" i="15"/>
  <c r="A2251" i="15"/>
  <c r="A2250" i="15"/>
  <c r="A2249" i="15"/>
  <c r="A2248" i="15"/>
  <c r="A2247" i="15"/>
  <c r="A2246" i="15"/>
  <c r="A2245" i="15"/>
  <c r="A2244" i="15"/>
  <c r="A2243" i="15"/>
  <c r="A2242" i="15"/>
  <c r="A2241" i="15"/>
  <c r="A2240" i="15"/>
  <c r="A2239" i="15"/>
  <c r="A2238" i="15"/>
  <c r="A2237" i="15"/>
  <c r="A2236" i="15"/>
  <c r="A2235" i="15"/>
  <c r="A2234" i="15"/>
  <c r="A2233" i="15"/>
  <c r="A2232" i="15"/>
  <c r="A2231" i="15"/>
  <c r="A2230" i="15"/>
  <c r="A2229" i="15"/>
  <c r="A2228" i="15"/>
  <c r="A2227" i="15"/>
  <c r="A2226" i="15"/>
  <c r="A2225" i="15"/>
  <c r="A2224" i="15"/>
  <c r="A2223" i="15"/>
  <c r="A2222" i="15"/>
  <c r="A2221" i="15"/>
  <c r="A2220" i="15"/>
  <c r="A2219" i="15"/>
  <c r="A2218" i="15"/>
  <c r="A2217" i="15"/>
  <c r="A2216" i="15"/>
  <c r="A2215" i="15"/>
  <c r="A2214" i="15"/>
  <c r="A2213" i="15"/>
  <c r="A2212" i="15"/>
  <c r="A2211" i="15"/>
  <c r="A2210" i="15"/>
  <c r="A2209" i="15"/>
  <c r="A2208" i="15"/>
  <c r="A2207" i="15"/>
  <c r="A2206" i="15"/>
  <c r="A2205" i="15"/>
  <c r="A2204" i="15"/>
  <c r="A2203" i="15"/>
  <c r="A2202" i="15"/>
  <c r="A2201" i="15"/>
  <c r="A2200" i="15"/>
  <c r="A2199" i="15"/>
  <c r="A2198" i="15"/>
  <c r="A2197" i="15"/>
  <c r="A2196" i="15"/>
  <c r="A2195" i="15"/>
  <c r="A2194" i="15"/>
  <c r="A2193" i="15"/>
  <c r="A2192" i="15"/>
  <c r="A2191" i="15"/>
  <c r="A2190" i="15"/>
  <c r="A2189" i="15"/>
  <c r="A2188" i="15"/>
  <c r="A2187" i="15"/>
  <c r="A2186" i="15"/>
  <c r="A2185" i="15"/>
  <c r="A2184" i="15"/>
  <c r="A2183" i="15"/>
  <c r="A2182" i="15"/>
  <c r="A2181" i="15"/>
  <c r="A2180" i="15"/>
  <c r="A2179" i="15"/>
  <c r="A2178" i="15"/>
  <c r="A2177" i="15"/>
  <c r="A2176" i="15"/>
  <c r="A2175" i="15"/>
  <c r="A2174" i="15"/>
  <c r="A2173" i="15"/>
  <c r="A2172" i="15"/>
  <c r="A2171" i="15"/>
  <c r="A2170" i="15"/>
  <c r="A2169" i="15"/>
  <c r="A2168" i="15"/>
  <c r="A2167" i="15"/>
  <c r="A2166" i="15"/>
  <c r="A2165" i="15"/>
  <c r="A2164" i="15"/>
  <c r="A2163" i="15"/>
  <c r="A2162" i="15"/>
  <c r="A2161" i="15"/>
  <c r="A2160" i="15"/>
  <c r="A2159" i="15"/>
  <c r="A2158" i="15"/>
  <c r="A2157" i="15"/>
  <c r="A2156" i="15"/>
  <c r="A2155" i="15"/>
  <c r="A2154" i="15"/>
  <c r="A2153" i="15"/>
  <c r="A2152" i="15"/>
  <c r="A2151" i="15"/>
  <c r="A2150" i="15"/>
  <c r="A2149" i="15"/>
  <c r="A2148" i="15"/>
  <c r="A2147" i="15"/>
  <c r="A2146" i="15"/>
  <c r="A2145" i="15"/>
  <c r="A2144" i="15"/>
  <c r="A2143" i="15"/>
  <c r="A2142" i="15"/>
  <c r="A2141" i="15"/>
  <c r="A2140" i="15"/>
  <c r="A2139" i="15"/>
  <c r="A2138" i="15"/>
  <c r="A2137" i="15"/>
  <c r="A2136" i="15"/>
  <c r="A2135" i="15"/>
  <c r="A2134" i="15"/>
  <c r="A2133" i="15"/>
  <c r="A2132" i="15"/>
  <c r="A2131" i="15"/>
  <c r="A2130" i="15"/>
  <c r="A2129" i="15"/>
  <c r="A2128" i="15"/>
  <c r="A2127" i="15"/>
  <c r="A2126" i="15"/>
  <c r="A2125" i="15"/>
  <c r="A2124" i="15"/>
  <c r="A2123" i="15"/>
  <c r="A2122" i="15"/>
  <c r="A2121" i="15"/>
  <c r="A2120" i="15"/>
  <c r="A2119" i="15"/>
  <c r="A2118" i="15"/>
  <c r="A2117" i="15"/>
  <c r="A2116" i="15"/>
  <c r="A2115" i="15"/>
  <c r="A2114" i="15"/>
  <c r="A2113" i="15"/>
  <c r="A2112" i="15"/>
  <c r="A2111" i="15"/>
  <c r="A2110" i="15"/>
  <c r="A2109" i="15"/>
  <c r="A2108" i="15"/>
  <c r="A2107" i="15"/>
  <c r="A2106" i="15"/>
  <c r="A2105" i="15"/>
  <c r="A2104" i="15"/>
  <c r="A2103" i="15"/>
  <c r="A2102" i="15"/>
  <c r="A2101" i="15"/>
  <c r="A2100" i="15"/>
  <c r="A2099" i="15"/>
  <c r="A2098" i="15"/>
  <c r="A2097" i="15"/>
  <c r="A2096" i="15"/>
  <c r="A2095" i="15"/>
  <c r="A2094" i="15"/>
  <c r="A2093" i="15"/>
  <c r="A2092" i="15"/>
  <c r="A2091" i="15"/>
  <c r="A2090" i="15"/>
  <c r="A2089" i="15"/>
  <c r="A2088" i="15"/>
  <c r="A2087" i="15"/>
  <c r="A2086" i="15"/>
  <c r="A2085" i="15"/>
  <c r="A2084" i="15"/>
  <c r="A2083" i="15"/>
  <c r="A2082" i="15"/>
  <c r="A2081" i="15"/>
  <c r="A2080" i="15"/>
  <c r="A2079" i="15"/>
  <c r="A2078" i="15"/>
  <c r="A2077" i="15"/>
  <c r="A2076" i="15"/>
  <c r="A2075" i="15"/>
  <c r="A2074" i="15"/>
  <c r="A2073" i="15"/>
  <c r="A2072" i="15"/>
  <c r="A2071" i="15"/>
  <c r="A2070" i="15"/>
  <c r="A2069" i="15"/>
  <c r="A2068" i="15"/>
  <c r="A2067" i="15"/>
  <c r="A2066" i="15"/>
  <c r="A2065" i="15"/>
  <c r="A2064" i="15"/>
  <c r="A2063" i="15"/>
  <c r="A2062" i="15"/>
  <c r="A2061" i="15"/>
  <c r="A2060" i="15"/>
  <c r="A2059" i="15"/>
  <c r="A2058" i="15"/>
  <c r="A2057" i="15"/>
  <c r="A2056" i="15"/>
  <c r="A2055" i="15"/>
  <c r="A2054" i="15"/>
  <c r="A2053" i="15"/>
  <c r="A2052" i="15"/>
  <c r="A2051" i="15"/>
  <c r="A2050" i="15"/>
  <c r="A2049" i="15"/>
  <c r="A2048" i="15"/>
  <c r="A2047" i="15"/>
  <c r="A2046" i="15"/>
  <c r="A2045" i="15"/>
  <c r="A2044" i="15"/>
  <c r="A2043" i="15"/>
  <c r="A2042" i="15"/>
  <c r="A2041" i="15"/>
  <c r="A2040" i="15"/>
  <c r="A2039" i="15"/>
  <c r="A2038" i="15"/>
  <c r="A2037" i="15"/>
  <c r="A2036" i="15"/>
  <c r="A2035" i="15"/>
  <c r="A2034" i="15"/>
  <c r="A2033" i="15"/>
  <c r="A2032" i="15"/>
  <c r="A2031" i="15"/>
  <c r="A2030" i="15"/>
  <c r="A2029" i="15"/>
  <c r="A2028" i="15"/>
  <c r="A2027" i="15"/>
  <c r="A2026" i="15"/>
  <c r="A2025" i="15"/>
  <c r="A2024" i="15"/>
  <c r="A2023" i="15"/>
  <c r="A2022" i="15"/>
  <c r="A2021" i="15"/>
  <c r="A2020" i="15"/>
  <c r="A2019" i="15"/>
  <c r="A2018" i="15"/>
  <c r="A2017" i="15"/>
  <c r="A2016" i="15"/>
  <c r="A2015" i="15"/>
  <c r="A2014" i="15"/>
  <c r="A2013" i="15"/>
  <c r="A2012" i="15"/>
  <c r="A2011" i="15"/>
  <c r="A2010" i="15"/>
  <c r="A2009" i="15"/>
  <c r="A2008" i="15"/>
  <c r="A2007" i="15"/>
  <c r="A2006" i="15"/>
  <c r="A2005" i="15"/>
  <c r="A2004" i="15"/>
  <c r="A2003" i="15"/>
  <c r="A2002" i="15"/>
  <c r="A2001" i="15"/>
  <c r="A2000" i="15"/>
  <c r="A1999" i="15"/>
  <c r="A1998" i="15"/>
  <c r="A1997" i="15"/>
  <c r="A1996" i="15"/>
  <c r="A1995" i="15"/>
  <c r="A1994" i="15"/>
  <c r="A1993" i="15"/>
  <c r="A1992" i="15"/>
  <c r="A1991" i="15"/>
  <c r="A1990" i="15"/>
  <c r="A1989" i="15"/>
  <c r="A1988" i="15"/>
  <c r="A1987" i="15"/>
  <c r="A1986" i="15"/>
  <c r="A1985" i="15"/>
  <c r="A1984" i="15"/>
  <c r="A1983" i="15"/>
  <c r="A1982" i="15"/>
  <c r="A1981" i="15"/>
  <c r="A1980" i="15"/>
  <c r="A1979" i="15"/>
  <c r="A1978" i="15"/>
  <c r="A1977" i="15"/>
  <c r="A1976" i="15"/>
  <c r="A1975" i="15"/>
  <c r="A1974" i="15"/>
  <c r="A1973" i="15"/>
  <c r="A1972" i="15"/>
  <c r="A1971" i="15"/>
  <c r="A1970" i="15"/>
  <c r="A1969" i="15"/>
  <c r="A1968" i="15"/>
  <c r="A1967" i="15"/>
  <c r="A1966" i="15"/>
  <c r="A1965" i="15"/>
  <c r="A1964" i="15"/>
  <c r="A1963" i="15"/>
  <c r="A1962" i="15"/>
  <c r="A1961" i="15"/>
  <c r="A1960" i="15"/>
  <c r="A1959" i="15"/>
  <c r="A1958" i="15"/>
  <c r="A1957" i="15"/>
  <c r="A1956" i="15"/>
  <c r="A1955" i="15"/>
  <c r="A1954" i="15"/>
  <c r="A1953" i="15"/>
  <c r="A1952" i="15"/>
  <c r="A1951" i="15"/>
  <c r="A1950" i="15"/>
  <c r="A1949" i="15"/>
  <c r="A1948" i="15"/>
  <c r="A1947" i="15"/>
  <c r="A1946" i="15"/>
  <c r="A1945" i="15"/>
  <c r="A1944" i="15"/>
  <c r="A1943" i="15"/>
  <c r="A1942" i="15"/>
  <c r="A1941" i="15"/>
  <c r="A1940" i="15"/>
  <c r="A1939" i="15"/>
  <c r="A1938" i="15"/>
  <c r="A1937" i="15"/>
  <c r="A1936" i="15"/>
  <c r="A1935" i="15"/>
  <c r="A1934" i="15"/>
  <c r="A1933" i="15"/>
  <c r="A1932" i="15"/>
  <c r="A1931" i="15"/>
  <c r="A1930" i="15"/>
  <c r="A1929" i="15"/>
  <c r="A1928" i="15"/>
  <c r="A1927" i="15"/>
  <c r="A1926" i="15"/>
  <c r="A1925" i="15"/>
  <c r="A1924" i="15"/>
  <c r="A1923" i="15"/>
  <c r="A1922" i="15"/>
  <c r="A1921" i="15"/>
  <c r="A1920" i="15"/>
  <c r="A1919" i="15"/>
  <c r="A1918" i="15"/>
  <c r="A1917" i="15"/>
  <c r="A1916" i="15"/>
  <c r="A1915" i="15"/>
  <c r="A1914" i="15"/>
  <c r="A1913" i="15"/>
  <c r="A1912" i="15"/>
  <c r="A1911" i="15"/>
  <c r="A1910" i="15"/>
  <c r="A1909" i="15"/>
  <c r="A1908" i="15"/>
  <c r="A1907" i="15"/>
  <c r="A1906" i="15"/>
  <c r="A1905" i="15"/>
  <c r="A1904" i="15"/>
  <c r="A1903" i="15"/>
  <c r="A1902" i="15"/>
  <c r="A1901" i="15"/>
  <c r="A1900" i="15"/>
  <c r="A1899" i="15"/>
  <c r="A1898" i="15"/>
  <c r="A1897" i="15"/>
  <c r="A1896" i="15"/>
  <c r="A1895" i="15"/>
  <c r="A1894" i="15"/>
  <c r="A1893" i="15"/>
  <c r="A1892" i="15"/>
  <c r="A1891" i="15"/>
  <c r="A1890" i="15"/>
  <c r="A1889" i="15"/>
  <c r="A1888" i="15"/>
  <c r="A1887" i="15"/>
  <c r="A1886" i="15"/>
  <c r="A1885" i="15"/>
  <c r="A1884" i="15"/>
  <c r="A1883" i="15"/>
  <c r="A1882" i="15"/>
  <c r="A1881" i="15"/>
  <c r="A1880" i="15"/>
  <c r="A1879" i="15"/>
  <c r="A1878" i="15"/>
  <c r="A1877" i="15"/>
  <c r="A1876" i="15"/>
  <c r="A1875" i="15"/>
  <c r="A1874" i="15"/>
  <c r="A1873" i="15"/>
  <c r="A1872" i="15"/>
  <c r="A1871" i="15"/>
  <c r="A1870" i="15"/>
  <c r="A1869" i="15"/>
  <c r="A1868" i="15"/>
  <c r="A1867" i="15"/>
  <c r="A1866" i="15"/>
  <c r="A1865" i="15"/>
  <c r="A1864" i="15"/>
  <c r="A1863" i="15"/>
  <c r="A1862" i="15"/>
  <c r="A1861" i="15"/>
  <c r="A1860" i="15"/>
  <c r="A1859" i="15"/>
  <c r="A1858" i="15"/>
  <c r="A1857" i="15"/>
  <c r="A1856" i="15"/>
  <c r="A1855" i="15"/>
  <c r="A1854" i="15"/>
  <c r="A1853" i="15"/>
  <c r="A1852" i="15"/>
  <c r="A1851" i="15"/>
  <c r="A1850" i="15"/>
  <c r="A1849" i="15"/>
  <c r="A1848" i="15"/>
  <c r="A1847" i="15"/>
  <c r="A1846" i="15"/>
  <c r="A1845" i="15"/>
  <c r="A1844" i="15"/>
  <c r="A1843" i="15"/>
  <c r="A1842" i="15"/>
  <c r="A1841" i="15"/>
  <c r="A1840" i="15"/>
  <c r="A1839" i="15"/>
  <c r="A1838" i="15"/>
  <c r="A1837" i="15"/>
  <c r="A1836" i="15"/>
  <c r="A1835" i="15"/>
  <c r="A1834" i="15"/>
  <c r="A1833" i="15"/>
  <c r="A1832" i="15"/>
  <c r="A1831" i="15"/>
  <c r="A1830" i="15"/>
  <c r="A1829" i="15"/>
  <c r="A1828" i="15"/>
  <c r="A1827" i="15"/>
  <c r="A1826" i="15"/>
  <c r="A1825" i="15"/>
  <c r="A1824" i="15"/>
  <c r="A1823" i="15"/>
  <c r="A1822" i="15"/>
  <c r="A1821" i="15"/>
  <c r="A1820" i="15"/>
  <c r="A1819" i="15"/>
  <c r="A1818" i="15"/>
  <c r="A1817" i="15"/>
  <c r="A1816" i="15"/>
  <c r="A1815" i="15"/>
  <c r="A1814" i="15"/>
  <c r="A1813" i="15"/>
  <c r="A1812" i="15"/>
  <c r="A1811" i="15"/>
  <c r="A1810" i="15"/>
  <c r="A1809" i="15"/>
  <c r="A1808" i="15"/>
  <c r="A1807" i="15"/>
  <c r="A1806" i="15"/>
  <c r="A1805" i="15"/>
  <c r="A1804" i="15"/>
  <c r="A1803" i="15"/>
  <c r="A1802" i="15"/>
  <c r="A1801" i="15"/>
  <c r="A1800" i="15"/>
  <c r="A1799" i="15"/>
  <c r="A1798" i="15"/>
  <c r="A1797" i="15"/>
  <c r="A1796" i="15"/>
  <c r="A1795" i="15"/>
  <c r="A1794" i="15"/>
  <c r="A1793" i="15"/>
  <c r="A1792" i="15"/>
  <c r="A1791" i="15"/>
  <c r="A1790" i="15"/>
  <c r="A1789" i="15"/>
  <c r="A1788" i="15"/>
  <c r="A1787" i="15"/>
  <c r="A1786" i="15"/>
  <c r="A1785" i="15"/>
  <c r="A1784" i="15"/>
  <c r="A1783" i="15"/>
  <c r="A1782" i="15"/>
  <c r="A1781" i="15"/>
  <c r="A1780" i="15"/>
  <c r="A1779" i="15"/>
  <c r="A1778" i="15"/>
  <c r="A1777" i="15"/>
  <c r="A1776" i="15"/>
  <c r="A1775" i="15"/>
  <c r="A1774" i="15"/>
  <c r="A1773" i="15"/>
  <c r="A1772" i="15"/>
  <c r="A1771" i="15"/>
  <c r="A1770" i="15"/>
  <c r="A1769" i="15"/>
  <c r="A1768" i="15"/>
  <c r="A1767" i="15"/>
  <c r="A1766" i="15"/>
  <c r="A1765" i="15"/>
  <c r="A1764" i="15"/>
  <c r="A1763" i="15"/>
  <c r="A1762" i="15"/>
  <c r="A1761" i="15"/>
  <c r="A1760" i="15"/>
  <c r="A1759" i="15"/>
  <c r="A1758" i="15"/>
  <c r="A1757" i="15"/>
  <c r="A1756" i="15"/>
  <c r="A1755" i="15"/>
  <c r="A1754" i="15"/>
  <c r="A1753" i="15"/>
  <c r="A1752" i="15"/>
  <c r="A1751" i="15"/>
  <c r="A1750" i="15"/>
  <c r="A1749" i="15"/>
  <c r="A1748" i="15"/>
  <c r="A1747" i="15"/>
  <c r="A1746" i="15"/>
  <c r="A1745" i="15"/>
  <c r="A1744" i="15"/>
  <c r="A1743" i="15"/>
  <c r="A1742" i="15"/>
  <c r="A1741" i="15"/>
  <c r="A1740" i="15"/>
  <c r="A1739" i="15"/>
  <c r="A1738" i="15"/>
  <c r="A1737" i="15"/>
  <c r="A1736" i="15"/>
  <c r="A1735" i="15"/>
  <c r="A1734" i="15"/>
  <c r="A1733" i="15"/>
  <c r="A1732" i="15"/>
  <c r="A1731" i="15"/>
  <c r="A1730" i="15"/>
  <c r="A1729" i="15"/>
  <c r="A1728" i="15"/>
  <c r="A1727" i="15"/>
  <c r="A1726" i="15"/>
  <c r="A1725" i="15"/>
  <c r="A1724" i="15"/>
  <c r="A1723" i="15"/>
  <c r="A1722" i="15"/>
  <c r="A1721" i="15"/>
  <c r="A1720" i="15"/>
  <c r="A1719" i="15"/>
  <c r="A1718" i="15"/>
  <c r="A1717" i="15"/>
  <c r="A1716" i="15"/>
  <c r="A1715" i="15"/>
  <c r="A1714" i="15"/>
  <c r="A1713" i="15"/>
  <c r="A1712" i="15"/>
  <c r="A1711" i="15"/>
  <c r="A1710" i="15"/>
  <c r="A1709" i="15"/>
  <c r="A1708" i="15"/>
  <c r="A1707" i="15"/>
  <c r="A1706" i="15"/>
  <c r="A1705" i="15"/>
  <c r="A1704" i="15"/>
  <c r="A1703" i="15"/>
  <c r="A1702" i="15"/>
  <c r="A1701" i="15"/>
  <c r="A1700" i="15"/>
  <c r="A1699" i="15"/>
  <c r="A1698" i="15"/>
  <c r="A1697" i="15"/>
  <c r="A1696" i="15"/>
  <c r="A1695" i="15"/>
  <c r="A1694" i="15"/>
  <c r="A1693" i="15"/>
  <c r="A1692" i="15"/>
  <c r="A1691" i="15"/>
  <c r="A1690" i="15"/>
  <c r="A1689" i="15"/>
  <c r="A1688" i="15"/>
  <c r="A1687" i="15"/>
  <c r="A1686" i="15"/>
  <c r="A1685" i="15"/>
  <c r="A1684" i="15"/>
  <c r="A1683" i="15"/>
  <c r="A1682" i="15"/>
  <c r="A1681" i="15"/>
  <c r="A1680" i="15"/>
  <c r="A1679" i="15"/>
  <c r="A1678" i="15"/>
  <c r="A1677" i="15"/>
  <c r="A1676" i="15"/>
  <c r="A1675" i="15"/>
  <c r="A1674" i="15"/>
  <c r="A1673" i="15"/>
  <c r="A1672" i="15"/>
  <c r="A1671" i="15"/>
  <c r="A1670" i="15"/>
  <c r="A1669" i="15"/>
  <c r="A1668" i="15"/>
  <c r="A1667" i="15"/>
  <c r="A1666" i="15"/>
  <c r="A1665" i="15"/>
  <c r="A1664" i="15"/>
  <c r="A1663" i="15"/>
  <c r="A1662" i="15"/>
  <c r="A1661" i="15"/>
  <c r="A1660" i="15"/>
  <c r="A1659" i="15"/>
  <c r="A1658" i="15"/>
  <c r="A1657" i="15"/>
  <c r="A1656" i="15"/>
  <c r="A1655" i="15"/>
  <c r="A1654" i="15"/>
  <c r="A1653" i="15"/>
  <c r="A1652" i="15"/>
  <c r="A1651" i="15"/>
  <c r="A1650" i="15"/>
  <c r="A1649" i="15"/>
  <c r="A1648" i="15"/>
  <c r="A1647" i="15"/>
  <c r="A1646" i="15"/>
  <c r="A1645" i="15"/>
  <c r="A1644" i="15"/>
  <c r="A1643" i="15"/>
  <c r="A1642" i="15"/>
  <c r="A1641" i="15"/>
  <c r="A1640" i="15"/>
  <c r="A1639" i="15"/>
  <c r="A1638" i="15"/>
  <c r="A1637" i="15"/>
  <c r="A1636" i="15"/>
  <c r="A1635" i="15"/>
  <c r="A1634" i="15"/>
  <c r="A1633" i="15"/>
  <c r="A1632" i="15"/>
  <c r="A1631" i="15"/>
  <c r="A1630" i="15"/>
  <c r="A1629" i="15"/>
  <c r="A1628" i="15"/>
  <c r="A1627" i="15"/>
  <c r="A1626" i="15"/>
  <c r="A1625" i="15"/>
  <c r="A1624" i="15"/>
  <c r="A1623" i="15"/>
  <c r="A1622" i="15"/>
  <c r="A1621" i="15"/>
  <c r="A1620" i="15"/>
  <c r="A1619" i="15"/>
  <c r="A1618" i="15"/>
  <c r="A1617" i="15"/>
  <c r="A1616" i="15"/>
  <c r="A1615" i="15"/>
  <c r="A1614" i="15"/>
  <c r="A1613" i="15"/>
  <c r="A1612" i="15"/>
  <c r="A1611" i="15"/>
  <c r="A1610" i="15"/>
  <c r="A1609" i="15"/>
  <c r="A1608" i="15"/>
  <c r="A1607" i="15"/>
  <c r="A1606" i="15"/>
  <c r="A1605" i="15"/>
  <c r="A1604" i="15"/>
  <c r="A1603" i="15"/>
  <c r="A1602" i="15"/>
  <c r="A1601" i="15"/>
  <c r="A1600" i="15"/>
  <c r="A1599" i="15"/>
  <c r="A1598" i="15"/>
  <c r="A1597" i="15"/>
  <c r="A1596" i="15"/>
  <c r="A1595" i="15"/>
  <c r="A1594" i="15"/>
  <c r="A1593" i="15"/>
  <c r="A1592" i="15"/>
  <c r="A1591" i="15"/>
  <c r="A1590" i="15"/>
  <c r="A1589" i="15"/>
  <c r="A1588" i="15"/>
  <c r="A1587" i="15"/>
  <c r="A1586" i="15"/>
  <c r="A1585" i="15"/>
  <c r="A1584" i="15"/>
  <c r="A1583" i="15"/>
  <c r="A1582" i="15"/>
  <c r="A1581" i="15"/>
  <c r="A1580" i="15"/>
  <c r="A1579" i="15"/>
  <c r="A1578" i="15"/>
  <c r="A1577" i="15"/>
  <c r="A1576" i="15"/>
  <c r="A1575" i="15"/>
  <c r="A1574" i="15"/>
  <c r="A1573" i="15"/>
  <c r="A1572" i="15"/>
  <c r="A1571" i="15"/>
  <c r="A1570" i="15"/>
  <c r="A1569" i="15"/>
  <c r="A1568" i="15"/>
  <c r="A1567" i="15"/>
  <c r="A1566" i="15"/>
  <c r="A1565" i="15"/>
  <c r="A1564" i="15"/>
  <c r="A1563" i="15"/>
  <c r="A1562" i="15"/>
  <c r="A1561" i="15"/>
  <c r="A1560" i="15"/>
  <c r="A1559" i="15"/>
  <c r="A1558" i="15"/>
  <c r="A1557" i="15"/>
  <c r="A1556" i="15"/>
  <c r="A1555" i="15"/>
  <c r="A1554" i="15"/>
  <c r="A1553" i="15"/>
  <c r="A1552" i="15"/>
  <c r="A1551" i="15"/>
  <c r="A1550" i="15"/>
  <c r="A1549" i="15"/>
  <c r="A1548" i="15"/>
  <c r="A1547" i="15"/>
  <c r="A1546" i="15"/>
  <c r="A1545" i="15"/>
  <c r="A1544" i="15"/>
  <c r="A1543" i="15"/>
  <c r="A1542" i="15"/>
  <c r="A1541" i="15"/>
  <c r="A1540" i="15"/>
  <c r="A1539" i="15"/>
  <c r="A1538" i="15"/>
  <c r="A1537" i="15"/>
  <c r="A1536" i="15"/>
  <c r="A1535" i="15"/>
  <c r="A1534" i="15"/>
  <c r="A1533" i="15"/>
  <c r="A1532" i="15"/>
  <c r="A1531" i="15"/>
  <c r="A1530" i="15"/>
  <c r="A1529" i="15"/>
  <c r="A1528" i="15"/>
  <c r="A1527" i="15"/>
  <c r="A1526" i="15"/>
  <c r="A1525" i="15"/>
  <c r="A1524" i="15"/>
  <c r="A1523" i="15"/>
  <c r="A1522" i="15"/>
  <c r="A1521" i="15"/>
  <c r="A1520" i="15"/>
  <c r="A1519" i="15"/>
  <c r="A1518" i="15"/>
  <c r="A1517" i="15"/>
  <c r="A1516" i="15"/>
  <c r="A1515" i="15"/>
  <c r="A1514" i="15"/>
  <c r="A1513" i="15"/>
  <c r="A1512" i="15"/>
  <c r="A1511" i="15"/>
  <c r="A1510" i="15"/>
  <c r="A1509" i="15"/>
  <c r="A1508" i="15"/>
  <c r="A1507" i="15"/>
  <c r="A1506" i="15"/>
  <c r="A1505" i="15"/>
  <c r="A1504" i="15"/>
  <c r="A1503" i="15"/>
  <c r="A1502" i="15"/>
  <c r="A1501" i="15"/>
  <c r="A1500" i="15"/>
  <c r="A1499" i="15"/>
  <c r="A1498" i="15"/>
  <c r="A1497" i="15"/>
  <c r="A1496" i="15"/>
  <c r="A1495" i="15"/>
  <c r="A1494" i="15"/>
  <c r="A1493" i="15"/>
  <c r="A1492" i="15"/>
  <c r="A1491" i="15"/>
  <c r="A1490" i="15"/>
  <c r="A1489" i="15"/>
  <c r="A1488" i="15"/>
  <c r="A1487" i="15"/>
  <c r="A1486" i="15"/>
  <c r="A1485" i="15"/>
  <c r="A1484" i="15"/>
  <c r="A1483" i="15"/>
  <c r="A1482" i="15"/>
  <c r="A1481" i="15"/>
  <c r="A1480" i="15"/>
  <c r="A1479" i="15"/>
  <c r="A1478" i="15"/>
  <c r="A1477" i="15"/>
  <c r="A1476" i="15"/>
  <c r="A1475" i="15"/>
  <c r="A1474" i="15"/>
  <c r="A1473" i="15"/>
  <c r="A1472" i="15"/>
  <c r="A1471" i="15"/>
  <c r="A1470" i="15"/>
  <c r="A1469" i="15"/>
  <c r="A1468" i="15"/>
  <c r="A1467" i="15"/>
  <c r="A1466" i="15"/>
  <c r="A1465" i="15"/>
  <c r="A1464" i="15"/>
  <c r="A1463" i="15"/>
  <c r="A1462" i="15"/>
  <c r="A1461" i="15"/>
  <c r="A1460" i="15"/>
  <c r="A1459" i="15"/>
  <c r="A1458" i="15"/>
  <c r="A1457" i="15"/>
  <c r="A1456" i="15"/>
  <c r="A1455" i="15"/>
  <c r="A1454" i="15"/>
  <c r="A1453" i="15"/>
  <c r="A1452" i="15"/>
  <c r="A1451" i="15"/>
  <c r="A1450" i="15"/>
  <c r="A1449" i="15"/>
  <c r="A1448" i="15"/>
  <c r="A1447" i="15"/>
  <c r="A1446" i="15"/>
  <c r="A1445" i="15"/>
  <c r="A1444" i="15"/>
  <c r="A1443" i="15"/>
  <c r="A1442" i="15"/>
  <c r="A1441" i="15"/>
  <c r="A1440" i="15"/>
  <c r="A1439" i="15"/>
  <c r="A1438" i="15"/>
  <c r="A1437" i="15"/>
  <c r="A1436" i="15"/>
  <c r="A1435" i="15"/>
  <c r="A1434" i="15"/>
  <c r="A1433" i="15"/>
  <c r="A1432" i="15"/>
  <c r="A1431" i="15"/>
  <c r="A1430" i="15"/>
  <c r="A1429" i="15"/>
  <c r="A1428" i="15"/>
  <c r="A1427" i="15"/>
  <c r="A1426" i="15"/>
  <c r="A1425" i="15"/>
  <c r="A1424" i="15"/>
  <c r="A1423" i="15"/>
  <c r="A1422" i="15"/>
  <c r="A1421" i="15"/>
  <c r="A1420" i="15"/>
  <c r="A1419" i="15"/>
  <c r="A1418" i="15"/>
  <c r="A1417" i="15"/>
  <c r="A1416" i="15"/>
  <c r="A1415" i="15"/>
  <c r="A1414" i="15"/>
  <c r="A1413" i="15"/>
  <c r="A1412" i="15"/>
  <c r="A1411" i="15"/>
  <c r="A1410" i="15"/>
  <c r="A1409" i="15"/>
  <c r="A1408" i="15"/>
  <c r="A1407" i="15"/>
  <c r="A1406" i="15"/>
  <c r="A1405" i="15"/>
  <c r="A1404" i="15"/>
  <c r="A1403" i="15"/>
  <c r="A1402" i="15"/>
  <c r="A1401" i="15"/>
  <c r="A1400" i="15"/>
  <c r="A1399" i="15"/>
  <c r="A1398" i="15"/>
  <c r="A1397" i="15"/>
  <c r="A1396" i="15"/>
  <c r="A1395" i="15"/>
  <c r="A1394" i="15"/>
  <c r="A1393" i="15"/>
  <c r="A1392" i="15"/>
  <c r="A1391" i="15"/>
  <c r="A1390" i="15"/>
  <c r="A1389" i="15"/>
  <c r="A1388" i="15"/>
  <c r="A1387" i="15"/>
  <c r="A1386" i="15"/>
  <c r="A1385" i="15"/>
  <c r="A1384" i="15"/>
  <c r="A1383" i="15"/>
  <c r="A1382" i="15"/>
  <c r="A1381" i="15"/>
  <c r="A1380" i="15"/>
  <c r="A1379" i="15"/>
  <c r="A1378" i="15"/>
  <c r="A1377" i="15"/>
  <c r="A1376" i="15"/>
  <c r="A1375" i="15"/>
  <c r="A1374" i="15"/>
  <c r="A1373" i="15"/>
  <c r="A1372" i="15"/>
  <c r="A1371" i="15"/>
  <c r="A1370" i="15"/>
  <c r="A1369" i="15"/>
  <c r="A1368" i="15"/>
  <c r="A1367" i="15"/>
  <c r="A1366" i="15"/>
  <c r="A1365" i="15"/>
  <c r="A1364" i="15"/>
  <c r="A1363" i="15"/>
  <c r="A1362" i="15"/>
  <c r="A1361" i="15"/>
  <c r="A1360" i="15"/>
  <c r="A1359" i="15"/>
  <c r="A1358" i="15"/>
  <c r="A1357" i="15"/>
  <c r="A1356" i="15"/>
  <c r="A1355" i="15"/>
  <c r="A1354" i="15"/>
  <c r="A1353" i="15"/>
  <c r="A1352" i="15"/>
  <c r="A1351" i="15"/>
  <c r="A1350" i="15"/>
  <c r="A1349" i="15"/>
  <c r="A1348" i="15"/>
  <c r="A1347" i="15"/>
  <c r="A1346" i="15"/>
  <c r="A1345" i="15"/>
  <c r="A1344" i="15"/>
  <c r="A1343" i="15"/>
  <c r="A1342" i="15"/>
  <c r="A1341" i="15"/>
  <c r="A1340" i="15"/>
  <c r="A1339" i="15"/>
  <c r="A1338" i="15"/>
  <c r="A1337" i="15"/>
  <c r="A1336" i="15"/>
  <c r="A1335" i="15"/>
  <c r="A1334" i="15"/>
  <c r="A1333" i="15"/>
  <c r="A1332" i="15"/>
  <c r="A1331" i="15"/>
  <c r="A1330" i="15"/>
  <c r="A1329" i="15"/>
  <c r="A1328" i="15"/>
  <c r="A1327" i="15"/>
  <c r="A1326" i="15"/>
  <c r="A1325" i="15"/>
  <c r="A1324" i="15"/>
  <c r="A1323" i="15"/>
  <c r="A1322" i="15"/>
  <c r="A1321" i="15"/>
  <c r="A1320" i="15"/>
  <c r="A1319" i="15"/>
  <c r="A1318" i="15"/>
  <c r="A1317" i="15"/>
  <c r="A1316" i="15"/>
  <c r="A1315" i="15"/>
  <c r="A1314" i="15"/>
  <c r="A1313" i="15"/>
  <c r="A1312" i="15"/>
  <c r="A1311" i="15"/>
  <c r="A1310" i="15"/>
  <c r="A1309" i="15"/>
  <c r="A1308" i="15"/>
  <c r="A1307" i="15"/>
  <c r="A1306" i="15"/>
  <c r="A1305" i="15"/>
  <c r="A1304" i="15"/>
  <c r="A1303" i="15"/>
  <c r="A1302" i="15"/>
  <c r="A1301" i="15"/>
  <c r="A1300" i="15"/>
  <c r="A1299" i="15"/>
  <c r="A1298" i="15"/>
  <c r="A1297" i="15"/>
  <c r="A1296" i="15"/>
  <c r="A1295" i="15"/>
  <c r="A1294" i="15"/>
  <c r="A1293" i="15"/>
  <c r="A1292" i="15"/>
  <c r="A1291" i="15"/>
  <c r="A1290" i="15"/>
  <c r="A1289" i="15"/>
  <c r="A1288" i="15"/>
  <c r="A1287" i="15"/>
  <c r="A1286" i="15"/>
  <c r="A1285" i="15"/>
  <c r="A1284" i="15"/>
  <c r="A1283" i="15"/>
  <c r="A1282" i="15"/>
  <c r="A1281" i="15"/>
  <c r="A1280" i="15"/>
  <c r="A1279" i="15"/>
  <c r="A1278" i="15"/>
  <c r="A1277" i="15"/>
  <c r="A1276" i="15"/>
  <c r="A1275" i="15"/>
  <c r="A1274" i="15"/>
  <c r="A1273" i="15"/>
  <c r="A1272" i="15"/>
  <c r="A1271" i="15"/>
  <c r="A1270" i="15"/>
  <c r="A1269" i="15"/>
  <c r="A1268" i="15"/>
  <c r="A1267" i="15"/>
  <c r="A1266" i="15"/>
  <c r="A1265" i="15"/>
  <c r="A1264" i="15"/>
  <c r="A1263" i="15"/>
  <c r="A1262" i="15"/>
  <c r="A1261" i="15"/>
  <c r="A1260" i="15"/>
  <c r="A1259" i="15"/>
  <c r="A1258" i="15"/>
  <c r="A1257" i="15"/>
  <c r="A1256" i="15"/>
  <c r="A1255" i="15"/>
  <c r="A1254" i="15"/>
  <c r="A1253" i="15"/>
  <c r="A1252" i="15"/>
  <c r="A1251" i="15"/>
  <c r="A1250" i="15"/>
  <c r="A1249" i="15"/>
  <c r="A1248" i="15"/>
  <c r="A1247" i="15"/>
  <c r="A1246" i="15"/>
  <c r="A1245" i="15"/>
  <c r="A1244" i="15"/>
  <c r="A1243" i="15"/>
  <c r="A1242" i="15"/>
  <c r="A1241" i="15"/>
  <c r="A1240" i="15"/>
  <c r="A1239" i="15"/>
  <c r="A1238" i="15"/>
  <c r="A1237" i="15"/>
  <c r="A1236" i="15"/>
  <c r="A1235" i="15"/>
  <c r="A1234" i="15"/>
  <c r="A1233" i="15"/>
  <c r="A1232" i="15"/>
  <c r="A1231" i="15"/>
  <c r="A1230" i="15"/>
  <c r="A1229" i="15"/>
  <c r="A1228" i="15"/>
  <c r="A1227" i="15"/>
  <c r="A1226" i="15"/>
  <c r="A1225" i="15"/>
  <c r="A1224" i="15"/>
  <c r="A1223" i="15"/>
  <c r="A1222" i="15"/>
  <c r="A1221" i="15"/>
  <c r="A1220" i="15"/>
  <c r="A1219" i="15"/>
  <c r="A1218" i="15"/>
  <c r="A1217" i="15"/>
  <c r="A1216" i="15"/>
  <c r="A1215" i="15"/>
  <c r="A1214" i="15"/>
  <c r="A1213" i="15"/>
  <c r="A1212" i="15"/>
  <c r="A1211" i="15"/>
  <c r="A1210" i="15"/>
  <c r="A1209" i="15"/>
  <c r="A1208" i="15"/>
  <c r="A1207" i="15"/>
  <c r="A1206" i="15"/>
  <c r="A1205" i="15"/>
  <c r="A1204" i="15"/>
  <c r="A1203" i="15"/>
  <c r="A1202" i="15"/>
  <c r="A1201" i="15"/>
  <c r="A1200" i="15"/>
  <c r="A1199" i="15"/>
  <c r="A1198" i="15"/>
  <c r="A1197" i="15"/>
  <c r="A1196" i="15"/>
  <c r="A1195" i="15"/>
  <c r="A1194" i="15"/>
  <c r="A1193" i="15"/>
  <c r="A1192" i="15"/>
  <c r="A1191" i="15"/>
  <c r="A1190" i="15"/>
  <c r="A1189" i="15"/>
  <c r="A1188" i="15"/>
  <c r="A1187" i="15"/>
  <c r="A1186" i="15"/>
  <c r="A1185" i="15"/>
  <c r="A1184" i="15"/>
  <c r="A1183" i="15"/>
  <c r="A1182" i="15"/>
  <c r="A1181" i="15"/>
  <c r="A1180" i="15"/>
  <c r="A1179" i="15"/>
  <c r="A1178" i="15"/>
  <c r="A1177" i="15"/>
  <c r="A1176" i="15"/>
  <c r="A1175" i="15"/>
  <c r="A1174" i="15"/>
  <c r="A1173" i="15"/>
  <c r="A1172" i="15"/>
  <c r="A1171" i="15"/>
  <c r="A1170" i="15"/>
  <c r="A1169" i="15"/>
  <c r="A1168" i="15"/>
  <c r="A1167" i="15"/>
  <c r="A1166" i="15"/>
  <c r="A1165" i="15"/>
  <c r="A1164" i="15"/>
  <c r="A1163" i="15"/>
  <c r="A1162" i="15"/>
  <c r="A1161" i="15"/>
  <c r="A1160" i="15"/>
  <c r="A1159" i="15"/>
  <c r="A1158" i="15"/>
  <c r="A1157" i="15"/>
  <c r="A1156" i="15"/>
  <c r="A1155" i="15"/>
  <c r="A1154" i="15"/>
  <c r="A1153" i="15"/>
  <c r="A1152" i="15"/>
  <c r="A1151" i="15"/>
  <c r="A1150" i="15"/>
  <c r="A1149" i="15"/>
  <c r="A1148" i="15"/>
  <c r="A1147" i="15"/>
  <c r="A1146" i="15"/>
  <c r="A1145" i="15"/>
  <c r="A1144" i="15"/>
  <c r="A1143" i="15"/>
  <c r="A1142" i="15"/>
  <c r="A1141" i="15"/>
  <c r="A1140" i="15"/>
  <c r="A1139" i="15"/>
  <c r="A1138" i="15"/>
  <c r="A1137" i="15"/>
  <c r="A1136" i="15"/>
  <c r="A1135" i="15"/>
  <c r="A1134" i="15"/>
  <c r="A1133" i="15"/>
  <c r="A1132" i="15"/>
  <c r="A1131" i="15"/>
  <c r="A1130" i="15"/>
  <c r="A1129" i="15"/>
  <c r="A1128" i="15"/>
  <c r="A1127" i="15"/>
  <c r="A1126" i="15"/>
  <c r="A1125" i="15"/>
  <c r="A1124" i="15"/>
  <c r="A1123" i="15"/>
  <c r="A1122" i="15"/>
  <c r="A1121" i="15"/>
  <c r="A1120" i="15"/>
  <c r="A1119" i="15"/>
  <c r="A1118" i="15"/>
  <c r="A1117" i="15"/>
  <c r="A1116" i="15"/>
  <c r="A1115" i="15"/>
  <c r="A1114" i="15"/>
  <c r="A1113" i="15"/>
  <c r="A1112" i="15"/>
  <c r="A1111" i="15"/>
  <c r="A1110" i="15"/>
  <c r="A1109" i="15"/>
  <c r="A1108" i="15"/>
  <c r="A1107" i="15"/>
  <c r="A1106" i="15"/>
  <c r="A1105" i="15"/>
  <c r="A1104" i="15"/>
  <c r="A1103" i="15"/>
  <c r="A1102" i="15"/>
  <c r="A1101" i="15"/>
  <c r="A1100" i="15"/>
  <c r="A1099" i="15"/>
  <c r="A1098" i="15"/>
  <c r="A1097" i="15"/>
  <c r="A1096" i="15"/>
  <c r="A1095" i="15"/>
  <c r="A1094" i="15"/>
  <c r="A1093" i="15"/>
  <c r="A1092" i="15"/>
  <c r="A1091" i="15"/>
  <c r="A1090" i="15"/>
  <c r="A1089" i="15"/>
  <c r="A1088" i="15"/>
  <c r="A1087" i="15"/>
  <c r="A1086" i="15"/>
  <c r="A1085" i="15"/>
  <c r="A1084" i="15"/>
  <c r="A1083" i="15"/>
  <c r="A1082" i="15"/>
  <c r="A1081" i="15"/>
  <c r="A1080" i="15"/>
  <c r="A1079" i="15"/>
  <c r="A1078" i="15"/>
  <c r="A1077" i="15"/>
  <c r="A1076" i="15"/>
  <c r="A1075" i="15"/>
  <c r="A1074" i="15"/>
  <c r="A1073" i="15"/>
  <c r="A1072" i="15"/>
  <c r="A1071" i="15"/>
  <c r="A1070" i="15"/>
  <c r="A1069" i="15"/>
  <c r="A1068" i="15"/>
  <c r="A1067" i="15"/>
  <c r="A1066" i="15"/>
  <c r="A1065" i="15"/>
  <c r="A1064" i="15"/>
  <c r="A1063" i="15"/>
  <c r="A1062" i="15"/>
  <c r="A1061" i="15"/>
  <c r="A1060" i="15"/>
  <c r="A1059" i="15"/>
  <c r="A1058" i="15"/>
  <c r="A1057" i="15"/>
  <c r="A1056" i="15"/>
  <c r="A1055" i="15"/>
  <c r="A1054" i="15"/>
  <c r="A1053" i="15"/>
  <c r="A1052" i="15"/>
  <c r="A1051" i="15"/>
  <c r="A1050" i="15"/>
  <c r="A1049" i="15"/>
  <c r="A1048" i="15"/>
  <c r="A1047" i="15"/>
  <c r="A1046" i="15"/>
  <c r="A1045" i="15"/>
  <c r="A1044" i="15"/>
  <c r="A1043" i="15"/>
  <c r="A1042" i="15"/>
  <c r="A1041" i="15"/>
  <c r="A1040" i="15"/>
  <c r="A1039" i="15"/>
  <c r="A1038" i="15"/>
  <c r="A1037" i="15"/>
  <c r="A1036" i="15"/>
  <c r="A1035" i="15"/>
  <c r="A1034" i="15"/>
  <c r="A1033" i="15"/>
  <c r="A1032" i="15"/>
  <c r="A1031" i="15"/>
  <c r="A1030" i="15"/>
  <c r="A1029" i="15"/>
  <c r="A1028" i="15"/>
  <c r="A1027" i="15"/>
  <c r="A1026" i="15"/>
  <c r="A1025" i="15"/>
  <c r="A1024" i="15"/>
  <c r="A1023" i="15"/>
  <c r="A1022" i="15"/>
  <c r="A1021" i="15"/>
  <c r="A1020" i="15"/>
  <c r="A1019" i="15"/>
  <c r="A1018" i="15"/>
  <c r="A1017" i="15"/>
  <c r="A1016" i="15"/>
  <c r="A1015" i="15"/>
  <c r="A1014" i="15"/>
  <c r="A1013" i="15"/>
  <c r="A1012" i="15"/>
  <c r="A1011" i="15"/>
  <c r="A1010" i="15"/>
  <c r="A1009" i="15"/>
  <c r="A1008" i="15"/>
  <c r="A1007" i="15"/>
  <c r="A1006" i="15"/>
  <c r="A1005" i="15"/>
  <c r="A1004" i="15"/>
  <c r="A1003" i="15"/>
  <c r="A1002" i="15"/>
  <c r="A1001" i="15"/>
  <c r="A1000" i="15"/>
  <c r="A999" i="15"/>
  <c r="A998" i="15"/>
  <c r="A997" i="15"/>
  <c r="A996" i="15"/>
  <c r="A995" i="15"/>
  <c r="A994" i="15"/>
  <c r="A993" i="15"/>
  <c r="A992" i="15"/>
  <c r="A991" i="15"/>
  <c r="A990" i="15"/>
  <c r="A989" i="15"/>
  <c r="A988" i="15"/>
  <c r="A987" i="15"/>
  <c r="A986" i="15"/>
  <c r="A985" i="15"/>
  <c r="A984" i="15"/>
  <c r="A983" i="15"/>
  <c r="A982" i="15"/>
  <c r="A981" i="15"/>
  <c r="A980" i="15"/>
  <c r="A979" i="15"/>
  <c r="A978" i="15"/>
  <c r="A977" i="15"/>
  <c r="A976" i="15"/>
  <c r="A975" i="15"/>
  <c r="A974" i="15"/>
  <c r="A973" i="15"/>
  <c r="A972" i="15"/>
  <c r="A971" i="15"/>
  <c r="A970" i="15"/>
  <c r="A969" i="15"/>
  <c r="A968" i="15"/>
  <c r="A967" i="15"/>
  <c r="A966" i="15"/>
  <c r="A965" i="15"/>
  <c r="A964" i="15"/>
  <c r="A963" i="15"/>
  <c r="A962" i="15"/>
  <c r="A961" i="15"/>
  <c r="A960" i="15"/>
  <c r="A959" i="15"/>
  <c r="A958" i="15"/>
  <c r="A957" i="15"/>
  <c r="A956" i="15"/>
  <c r="A955" i="15"/>
  <c r="A954" i="15"/>
  <c r="A953" i="15"/>
  <c r="A952" i="15"/>
  <c r="A951" i="15"/>
  <c r="A950" i="15"/>
  <c r="A949" i="15"/>
  <c r="A948" i="15"/>
  <c r="A947" i="15"/>
  <c r="A946" i="15"/>
  <c r="A945" i="15"/>
  <c r="A944" i="15"/>
  <c r="A943" i="15"/>
  <c r="A942" i="15"/>
  <c r="A941" i="15"/>
  <c r="A940" i="15"/>
  <c r="A939" i="15"/>
  <c r="A938" i="15"/>
  <c r="A937" i="15"/>
  <c r="A936" i="15"/>
  <c r="A935" i="15"/>
  <c r="A934" i="15"/>
  <c r="A933" i="15"/>
  <c r="A932" i="15"/>
  <c r="A931" i="15"/>
  <c r="A930" i="15"/>
  <c r="A929" i="15"/>
  <c r="A928" i="15"/>
  <c r="A927" i="15"/>
  <c r="A926" i="15"/>
  <c r="A925" i="15"/>
  <c r="A924" i="15"/>
  <c r="A923" i="15"/>
  <c r="A922" i="15"/>
  <c r="A921" i="15"/>
  <c r="A920" i="15"/>
  <c r="A919" i="15"/>
  <c r="A918" i="15"/>
  <c r="A917" i="15"/>
  <c r="A916" i="15"/>
  <c r="A915" i="15"/>
  <c r="A914" i="15"/>
  <c r="A913" i="15"/>
  <c r="A912" i="15"/>
  <c r="A911" i="15"/>
  <c r="A910" i="15"/>
  <c r="A909" i="15"/>
  <c r="A908" i="15"/>
  <c r="A907" i="15"/>
  <c r="A906" i="15"/>
  <c r="A905" i="15"/>
  <c r="A904" i="15"/>
  <c r="A903" i="15"/>
  <c r="A902" i="15"/>
  <c r="A901" i="15"/>
  <c r="A900" i="15"/>
  <c r="A899" i="15"/>
  <c r="A898" i="15"/>
  <c r="A897" i="15"/>
  <c r="A896" i="15"/>
  <c r="A895" i="15"/>
  <c r="A894" i="15"/>
  <c r="A893" i="15"/>
  <c r="A892" i="15"/>
  <c r="A891" i="15"/>
  <c r="A890" i="15"/>
  <c r="A889" i="15"/>
  <c r="A888" i="15"/>
  <c r="A887" i="15"/>
  <c r="A886" i="15"/>
  <c r="A885" i="15"/>
  <c r="A884" i="15"/>
  <c r="A883" i="15"/>
  <c r="A882" i="15"/>
  <c r="A881" i="15"/>
  <c r="A880" i="15"/>
  <c r="A879" i="15"/>
  <c r="A878" i="15"/>
  <c r="A877" i="15"/>
  <c r="A876" i="15"/>
  <c r="A875" i="15"/>
  <c r="A874" i="15"/>
  <c r="A873" i="15"/>
  <c r="A872" i="15"/>
  <c r="A871" i="15"/>
  <c r="A870" i="15"/>
  <c r="A869" i="15"/>
  <c r="A868" i="15"/>
  <c r="A867" i="15"/>
  <c r="A866" i="15"/>
  <c r="A865" i="15"/>
  <c r="A864" i="15"/>
  <c r="A863" i="15"/>
  <c r="A862" i="15"/>
  <c r="A861" i="15"/>
  <c r="A860" i="15"/>
  <c r="A859" i="15"/>
  <c r="A858" i="15"/>
  <c r="A857" i="15"/>
  <c r="A856" i="15"/>
  <c r="A855" i="15"/>
  <c r="A854" i="15"/>
  <c r="A853" i="15"/>
  <c r="A852" i="15"/>
  <c r="A851" i="15"/>
  <c r="A850" i="15"/>
  <c r="A849" i="15"/>
  <c r="A848" i="15"/>
  <c r="A847" i="15"/>
  <c r="A846" i="15"/>
  <c r="A845" i="15"/>
  <c r="A844" i="15"/>
  <c r="A843" i="15"/>
  <c r="A842" i="15"/>
  <c r="A841" i="15"/>
  <c r="A840" i="15"/>
  <c r="A839" i="15"/>
  <c r="A838" i="15"/>
  <c r="A837" i="15"/>
  <c r="A836" i="15"/>
  <c r="A835" i="15"/>
  <c r="A834" i="15"/>
  <c r="A833" i="15"/>
  <c r="A832" i="15"/>
  <c r="A831" i="15"/>
  <c r="A830" i="15"/>
  <c r="A829" i="15"/>
  <c r="A828" i="15"/>
  <c r="A827" i="15"/>
  <c r="A826" i="15"/>
  <c r="A825" i="15"/>
  <c r="A824" i="15"/>
  <c r="A823" i="15"/>
  <c r="A822" i="15"/>
  <c r="A821" i="15"/>
  <c r="A820" i="15"/>
  <c r="A819" i="15"/>
  <c r="A818" i="15"/>
  <c r="A817" i="15"/>
  <c r="A816" i="15"/>
  <c r="A815" i="15"/>
  <c r="A814" i="15"/>
  <c r="A813" i="15"/>
  <c r="A812" i="15"/>
  <c r="A811" i="15"/>
  <c r="A810" i="15"/>
  <c r="A809" i="15"/>
  <c r="A808" i="15"/>
  <c r="A807" i="15"/>
  <c r="A806" i="15"/>
  <c r="A805" i="15"/>
  <c r="A804" i="15"/>
  <c r="A803" i="15"/>
  <c r="A802" i="15"/>
  <c r="A801" i="15"/>
  <c r="A800" i="15"/>
  <c r="A799" i="15"/>
  <c r="A798" i="15"/>
  <c r="A797" i="15"/>
  <c r="A796" i="15"/>
  <c r="A795" i="15"/>
  <c r="A794" i="15"/>
  <c r="A793" i="15"/>
  <c r="A792" i="15"/>
  <c r="A791" i="15"/>
  <c r="A790" i="15"/>
  <c r="A789" i="15"/>
  <c r="A788" i="15"/>
  <c r="A787" i="15"/>
  <c r="A786" i="15"/>
  <c r="A785" i="15"/>
  <c r="A784" i="15"/>
  <c r="A783" i="15"/>
  <c r="A782" i="15"/>
  <c r="A781" i="15"/>
  <c r="A780" i="15"/>
  <c r="A779" i="15"/>
  <c r="A778" i="15"/>
  <c r="A777" i="15"/>
  <c r="A776" i="15"/>
  <c r="A775" i="15"/>
  <c r="A774" i="15"/>
  <c r="A773" i="15"/>
  <c r="A772" i="15"/>
  <c r="A771" i="15"/>
  <c r="A770" i="15"/>
  <c r="A769" i="15"/>
  <c r="A768" i="15"/>
  <c r="A767" i="15"/>
  <c r="A766" i="15"/>
  <c r="A765" i="15"/>
  <c r="A764" i="15"/>
  <c r="A763" i="15"/>
  <c r="A762" i="15"/>
  <c r="A761" i="15"/>
  <c r="A760" i="15"/>
  <c r="A759" i="15"/>
  <c r="A758" i="15"/>
  <c r="A757" i="15"/>
  <c r="A756" i="15"/>
  <c r="A755" i="15"/>
  <c r="A754" i="15"/>
  <c r="A753" i="15"/>
  <c r="A752" i="15"/>
  <c r="A751" i="15"/>
  <c r="A750" i="15"/>
  <c r="A749" i="15"/>
  <c r="A748" i="15"/>
  <c r="A747" i="15"/>
  <c r="A746" i="15"/>
  <c r="A745" i="15"/>
  <c r="A744" i="15"/>
  <c r="A743" i="15"/>
  <c r="A742" i="15"/>
  <c r="A741" i="15"/>
  <c r="A740" i="15"/>
  <c r="A739" i="15"/>
  <c r="A738" i="15"/>
  <c r="A737" i="15"/>
  <c r="A736" i="15"/>
  <c r="A735" i="15"/>
  <c r="A734" i="15"/>
  <c r="A733" i="15"/>
  <c r="A732" i="15"/>
  <c r="A731" i="15"/>
  <c r="A730" i="15"/>
  <c r="A729" i="15"/>
  <c r="A728" i="15"/>
  <c r="A727" i="15"/>
  <c r="A726" i="15"/>
  <c r="A725" i="15"/>
  <c r="A724" i="15"/>
  <c r="A723" i="15"/>
  <c r="A722" i="15"/>
  <c r="A721" i="15"/>
  <c r="A720" i="15"/>
  <c r="A719" i="15"/>
  <c r="A718" i="15"/>
  <c r="A717" i="15"/>
  <c r="A716" i="15"/>
  <c r="A715" i="15"/>
  <c r="A714" i="15"/>
  <c r="A713" i="15"/>
  <c r="A712" i="15"/>
  <c r="A711" i="15"/>
  <c r="A710" i="15"/>
  <c r="A709" i="15"/>
  <c r="A708" i="15"/>
  <c r="A707" i="15"/>
  <c r="A706" i="15"/>
  <c r="A705" i="15"/>
  <c r="A704" i="15"/>
  <c r="A703" i="15"/>
  <c r="A702" i="15"/>
  <c r="A701" i="15"/>
  <c r="A700" i="15"/>
  <c r="A699" i="15"/>
  <c r="A698" i="15"/>
  <c r="A697" i="15"/>
  <c r="A696" i="15"/>
  <c r="A695" i="15"/>
  <c r="A694" i="15"/>
  <c r="A693" i="15"/>
  <c r="A692" i="15"/>
  <c r="A691" i="15"/>
  <c r="A690" i="15"/>
  <c r="A689" i="15"/>
  <c r="A688" i="15"/>
  <c r="A687" i="15"/>
  <c r="A686" i="15"/>
  <c r="A685" i="15"/>
  <c r="A684" i="15"/>
  <c r="A683" i="15"/>
  <c r="A682" i="15"/>
  <c r="A681" i="15"/>
  <c r="A680" i="15"/>
  <c r="A679" i="15"/>
  <c r="A678" i="15"/>
  <c r="A677" i="15"/>
  <c r="A676" i="15"/>
  <c r="A675" i="15"/>
  <c r="A674" i="15"/>
  <c r="A673" i="15"/>
  <c r="A672" i="15"/>
  <c r="A671" i="15"/>
  <c r="A670" i="15"/>
  <c r="A669" i="15"/>
  <c r="A668" i="15"/>
  <c r="A667" i="15"/>
  <c r="A666" i="15"/>
  <c r="A665" i="15"/>
  <c r="A664" i="15"/>
  <c r="A663" i="15"/>
  <c r="A662" i="15"/>
  <c r="A661" i="15"/>
  <c r="A660" i="15"/>
  <c r="A659" i="15"/>
  <c r="A658" i="15"/>
  <c r="A657" i="15"/>
  <c r="A656" i="15"/>
  <c r="A655" i="15"/>
  <c r="A654" i="15"/>
  <c r="A653" i="15"/>
  <c r="A652" i="15"/>
  <c r="A651" i="15"/>
  <c r="A650" i="15"/>
  <c r="A649" i="15"/>
  <c r="A648" i="15"/>
  <c r="A647" i="15"/>
  <c r="A646" i="15"/>
  <c r="A645" i="15"/>
  <c r="A644" i="15"/>
  <c r="A643" i="15"/>
  <c r="A642" i="15"/>
  <c r="A641" i="15"/>
  <c r="A640" i="15"/>
  <c r="A639" i="15"/>
  <c r="A638" i="15"/>
  <c r="A637" i="15"/>
  <c r="A636" i="15"/>
  <c r="A635" i="15"/>
  <c r="A634" i="15"/>
  <c r="A633" i="15"/>
  <c r="A632" i="15"/>
  <c r="A631" i="15"/>
  <c r="A630" i="15"/>
  <c r="A629" i="15"/>
  <c r="A628" i="15"/>
  <c r="A627" i="15"/>
  <c r="A626" i="15"/>
  <c r="A625" i="15"/>
  <c r="A624" i="15"/>
  <c r="A623" i="15"/>
  <c r="A622" i="15"/>
  <c r="A621" i="15"/>
  <c r="A620" i="15"/>
  <c r="A619" i="15"/>
  <c r="A618" i="15"/>
  <c r="A617" i="15"/>
  <c r="A616" i="15"/>
  <c r="A615" i="15"/>
  <c r="A614" i="15"/>
  <c r="A613" i="15"/>
  <c r="A612" i="15"/>
  <c r="A611" i="15"/>
  <c r="A610" i="15"/>
  <c r="A609" i="15"/>
  <c r="A608" i="15"/>
  <c r="A607" i="15"/>
  <c r="A606" i="15"/>
  <c r="A605" i="15"/>
  <c r="A604" i="15"/>
  <c r="A603" i="15"/>
  <c r="A602" i="15"/>
  <c r="A601" i="15"/>
  <c r="A600" i="15"/>
  <c r="A599" i="15"/>
  <c r="A598" i="15"/>
  <c r="A597" i="15"/>
  <c r="A596" i="15"/>
  <c r="A595" i="15"/>
  <c r="A594" i="15"/>
  <c r="A593" i="15"/>
  <c r="A592" i="15"/>
  <c r="A591" i="15"/>
  <c r="A590" i="15"/>
  <c r="A589" i="15"/>
  <c r="A588" i="15"/>
  <c r="A587" i="15"/>
  <c r="A586" i="15"/>
  <c r="A585" i="15"/>
  <c r="A584" i="15"/>
  <c r="A583" i="15"/>
  <c r="A582" i="15"/>
  <c r="A581" i="15"/>
  <c r="A580" i="15"/>
  <c r="A579" i="15"/>
  <c r="A578" i="15"/>
  <c r="A577" i="15"/>
  <c r="A576" i="15"/>
  <c r="A575" i="15"/>
  <c r="A574" i="15"/>
  <c r="A573" i="15"/>
  <c r="A572" i="15"/>
  <c r="A571" i="15"/>
  <c r="A570" i="15"/>
  <c r="A569" i="15"/>
  <c r="A568" i="15"/>
  <c r="A567" i="15"/>
  <c r="A566" i="15"/>
  <c r="A565" i="15"/>
  <c r="A564" i="15"/>
  <c r="A563" i="15"/>
  <c r="A562" i="15"/>
  <c r="A561" i="15"/>
  <c r="A560" i="15"/>
  <c r="A559" i="15"/>
  <c r="A558" i="15"/>
  <c r="A557" i="15"/>
  <c r="A556" i="15"/>
  <c r="A555" i="15"/>
  <c r="A554" i="15"/>
  <c r="A553" i="15"/>
  <c r="A552" i="15"/>
  <c r="A551" i="15"/>
  <c r="A550" i="15"/>
  <c r="A549" i="15"/>
  <c r="A548" i="15"/>
  <c r="A547" i="15"/>
  <c r="A546" i="15"/>
  <c r="A545" i="15"/>
  <c r="A544" i="15"/>
  <c r="A543" i="15"/>
  <c r="A542" i="15"/>
  <c r="A541" i="15"/>
  <c r="A540" i="15"/>
  <c r="A539" i="15"/>
  <c r="A538" i="15"/>
  <c r="A537" i="15"/>
  <c r="A536" i="15"/>
  <c r="A535" i="15"/>
  <c r="A534" i="15"/>
  <c r="A533" i="15"/>
  <c r="A532" i="15"/>
  <c r="A531" i="15"/>
  <c r="A530" i="15"/>
  <c r="A529" i="15"/>
  <c r="A528" i="15"/>
  <c r="A527" i="15"/>
  <c r="A526" i="15"/>
  <c r="A525" i="15"/>
  <c r="A524" i="15"/>
  <c r="A523" i="15"/>
  <c r="A522" i="15"/>
  <c r="A521" i="15"/>
  <c r="A520" i="15"/>
  <c r="A519" i="15"/>
  <c r="A518" i="15"/>
  <c r="A517" i="15"/>
  <c r="A516" i="15"/>
  <c r="A515" i="15"/>
  <c r="A514" i="15"/>
  <c r="A513" i="15"/>
  <c r="A512" i="15"/>
  <c r="A511" i="15"/>
  <c r="A510" i="15"/>
  <c r="A509" i="15"/>
  <c r="A508" i="15"/>
  <c r="A507" i="15"/>
  <c r="A506" i="15"/>
  <c r="A505" i="15"/>
  <c r="A504" i="15"/>
  <c r="A503" i="15"/>
  <c r="A502" i="15"/>
  <c r="A501" i="15"/>
  <c r="A500" i="15"/>
  <c r="A499" i="15"/>
  <c r="A498" i="15"/>
  <c r="A497" i="15"/>
  <c r="A496" i="15"/>
  <c r="A495" i="15"/>
  <c r="A494" i="15"/>
  <c r="A493" i="15"/>
  <c r="A492" i="15"/>
  <c r="A491" i="15"/>
  <c r="A490" i="15"/>
  <c r="A489" i="15"/>
  <c r="A488" i="15"/>
  <c r="A487" i="15"/>
  <c r="A486" i="15"/>
  <c r="A485" i="15"/>
  <c r="A484" i="15"/>
  <c r="A483" i="15"/>
  <c r="A482" i="15"/>
  <c r="A481" i="15"/>
  <c r="A480" i="15"/>
  <c r="A479" i="15"/>
  <c r="A478" i="15"/>
  <c r="A477" i="15"/>
  <c r="A476" i="15"/>
  <c r="A475" i="15"/>
  <c r="A474" i="15"/>
  <c r="A473" i="15"/>
  <c r="A472" i="15"/>
  <c r="A471" i="15"/>
  <c r="A470" i="15"/>
  <c r="A469" i="15"/>
  <c r="A468" i="15"/>
  <c r="A467" i="15"/>
  <c r="A466" i="15"/>
  <c r="A465" i="15"/>
  <c r="A464" i="15"/>
  <c r="A463" i="15"/>
  <c r="A462" i="15"/>
  <c r="A461" i="15"/>
  <c r="A460" i="15"/>
  <c r="A459" i="15"/>
  <c r="A458" i="15"/>
  <c r="A457" i="15"/>
  <c r="A456" i="15"/>
  <c r="A455" i="15"/>
  <c r="A454" i="15"/>
  <c r="A453" i="15"/>
  <c r="A452" i="15"/>
  <c r="A451" i="15"/>
  <c r="A450" i="15"/>
  <c r="A449" i="15"/>
  <c r="A448" i="15"/>
  <c r="A447" i="15"/>
  <c r="A446" i="15"/>
  <c r="A445" i="15"/>
  <c r="A444" i="15"/>
  <c r="A443" i="15"/>
  <c r="A442" i="15"/>
  <c r="A441" i="15"/>
  <c r="A440" i="15"/>
  <c r="A439" i="15"/>
  <c r="A438" i="15"/>
  <c r="A437" i="15"/>
  <c r="A436" i="15"/>
  <c r="A435" i="15"/>
  <c r="A434" i="15"/>
  <c r="A433" i="15"/>
  <c r="A432" i="15"/>
  <c r="A431" i="15"/>
  <c r="A430" i="15"/>
  <c r="A429" i="15"/>
  <c r="A428" i="15"/>
  <c r="A427" i="15"/>
  <c r="A426" i="15"/>
  <c r="A425" i="15"/>
  <c r="A424" i="15"/>
  <c r="A423" i="15"/>
  <c r="A422" i="15"/>
  <c r="A421" i="15"/>
  <c r="A420" i="15"/>
  <c r="A419" i="15"/>
  <c r="A418" i="15"/>
  <c r="A417" i="15"/>
  <c r="A416" i="15"/>
  <c r="A415" i="15"/>
  <c r="A414" i="15"/>
  <c r="A413" i="15"/>
  <c r="A412" i="15"/>
  <c r="A411" i="15"/>
  <c r="A410" i="15"/>
  <c r="A409" i="15"/>
  <c r="A408" i="15"/>
  <c r="A407" i="15"/>
  <c r="A406" i="15"/>
  <c r="A405" i="15"/>
  <c r="A404" i="15"/>
  <c r="A403" i="15"/>
  <c r="A402" i="15"/>
  <c r="A401" i="15"/>
  <c r="A400" i="15"/>
  <c r="A399" i="15"/>
  <c r="A398" i="15"/>
  <c r="A397" i="15"/>
  <c r="A396" i="15"/>
  <c r="A395" i="15"/>
  <c r="A394" i="15"/>
  <c r="A393" i="15"/>
  <c r="A392" i="15"/>
  <c r="A391" i="15"/>
  <c r="A390" i="15"/>
  <c r="A389" i="15"/>
  <c r="A388" i="15"/>
  <c r="A387" i="15"/>
  <c r="A386" i="15"/>
  <c r="A385" i="15"/>
  <c r="A384" i="15"/>
  <c r="A383" i="15"/>
  <c r="A382" i="15"/>
  <c r="A381" i="15"/>
  <c r="A380" i="15"/>
  <c r="A379" i="15"/>
  <c r="A378" i="15"/>
  <c r="A377" i="15"/>
  <c r="A376" i="15"/>
  <c r="A375" i="15"/>
  <c r="A374" i="15"/>
  <c r="A373" i="15"/>
  <c r="A372" i="15"/>
  <c r="A371" i="15"/>
  <c r="A370" i="15"/>
  <c r="A369" i="15"/>
  <c r="A368" i="15"/>
  <c r="A367" i="15"/>
  <c r="A366" i="15"/>
  <c r="A365" i="15"/>
  <c r="A364" i="15"/>
  <c r="A363" i="15"/>
  <c r="A362" i="15"/>
  <c r="A361" i="15"/>
  <c r="A360" i="15"/>
  <c r="A359" i="15"/>
  <c r="A358" i="15"/>
  <c r="A357" i="15"/>
  <c r="A356" i="15"/>
  <c r="A355" i="15"/>
  <c r="A354" i="15"/>
  <c r="A353" i="15"/>
  <c r="A352" i="15"/>
  <c r="A351" i="15"/>
  <c r="A350" i="15"/>
  <c r="A349" i="15"/>
  <c r="A348" i="15"/>
  <c r="A347" i="15"/>
  <c r="A346" i="15"/>
  <c r="A345" i="15"/>
  <c r="A344" i="15"/>
  <c r="A343" i="15"/>
  <c r="A342" i="15"/>
  <c r="A341" i="15"/>
  <c r="A340" i="15"/>
  <c r="A339" i="15"/>
  <c r="A338" i="15"/>
  <c r="A337" i="15"/>
  <c r="A336" i="15"/>
  <c r="A335" i="15"/>
  <c r="A334" i="15"/>
  <c r="A333" i="15"/>
  <c r="A332" i="15"/>
  <c r="A331" i="15"/>
  <c r="A330" i="15"/>
  <c r="A329" i="15"/>
  <c r="A328" i="15"/>
  <c r="A327" i="15"/>
  <c r="A326" i="15"/>
  <c r="A325" i="15"/>
  <c r="A324" i="15"/>
  <c r="A323" i="15"/>
  <c r="A322" i="15"/>
  <c r="A321" i="15"/>
  <c r="A320" i="15"/>
  <c r="A319" i="15"/>
  <c r="A318" i="15"/>
  <c r="A317" i="15"/>
  <c r="A316" i="15"/>
  <c r="A315" i="15"/>
  <c r="A314" i="15"/>
  <c r="A313" i="15"/>
  <c r="A312" i="15"/>
  <c r="A311" i="15"/>
  <c r="A310" i="15"/>
  <c r="A309" i="15"/>
  <c r="A308" i="15"/>
  <c r="A307" i="15"/>
  <c r="A306" i="15"/>
  <c r="A305" i="15"/>
  <c r="A304" i="15"/>
  <c r="A303" i="15"/>
  <c r="A302" i="15"/>
  <c r="A301" i="15"/>
  <c r="A300" i="15"/>
  <c r="A299" i="15"/>
  <c r="A298" i="15"/>
  <c r="A297" i="15"/>
  <c r="A296" i="15"/>
  <c r="A295" i="15"/>
  <c r="A294" i="15"/>
  <c r="A293" i="15"/>
  <c r="A292" i="15"/>
  <c r="A291" i="15"/>
  <c r="A290" i="15"/>
  <c r="A289" i="15"/>
  <c r="A288" i="15"/>
  <c r="A287" i="15"/>
  <c r="A286" i="15"/>
  <c r="A285" i="15"/>
  <c r="A284" i="15"/>
  <c r="A283" i="15"/>
  <c r="A282" i="15"/>
  <c r="A281" i="15"/>
  <c r="A280" i="15"/>
  <c r="A279" i="15"/>
  <c r="A278" i="15"/>
  <c r="A277" i="15"/>
  <c r="A276" i="15"/>
  <c r="A275" i="15"/>
  <c r="A274" i="15"/>
  <c r="A273" i="15"/>
  <c r="A272" i="15"/>
  <c r="A271" i="15"/>
  <c r="A270" i="15"/>
  <c r="A269" i="15"/>
  <c r="A268" i="15"/>
  <c r="A267" i="15"/>
  <c r="A266" i="15"/>
  <c r="A265" i="15"/>
  <c r="A264" i="15"/>
  <c r="A263" i="15"/>
  <c r="A262" i="15"/>
  <c r="A261" i="15"/>
  <c r="A260" i="15"/>
  <c r="A259" i="15"/>
  <c r="A258" i="15"/>
  <c r="A257" i="15"/>
  <c r="A256" i="15"/>
  <c r="A255" i="15"/>
  <c r="A254" i="15"/>
  <c r="A253" i="15"/>
  <c r="A252" i="15"/>
  <c r="A251" i="15"/>
  <c r="A250" i="15"/>
  <c r="A249" i="15"/>
  <c r="A248" i="15"/>
  <c r="A247" i="15"/>
  <c r="A246" i="15"/>
  <c r="A245" i="15"/>
  <c r="A244" i="15"/>
  <c r="A243" i="15"/>
  <c r="A242" i="15"/>
  <c r="A241" i="15"/>
  <c r="A240" i="15"/>
  <c r="A239" i="15"/>
  <c r="A238" i="15"/>
  <c r="A237" i="15"/>
  <c r="A236" i="15"/>
  <c r="A235" i="15"/>
  <c r="A234" i="15"/>
  <c r="A233" i="15"/>
  <c r="A232" i="15"/>
  <c r="A231" i="15"/>
  <c r="A230" i="15"/>
  <c r="A229" i="15"/>
  <c r="A228" i="15"/>
  <c r="A227" i="15"/>
  <c r="A226" i="15"/>
  <c r="A225" i="15"/>
  <c r="A224" i="15"/>
  <c r="A223" i="15"/>
  <c r="A222" i="15"/>
  <c r="A221" i="15"/>
  <c r="A220" i="15"/>
  <c r="A219" i="15"/>
  <c r="A218" i="15"/>
  <c r="A217" i="15"/>
  <c r="A216" i="15"/>
  <c r="A215" i="15"/>
  <c r="A214" i="15"/>
  <c r="A213" i="15"/>
  <c r="A212" i="15"/>
  <c r="A211" i="15"/>
  <c r="A210" i="15"/>
  <c r="A209" i="15"/>
  <c r="A208" i="15"/>
  <c r="A207" i="15"/>
  <c r="A206" i="15"/>
  <c r="A205" i="15"/>
  <c r="A204" i="15"/>
  <c r="A203" i="15"/>
  <c r="A202" i="15"/>
  <c r="A201" i="15"/>
  <c r="A200" i="15"/>
  <c r="A199" i="15"/>
  <c r="A198" i="15"/>
  <c r="A197" i="15"/>
  <c r="A196" i="15"/>
  <c r="A195" i="15"/>
  <c r="A194" i="15"/>
  <c r="A193" i="15"/>
  <c r="A192" i="15"/>
  <c r="A191" i="15"/>
  <c r="A190" i="15"/>
  <c r="A189" i="15"/>
  <c r="A188" i="15"/>
  <c r="A187" i="15"/>
  <c r="A186" i="15"/>
  <c r="A185" i="15"/>
  <c r="A184" i="15"/>
  <c r="A183" i="15"/>
  <c r="A182" i="15"/>
  <c r="A181" i="15"/>
  <c r="A180" i="15"/>
  <c r="A179" i="15"/>
  <c r="A178" i="15"/>
  <c r="A177" i="15"/>
  <c r="A176" i="15"/>
  <c r="A175" i="15"/>
  <c r="A174" i="15"/>
  <c r="A173" i="15"/>
  <c r="A172" i="15"/>
  <c r="A171" i="15"/>
  <c r="A170" i="15"/>
  <c r="A169" i="15"/>
  <c r="A168" i="15"/>
  <c r="A167" i="15"/>
  <c r="A166" i="15"/>
  <c r="A165" i="15"/>
  <c r="A164" i="15"/>
  <c r="A163" i="15"/>
  <c r="A162" i="15"/>
  <c r="A161" i="15"/>
  <c r="A160" i="15"/>
  <c r="A159" i="15"/>
  <c r="A158" i="15"/>
  <c r="A157" i="15"/>
  <c r="A156" i="15"/>
  <c r="A155" i="15"/>
  <c r="A154" i="15"/>
  <c r="A153" i="15"/>
  <c r="A152" i="15"/>
  <c r="A151" i="15"/>
  <c r="A150" i="15"/>
  <c r="A149" i="15"/>
  <c r="A148" i="15"/>
  <c r="A147" i="15"/>
  <c r="A146" i="15"/>
  <c r="A145" i="15"/>
  <c r="A144" i="15"/>
  <c r="A143" i="15"/>
  <c r="A142" i="15"/>
  <c r="A141" i="15"/>
  <c r="A140" i="15"/>
  <c r="A139" i="15"/>
  <c r="A138" i="15"/>
  <c r="A137" i="15"/>
  <c r="A136" i="15"/>
  <c r="A135" i="15"/>
  <c r="A134" i="15"/>
  <c r="A133" i="15"/>
  <c r="A132" i="15"/>
  <c r="A131" i="15"/>
  <c r="A130" i="15"/>
  <c r="A129" i="15"/>
  <c r="A128" i="15"/>
  <c r="A127" i="15"/>
  <c r="A126" i="15"/>
  <c r="A125" i="15"/>
  <c r="A124" i="15"/>
  <c r="A123" i="15"/>
  <c r="A122" i="15"/>
  <c r="A121" i="15"/>
  <c r="A120" i="15"/>
  <c r="A119" i="15"/>
  <c r="A118" i="15"/>
  <c r="A117" i="15"/>
  <c r="A116" i="15"/>
  <c r="A115" i="15"/>
  <c r="A114" i="15"/>
  <c r="A113" i="15"/>
  <c r="A112" i="15"/>
  <c r="A111" i="15"/>
  <c r="A110" i="15"/>
  <c r="A109" i="15"/>
  <c r="A108" i="15"/>
  <c r="A107" i="15"/>
  <c r="A106" i="15"/>
  <c r="A105" i="15"/>
  <c r="A104" i="15"/>
  <c r="A103" i="15"/>
  <c r="A102" i="15"/>
  <c r="A101" i="15"/>
  <c r="A100" i="15"/>
  <c r="A99" i="15"/>
  <c r="A98" i="15"/>
  <c r="A97" i="15"/>
  <c r="A96" i="15"/>
  <c r="A95" i="15"/>
  <c r="A94" i="15"/>
  <c r="A93" i="15"/>
  <c r="A92" i="15"/>
  <c r="A91" i="15"/>
  <c r="A90" i="15"/>
  <c r="A89" i="15"/>
  <c r="A88" i="15"/>
  <c r="A87" i="15"/>
  <c r="A86" i="15"/>
  <c r="A85" i="15"/>
  <c r="A84" i="15"/>
  <c r="A83" i="15"/>
  <c r="A82" i="15"/>
  <c r="A81" i="15"/>
  <c r="A80" i="15"/>
  <c r="A79" i="15"/>
  <c r="A78" i="15"/>
  <c r="A77" i="15"/>
  <c r="A76" i="15"/>
  <c r="A75" i="15"/>
  <c r="A74" i="15"/>
  <c r="A73" i="15"/>
  <c r="A72" i="15"/>
  <c r="A71" i="15"/>
  <c r="A70" i="15"/>
  <c r="A69" i="15"/>
  <c r="A68" i="15"/>
  <c r="A67" i="15"/>
  <c r="A66" i="15"/>
  <c r="A65" i="15"/>
  <c r="A64" i="15"/>
  <c r="A63" i="15"/>
  <c r="A62" i="15"/>
  <c r="A61" i="15"/>
  <c r="A60" i="15"/>
  <c r="A59" i="15"/>
  <c r="A58" i="15"/>
  <c r="A57" i="15"/>
  <c r="A56" i="15"/>
  <c r="A55" i="15"/>
  <c r="A54" i="15"/>
  <c r="A53" i="15"/>
  <c r="A52" i="15"/>
  <c r="A51" i="15"/>
  <c r="A50" i="15"/>
  <c r="A49" i="15"/>
  <c r="A48" i="15"/>
  <c r="A47" i="15"/>
  <c r="A46" i="15"/>
  <c r="A45" i="15"/>
  <c r="A44" i="15"/>
  <c r="A43" i="15"/>
  <c r="A42" i="15"/>
  <c r="A41" i="15"/>
  <c r="A40" i="15"/>
  <c r="A39" i="15"/>
  <c r="A38" i="15"/>
  <c r="A37" i="15"/>
  <c r="A36" i="15"/>
  <c r="A35" i="15"/>
  <c r="A34" i="15"/>
  <c r="A33" i="15"/>
  <c r="A32" i="15"/>
  <c r="A31" i="15"/>
  <c r="A30" i="15"/>
  <c r="A29" i="15"/>
  <c r="A28" i="15"/>
  <c r="A27" i="15"/>
  <c r="A26" i="15"/>
  <c r="A25" i="15"/>
  <c r="A24" i="15"/>
  <c r="A23" i="15"/>
  <c r="A22" i="15"/>
  <c r="A21" i="15"/>
  <c r="A20" i="15"/>
  <c r="A19" i="15"/>
  <c r="A18" i="15"/>
  <c r="A17" i="15"/>
  <c r="A16" i="15"/>
  <c r="A15" i="15"/>
  <c r="A14" i="15"/>
  <c r="A13" i="15"/>
  <c r="A12" i="15"/>
  <c r="A11" i="15"/>
  <c r="A10" i="15"/>
  <c r="A9" i="15"/>
  <c r="A8" i="15"/>
  <c r="A7" i="15"/>
  <c r="A6" i="15"/>
  <c r="A5" i="15"/>
  <c r="A4" i="15"/>
  <c r="A3" i="15"/>
  <c r="A2" i="15"/>
  <c r="A8" i="8" l="1"/>
  <c r="A9" i="8" s="1"/>
  <c r="E9" i="8" s="1"/>
  <c r="H198" i="10" l="1"/>
  <c r="K198" i="10"/>
  <c r="H217" i="10" l="1"/>
  <c r="H218" i="10"/>
  <c r="H219" i="10"/>
  <c r="H220" i="10"/>
  <c r="H221" i="10"/>
  <c r="H188" i="10"/>
  <c r="H189" i="10"/>
  <c r="H190" i="10"/>
  <c r="H191" i="10"/>
  <c r="H192" i="10"/>
  <c r="H193" i="10"/>
  <c r="H194" i="10"/>
  <c r="H195" i="10"/>
  <c r="H196" i="10"/>
  <c r="H197" i="10"/>
  <c r="H199" i="10"/>
  <c r="H200" i="10"/>
  <c r="H201" i="10"/>
  <c r="H202" i="10"/>
  <c r="K188" i="10"/>
  <c r="K189" i="10"/>
  <c r="K190" i="10"/>
  <c r="K191" i="10"/>
  <c r="K192" i="10"/>
  <c r="K193" i="10"/>
  <c r="K194" i="10"/>
  <c r="K195" i="10"/>
  <c r="K196" i="10"/>
  <c r="K197" i="10"/>
  <c r="K199" i="10"/>
  <c r="K200" i="10"/>
  <c r="K201" i="10"/>
  <c r="K202" i="10"/>
  <c r="H170" i="10"/>
  <c r="H171" i="10"/>
  <c r="H172" i="10"/>
  <c r="H169" i="10"/>
  <c r="K169" i="10"/>
  <c r="H152" i="10"/>
  <c r="K152" i="10"/>
  <c r="H160" i="10"/>
  <c r="K160" i="10"/>
  <c r="H158" i="10"/>
  <c r="H159" i="10"/>
  <c r="H161" i="10"/>
  <c r="H162" i="10"/>
  <c r="H163" i="10"/>
  <c r="K90" i="10"/>
  <c r="K91" i="10"/>
  <c r="K41" i="10"/>
  <c r="K149" i="10"/>
  <c r="H149" i="10"/>
  <c r="H155" i="10"/>
  <c r="H156" i="10"/>
  <c r="H151" i="10"/>
  <c r="H142" i="10"/>
  <c r="H143" i="10"/>
  <c r="H144" i="10"/>
  <c r="H145" i="10"/>
  <c r="H90" i="10"/>
  <c r="H91" i="10"/>
  <c r="H88" i="10"/>
  <c r="H87" i="10"/>
  <c r="H86" i="10"/>
  <c r="H85" i="10"/>
  <c r="H80" i="10"/>
  <c r="H79" i="10"/>
  <c r="H78" i="10"/>
  <c r="H77" i="10"/>
  <c r="H76" i="10"/>
  <c r="H75" i="10"/>
  <c r="H74" i="10"/>
  <c r="H73" i="10"/>
  <c r="H72" i="10"/>
  <c r="H81" i="10"/>
  <c r="H41" i="10"/>
  <c r="H26" i="10" l="1"/>
  <c r="H25" i="10"/>
  <c r="H24" i="10"/>
  <c r="H23" i="10"/>
  <c r="H22" i="10"/>
  <c r="H21" i="10"/>
  <c r="H20" i="10"/>
  <c r="H19" i="10"/>
  <c r="H18" i="10"/>
  <c r="H17" i="10"/>
  <c r="H27" i="10"/>
  <c r="H28" i="10"/>
  <c r="H29" i="10"/>
  <c r="H30" i="10"/>
  <c r="H31" i="10"/>
  <c r="H32" i="10"/>
  <c r="H33" i="10"/>
  <c r="H34" i="10"/>
  <c r="H35" i="10"/>
  <c r="H36" i="10"/>
  <c r="H37" i="10"/>
  <c r="H38" i="10"/>
  <c r="H39" i="10"/>
  <c r="H40" i="10"/>
  <c r="H42" i="10"/>
  <c r="H43" i="10"/>
  <c r="H44" i="10"/>
  <c r="H45" i="10"/>
  <c r="H46" i="10"/>
  <c r="H47" i="10"/>
  <c r="H48" i="10"/>
  <c r="H49" i="10"/>
  <c r="H50" i="10"/>
  <c r="H51" i="10"/>
  <c r="H52" i="10"/>
  <c r="H53" i="10"/>
  <c r="H54" i="10"/>
  <c r="H55" i="10"/>
  <c r="H56" i="10"/>
  <c r="H57" i="10"/>
  <c r="H58" i="10"/>
  <c r="H59" i="10"/>
  <c r="H60" i="10"/>
  <c r="H61" i="10"/>
  <c r="H62" i="10"/>
  <c r="H63" i="10"/>
  <c r="H64" i="10"/>
  <c r="H65" i="10"/>
  <c r="H66" i="10"/>
  <c r="H67" i="10"/>
  <c r="H68" i="10"/>
  <c r="H69" i="10"/>
  <c r="H70" i="10"/>
  <c r="H71" i="10"/>
  <c r="H82" i="10"/>
  <c r="H83" i="10"/>
  <c r="H84" i="10"/>
  <c r="H89" i="10"/>
  <c r="H92" i="10"/>
  <c r="H93" i="10"/>
  <c r="H94" i="10"/>
  <c r="H95" i="10"/>
  <c r="H96" i="10"/>
  <c r="H97" i="10"/>
  <c r="H98" i="10"/>
  <c r="H99" i="10"/>
  <c r="H100" i="10"/>
  <c r="H101" i="10"/>
  <c r="H102" i="10"/>
  <c r="H103" i="10"/>
  <c r="H104" i="10"/>
  <c r="H105" i="10"/>
  <c r="H106" i="10"/>
  <c r="H107" i="10"/>
  <c r="H108" i="10"/>
  <c r="H109" i="10"/>
  <c r="H110" i="10"/>
  <c r="H111" i="10"/>
  <c r="H112" i="10"/>
  <c r="H113" i="10"/>
  <c r="H114" i="10"/>
  <c r="H115" i="10"/>
  <c r="H116" i="10"/>
  <c r="H117" i="10"/>
  <c r="H118" i="10"/>
  <c r="H119" i="10"/>
  <c r="H120" i="10"/>
  <c r="H121" i="10"/>
  <c r="H122" i="10"/>
  <c r="H123" i="10"/>
  <c r="H124" i="10"/>
  <c r="H125" i="10"/>
  <c r="H126" i="10"/>
  <c r="H127" i="10"/>
  <c r="H128" i="10"/>
  <c r="H129" i="10"/>
  <c r="H130" i="10"/>
  <c r="H131" i="10"/>
  <c r="H132" i="10"/>
  <c r="H133" i="10"/>
  <c r="H134" i="10"/>
  <c r="H135" i="10"/>
  <c r="H136" i="10"/>
  <c r="H137" i="10"/>
  <c r="H138" i="10"/>
  <c r="H139" i="10"/>
  <c r="H140" i="10"/>
  <c r="H141" i="10"/>
  <c r="H146" i="10"/>
  <c r="H147" i="10"/>
  <c r="H148" i="10"/>
  <c r="H150" i="10"/>
  <c r="H153" i="10"/>
  <c r="H154" i="10"/>
  <c r="H157" i="10"/>
  <c r="H164" i="10"/>
  <c r="H165" i="10"/>
  <c r="H166" i="10"/>
  <c r="H167" i="10"/>
  <c r="H168" i="10"/>
  <c r="H173" i="10"/>
  <c r="H174" i="10"/>
  <c r="H175" i="10"/>
  <c r="H176" i="10"/>
  <c r="H177" i="10"/>
  <c r="H178" i="10"/>
  <c r="H179" i="10"/>
  <c r="H180" i="10"/>
  <c r="H181" i="10"/>
  <c r="H182" i="10"/>
  <c r="H183" i="10"/>
  <c r="H184" i="10"/>
  <c r="H185" i="10"/>
  <c r="H186" i="10"/>
  <c r="H187" i="10"/>
  <c r="H203" i="10"/>
  <c r="H204" i="10"/>
  <c r="H205" i="10"/>
  <c r="H206" i="10"/>
  <c r="H207" i="10"/>
  <c r="H208" i="10"/>
  <c r="H209" i="10"/>
  <c r="H210" i="10"/>
  <c r="H211" i="10"/>
  <c r="H212" i="10"/>
  <c r="H213" i="10"/>
  <c r="H214" i="10"/>
  <c r="H215" i="10"/>
  <c r="H216" i="10"/>
  <c r="H15" i="10"/>
  <c r="H16" i="10"/>
  <c r="K21" i="10"/>
  <c r="K22" i="10"/>
  <c r="K23" i="10"/>
  <c r="K24" i="10"/>
  <c r="K25" i="10"/>
  <c r="K26" i="10"/>
  <c r="K27" i="10"/>
  <c r="K28" i="10"/>
  <c r="K29" i="10"/>
  <c r="K30" i="10"/>
  <c r="K31" i="10"/>
  <c r="K32" i="10"/>
  <c r="K185" i="10" l="1"/>
  <c r="K186" i="10"/>
  <c r="K187" i="10"/>
  <c r="K203" i="10"/>
  <c r="K204" i="10"/>
  <c r="K205" i="10"/>
  <c r="K206" i="10"/>
  <c r="K207" i="10"/>
  <c r="K208" i="10"/>
  <c r="K209" i="10"/>
  <c r="K210" i="10"/>
  <c r="K211" i="10"/>
  <c r="K212" i="10"/>
  <c r="K213" i="10"/>
  <c r="K214" i="10"/>
  <c r="K215" i="10"/>
  <c r="K216" i="10"/>
  <c r="K217" i="10"/>
  <c r="K218" i="10"/>
  <c r="K219" i="10"/>
  <c r="K220" i="10"/>
  <c r="K221" i="10"/>
  <c r="K222" i="10"/>
  <c r="K223" i="10"/>
  <c r="K224" i="10"/>
  <c r="K225" i="10"/>
  <c r="K226" i="10"/>
  <c r="K227" i="10"/>
  <c r="K228" i="10"/>
  <c r="K229" i="10"/>
  <c r="K230" i="10"/>
  <c r="K231" i="10"/>
  <c r="K232" i="10"/>
  <c r="K233" i="10"/>
  <c r="K234" i="10"/>
  <c r="K235" i="10"/>
  <c r="K236" i="10"/>
  <c r="K237" i="10"/>
  <c r="K238" i="10"/>
  <c r="K239" i="10"/>
  <c r="K240" i="10"/>
  <c r="K241" i="10"/>
  <c r="K242" i="10"/>
  <c r="K243" i="10"/>
  <c r="K244" i="10"/>
  <c r="K245" i="10"/>
  <c r="K246" i="10"/>
  <c r="K247" i="10"/>
  <c r="K248" i="10"/>
  <c r="K249" i="10"/>
  <c r="K250" i="10"/>
  <c r="K251" i="10"/>
  <c r="K252" i="10"/>
  <c r="K253" i="10"/>
  <c r="K254" i="10"/>
  <c r="K255" i="10"/>
  <c r="K256" i="10"/>
  <c r="K257" i="10"/>
  <c r="K258" i="10"/>
  <c r="K259" i="10"/>
  <c r="K260" i="10"/>
  <c r="K261" i="10"/>
  <c r="K262" i="10"/>
  <c r="K263" i="10"/>
  <c r="K264" i="10"/>
  <c r="K265" i="10"/>
  <c r="K266" i="10"/>
  <c r="K267" i="10"/>
  <c r="K268" i="10"/>
  <c r="K269" i="10"/>
  <c r="K270" i="10"/>
  <c r="K271" i="10"/>
  <c r="K272" i="10"/>
  <c r="K273" i="10"/>
  <c r="K274" i="10"/>
  <c r="K275" i="10"/>
  <c r="K276" i="10"/>
  <c r="K277" i="10"/>
  <c r="K278" i="10"/>
  <c r="K279" i="10"/>
  <c r="K280" i="10"/>
  <c r="K281" i="10"/>
  <c r="K282" i="10"/>
  <c r="K283" i="10"/>
  <c r="K284" i="10"/>
  <c r="K285" i="10"/>
  <c r="K286" i="10"/>
  <c r="K287" i="10"/>
  <c r="K288" i="10"/>
  <c r="K289" i="10"/>
  <c r="K290" i="10"/>
  <c r="K291" i="10"/>
  <c r="K292" i="10"/>
  <c r="K293" i="10"/>
  <c r="K294" i="10"/>
  <c r="K295" i="10"/>
  <c r="K296" i="10"/>
  <c r="K297" i="10"/>
  <c r="K298" i="10"/>
  <c r="K299" i="10"/>
  <c r="K300" i="10"/>
  <c r="K301" i="10"/>
  <c r="K302" i="10"/>
  <c r="K303" i="10"/>
  <c r="K304" i="10"/>
  <c r="K305" i="10"/>
  <c r="K306" i="10"/>
  <c r="K307" i="10"/>
  <c r="K308" i="10"/>
  <c r="K309" i="10"/>
  <c r="K310" i="10"/>
  <c r="K311" i="10"/>
  <c r="K312" i="10"/>
  <c r="K313" i="10"/>
  <c r="K314" i="10"/>
  <c r="K315" i="10"/>
  <c r="K316" i="10"/>
  <c r="K317" i="10"/>
  <c r="K318" i="10"/>
  <c r="K319" i="10"/>
  <c r="K320" i="10"/>
  <c r="K321" i="10"/>
  <c r="K322" i="10"/>
  <c r="K323" i="10"/>
  <c r="K324" i="10"/>
  <c r="K325" i="10"/>
  <c r="K326" i="10"/>
  <c r="K327" i="10"/>
  <c r="K328" i="10"/>
  <c r="K329" i="10"/>
  <c r="K330" i="10"/>
  <c r="K331" i="10"/>
  <c r="K332" i="10"/>
  <c r="K333" i="10"/>
  <c r="K334" i="10"/>
  <c r="K335" i="10"/>
  <c r="K336" i="10"/>
  <c r="K337" i="10"/>
  <c r="K338" i="10"/>
  <c r="K339" i="10"/>
  <c r="K340" i="10"/>
  <c r="K341" i="10"/>
  <c r="K342" i="10"/>
  <c r="K343" i="10"/>
  <c r="K344" i="10"/>
  <c r="K345" i="10"/>
  <c r="K346" i="10"/>
  <c r="K347" i="10"/>
  <c r="K348" i="10"/>
  <c r="K349" i="10"/>
  <c r="K350" i="10"/>
  <c r="K351" i="10"/>
  <c r="K352" i="10"/>
  <c r="K353" i="10"/>
  <c r="K354" i="10"/>
  <c r="K355" i="10"/>
  <c r="K356" i="10"/>
  <c r="K357" i="10"/>
  <c r="K358" i="10"/>
  <c r="K359" i="10"/>
  <c r="K360" i="10"/>
  <c r="K361" i="10"/>
  <c r="K362" i="10"/>
  <c r="K363" i="10"/>
  <c r="K364" i="10"/>
  <c r="K365" i="10"/>
  <c r="K366" i="10"/>
  <c r="K367" i="10"/>
  <c r="K368" i="10"/>
  <c r="K369" i="10"/>
  <c r="K370" i="10"/>
  <c r="K371" i="10"/>
  <c r="K372" i="10"/>
  <c r="K373" i="10"/>
  <c r="K374" i="10"/>
  <c r="K375" i="10"/>
  <c r="K376" i="10"/>
  <c r="K377" i="10"/>
  <c r="K378" i="10"/>
  <c r="K379" i="10"/>
  <c r="K380" i="10"/>
  <c r="K381" i="10"/>
  <c r="K382" i="10"/>
  <c r="K383" i="10"/>
  <c r="K384" i="10"/>
  <c r="K385" i="10"/>
  <c r="K386" i="10"/>
  <c r="K387" i="10"/>
  <c r="K388" i="10"/>
  <c r="K389" i="10"/>
  <c r="K390" i="10"/>
  <c r="K391" i="10"/>
  <c r="K392" i="10"/>
  <c r="K393" i="10"/>
  <c r="K394" i="10"/>
  <c r="K395" i="10"/>
  <c r="K396" i="10"/>
  <c r="K397" i="10"/>
  <c r="K398" i="10"/>
  <c r="K399" i="10"/>
  <c r="K400" i="10"/>
  <c r="K401" i="10"/>
  <c r="K402" i="10"/>
  <c r="K403" i="10"/>
  <c r="K404" i="10"/>
  <c r="K405" i="10"/>
  <c r="K406" i="10"/>
  <c r="K407" i="10"/>
  <c r="K408" i="10"/>
  <c r="K409" i="10"/>
  <c r="K410" i="10"/>
  <c r="K411" i="10"/>
  <c r="K412" i="10"/>
  <c r="K413" i="10"/>
  <c r="K414" i="10"/>
  <c r="K415" i="10"/>
  <c r="K416" i="10"/>
  <c r="K417" i="10"/>
  <c r="K418" i="10"/>
  <c r="K419" i="10"/>
  <c r="K420" i="10"/>
  <c r="K421" i="10"/>
  <c r="K422" i="10"/>
  <c r="K423" i="10"/>
  <c r="K424" i="10"/>
  <c r="K425" i="10"/>
  <c r="K426" i="10"/>
  <c r="K427" i="10"/>
  <c r="K428" i="10"/>
  <c r="K429" i="10"/>
  <c r="K430" i="10"/>
  <c r="K431" i="10"/>
  <c r="K432" i="10"/>
  <c r="K433" i="10"/>
  <c r="K434" i="10"/>
  <c r="K435" i="10"/>
  <c r="K436" i="10"/>
  <c r="K437" i="10"/>
  <c r="K438" i="10"/>
  <c r="K439" i="10"/>
  <c r="K440" i="10"/>
  <c r="K441" i="10"/>
  <c r="K442" i="10"/>
  <c r="K443" i="10"/>
  <c r="K444" i="10"/>
  <c r="K445" i="10"/>
  <c r="K446" i="10"/>
  <c r="K447" i="10"/>
  <c r="K448" i="10"/>
  <c r="K449" i="10"/>
  <c r="K450" i="10"/>
  <c r="K451" i="10"/>
  <c r="K452" i="10"/>
  <c r="K453" i="10"/>
  <c r="K454" i="10"/>
  <c r="K455" i="10"/>
  <c r="K456" i="10"/>
  <c r="K457" i="10"/>
  <c r="K458" i="10"/>
  <c r="K459" i="10"/>
  <c r="K460" i="10"/>
  <c r="K461" i="10"/>
  <c r="K462" i="10"/>
  <c r="K463" i="10"/>
  <c r="K464" i="10"/>
  <c r="K465" i="10"/>
  <c r="K466" i="10"/>
  <c r="K467" i="10"/>
  <c r="K468" i="10"/>
  <c r="K469" i="10"/>
  <c r="K470" i="10"/>
  <c r="K471" i="10"/>
  <c r="K472" i="10"/>
  <c r="K473" i="10"/>
  <c r="K474" i="10"/>
  <c r="K475" i="10"/>
  <c r="K476" i="10"/>
  <c r="K477" i="10"/>
  <c r="K478" i="10"/>
  <c r="K479" i="10"/>
  <c r="K480" i="10"/>
  <c r="K481" i="10"/>
  <c r="K482" i="10"/>
  <c r="K483" i="10"/>
  <c r="K484" i="10"/>
  <c r="K485" i="10"/>
  <c r="K486" i="10"/>
  <c r="K487" i="10"/>
  <c r="K488" i="10"/>
  <c r="K489" i="10"/>
  <c r="K490" i="10"/>
  <c r="K491" i="10"/>
  <c r="K492" i="10"/>
  <c r="K493" i="10"/>
  <c r="K494" i="10"/>
  <c r="K495" i="10"/>
  <c r="K496" i="10"/>
  <c r="K497" i="10"/>
  <c r="K498" i="10"/>
  <c r="K499" i="10"/>
  <c r="K500" i="10"/>
  <c r="K501" i="10"/>
  <c r="K502" i="10"/>
  <c r="K503" i="10"/>
  <c r="K504" i="10"/>
  <c r="K505" i="10"/>
  <c r="K506" i="10"/>
  <c r="K507" i="10"/>
  <c r="K508" i="10"/>
  <c r="K509" i="10"/>
  <c r="K510" i="10"/>
  <c r="K511" i="10"/>
  <c r="K512" i="10"/>
  <c r="K513" i="10"/>
  <c r="K514" i="10"/>
  <c r="K515" i="10"/>
  <c r="K516" i="10"/>
  <c r="K517" i="10"/>
  <c r="K518" i="10"/>
  <c r="K519" i="10"/>
  <c r="K520" i="10"/>
  <c r="K521" i="10"/>
  <c r="K522" i="10"/>
  <c r="K523" i="10"/>
  <c r="K524" i="10"/>
  <c r="K525" i="10"/>
  <c r="K526" i="10"/>
  <c r="K527" i="10"/>
  <c r="K528" i="10"/>
  <c r="K529" i="10"/>
  <c r="K530" i="10"/>
  <c r="K531" i="10"/>
  <c r="K532" i="10"/>
  <c r="K533" i="10"/>
  <c r="K534" i="10"/>
  <c r="K535" i="10"/>
  <c r="K536" i="10"/>
  <c r="K537" i="10"/>
  <c r="K538" i="10"/>
  <c r="K539" i="10"/>
  <c r="K540" i="10"/>
  <c r="K541" i="10"/>
  <c r="K542" i="10"/>
  <c r="K543" i="10"/>
  <c r="K544" i="10"/>
  <c r="K545" i="10"/>
  <c r="K546" i="10"/>
  <c r="K547" i="10"/>
  <c r="K548" i="10"/>
  <c r="K549" i="10"/>
  <c r="K550" i="10"/>
  <c r="K551" i="10"/>
  <c r="K552" i="10"/>
  <c r="K553" i="10"/>
  <c r="K554" i="10"/>
  <c r="K555" i="10"/>
  <c r="K556" i="10"/>
  <c r="K557" i="10"/>
  <c r="K558" i="10"/>
  <c r="K559" i="10"/>
  <c r="K560" i="10"/>
  <c r="K561" i="10"/>
  <c r="K562" i="10"/>
  <c r="K563" i="10"/>
  <c r="K564" i="10"/>
  <c r="K565" i="10"/>
  <c r="K566" i="10"/>
  <c r="K567" i="10"/>
  <c r="K568" i="10"/>
  <c r="K569" i="10"/>
  <c r="K570" i="10"/>
  <c r="K571" i="10"/>
  <c r="K572" i="10"/>
  <c r="K573" i="10"/>
  <c r="K574" i="10"/>
  <c r="K575" i="10"/>
  <c r="K576" i="10"/>
  <c r="K577" i="10"/>
  <c r="K578" i="10"/>
  <c r="K579" i="10"/>
  <c r="K580" i="10"/>
  <c r="K581" i="10"/>
  <c r="K582" i="10"/>
  <c r="K583" i="10"/>
  <c r="K584" i="10"/>
  <c r="K585" i="10"/>
  <c r="K586" i="10"/>
  <c r="K587" i="10"/>
  <c r="K588" i="10"/>
  <c r="K589" i="10"/>
  <c r="K590" i="10"/>
  <c r="K591" i="10"/>
  <c r="K592" i="10"/>
  <c r="K593" i="10"/>
  <c r="K594" i="10"/>
  <c r="K595" i="10"/>
  <c r="K596" i="10"/>
  <c r="K597" i="10"/>
  <c r="K598" i="10"/>
  <c r="K599" i="10"/>
  <c r="K600" i="10"/>
  <c r="K601" i="10"/>
  <c r="K602" i="10"/>
  <c r="K603" i="10"/>
  <c r="K604" i="10"/>
  <c r="K605" i="10"/>
  <c r="K606" i="10"/>
  <c r="K607" i="10"/>
  <c r="K608" i="10"/>
  <c r="K609" i="10"/>
  <c r="K610" i="10"/>
  <c r="K611" i="10"/>
  <c r="K612" i="10"/>
  <c r="K613" i="10"/>
  <c r="K614" i="10"/>
  <c r="K615" i="10"/>
  <c r="K616" i="10"/>
  <c r="K617" i="10"/>
  <c r="K618" i="10"/>
  <c r="K619" i="10"/>
  <c r="K620" i="10"/>
  <c r="K621" i="10"/>
  <c r="K622" i="10"/>
  <c r="K623" i="10"/>
  <c r="K624" i="10"/>
  <c r="K625" i="10"/>
  <c r="K626" i="10"/>
  <c r="K627" i="10"/>
  <c r="K628" i="10"/>
  <c r="K629" i="10"/>
  <c r="K630" i="10"/>
  <c r="K631" i="10"/>
  <c r="K632" i="10"/>
  <c r="K633" i="10"/>
  <c r="K634" i="10"/>
  <c r="K635" i="10"/>
  <c r="K636" i="10"/>
  <c r="K637" i="10"/>
  <c r="K638" i="10"/>
  <c r="K639" i="10"/>
  <c r="K640" i="10"/>
  <c r="K641" i="10"/>
  <c r="K642" i="10"/>
  <c r="K643" i="10"/>
  <c r="K644" i="10"/>
  <c r="K645" i="10"/>
  <c r="K646" i="10"/>
  <c r="K647" i="10"/>
  <c r="K648" i="10"/>
  <c r="K649" i="10"/>
  <c r="K650" i="10"/>
  <c r="K651" i="10"/>
  <c r="K652" i="10"/>
  <c r="K653" i="10"/>
  <c r="K654" i="10"/>
  <c r="K655" i="10"/>
  <c r="K656" i="10"/>
  <c r="K657" i="10"/>
  <c r="K658" i="10"/>
  <c r="K659" i="10"/>
  <c r="K660" i="10"/>
  <c r="K661" i="10"/>
  <c r="K662" i="10"/>
  <c r="K663" i="10"/>
  <c r="K664" i="10"/>
  <c r="K665" i="10"/>
  <c r="K666" i="10"/>
  <c r="K667" i="10"/>
  <c r="K668" i="10"/>
  <c r="K669" i="10"/>
  <c r="K670" i="10"/>
  <c r="K671" i="10"/>
  <c r="K672" i="10"/>
  <c r="K673" i="10"/>
  <c r="K674" i="10"/>
  <c r="K675" i="10"/>
  <c r="K676" i="10"/>
  <c r="K677" i="10"/>
  <c r="K678" i="10"/>
  <c r="K679" i="10"/>
  <c r="K680" i="10"/>
  <c r="K681" i="10"/>
  <c r="K682" i="10"/>
  <c r="K683" i="10"/>
  <c r="K684" i="10"/>
  <c r="K685" i="10"/>
  <c r="K686" i="10"/>
  <c r="K687" i="10"/>
  <c r="K688" i="10"/>
  <c r="K689" i="10"/>
  <c r="K690" i="10"/>
  <c r="K691" i="10"/>
  <c r="K692" i="10"/>
  <c r="K693" i="10"/>
  <c r="K694" i="10"/>
  <c r="K695" i="10"/>
  <c r="K696" i="10"/>
  <c r="K697" i="10"/>
  <c r="K698" i="10"/>
  <c r="K699" i="10"/>
  <c r="K700" i="10"/>
  <c r="K701" i="10"/>
  <c r="K702" i="10"/>
  <c r="K703" i="10"/>
  <c r="K704" i="10"/>
  <c r="K705" i="10"/>
  <c r="K706" i="10"/>
  <c r="K707" i="10"/>
  <c r="K708" i="10"/>
  <c r="K709" i="10"/>
  <c r="K710" i="10"/>
  <c r="K711" i="10"/>
  <c r="K712" i="10"/>
  <c r="K713" i="10"/>
  <c r="K714" i="10"/>
  <c r="K715" i="10"/>
  <c r="K716" i="10"/>
  <c r="K717" i="10"/>
  <c r="K718" i="10"/>
  <c r="K719" i="10"/>
  <c r="K720" i="10"/>
  <c r="K721" i="10"/>
  <c r="K722" i="10"/>
  <c r="K723" i="10"/>
  <c r="K724" i="10"/>
  <c r="K725" i="10"/>
  <c r="K726" i="10"/>
  <c r="K727" i="10"/>
  <c r="K728" i="10"/>
  <c r="K729" i="10"/>
  <c r="K730" i="10"/>
  <c r="K731" i="10"/>
  <c r="K732" i="10"/>
  <c r="K733" i="10"/>
  <c r="K734" i="10"/>
  <c r="K735" i="10"/>
  <c r="K736" i="10"/>
  <c r="K737" i="10"/>
  <c r="K738" i="10"/>
  <c r="K739" i="10"/>
  <c r="K740" i="10"/>
  <c r="K741" i="10"/>
  <c r="K742" i="10"/>
  <c r="K743" i="10"/>
  <c r="K744" i="10"/>
  <c r="K745" i="10"/>
  <c r="K746" i="10"/>
  <c r="K747" i="10"/>
  <c r="K748" i="10"/>
  <c r="K749" i="10"/>
  <c r="K750" i="10"/>
  <c r="K751" i="10"/>
  <c r="K752" i="10"/>
  <c r="K753" i="10"/>
  <c r="K754" i="10"/>
  <c r="K755" i="10"/>
  <c r="K756" i="10"/>
  <c r="K757" i="10"/>
  <c r="K758" i="10"/>
  <c r="K759" i="10"/>
  <c r="K760" i="10"/>
  <c r="K761" i="10"/>
  <c r="K762" i="10"/>
  <c r="K763" i="10"/>
  <c r="K764" i="10"/>
  <c r="K765" i="10"/>
  <c r="K766" i="10"/>
  <c r="K767" i="10"/>
  <c r="K768" i="10"/>
  <c r="K769" i="10"/>
  <c r="K770" i="10"/>
  <c r="K771" i="10"/>
  <c r="K772" i="10"/>
  <c r="K773" i="10"/>
  <c r="K774" i="10"/>
  <c r="K775" i="10"/>
  <c r="K776" i="10"/>
  <c r="K777" i="10"/>
  <c r="K778" i="10"/>
  <c r="K779" i="10"/>
  <c r="K780" i="10"/>
  <c r="K781" i="10"/>
  <c r="K782" i="10"/>
  <c r="K783" i="10"/>
  <c r="K784" i="10"/>
  <c r="K785" i="10"/>
  <c r="K786" i="10"/>
  <c r="K787" i="10"/>
  <c r="K788" i="10"/>
  <c r="K789" i="10"/>
  <c r="K790" i="10"/>
  <c r="K791" i="10"/>
  <c r="K792" i="10"/>
  <c r="K793" i="10"/>
  <c r="K794" i="10"/>
  <c r="K795" i="10"/>
  <c r="K796" i="10"/>
  <c r="K797" i="10"/>
  <c r="K798" i="10"/>
  <c r="K799" i="10"/>
  <c r="K800" i="10"/>
  <c r="K801" i="10"/>
  <c r="K802" i="10"/>
  <c r="K803" i="10"/>
  <c r="K804" i="10"/>
  <c r="K805" i="10"/>
  <c r="K806" i="10"/>
  <c r="K807" i="10"/>
  <c r="K808" i="10"/>
  <c r="K809" i="10"/>
  <c r="K810" i="10"/>
  <c r="K811" i="10"/>
  <c r="K812" i="10"/>
  <c r="K813" i="10"/>
  <c r="K814" i="10"/>
  <c r="K815" i="10"/>
  <c r="K816" i="10"/>
  <c r="K817" i="10"/>
  <c r="K818" i="10"/>
  <c r="K819" i="10"/>
  <c r="K820" i="10"/>
  <c r="K821" i="10"/>
  <c r="K822" i="10"/>
  <c r="K823" i="10"/>
  <c r="K824" i="10"/>
  <c r="K825" i="10"/>
  <c r="K826" i="10"/>
  <c r="K827" i="10"/>
  <c r="K828" i="10"/>
  <c r="K829" i="10"/>
  <c r="K830" i="10"/>
  <c r="K831" i="10"/>
  <c r="K832" i="10"/>
  <c r="K833" i="10"/>
  <c r="K834" i="10"/>
  <c r="K835" i="10"/>
  <c r="K836" i="10"/>
  <c r="K837" i="10"/>
  <c r="K838" i="10"/>
  <c r="K839" i="10"/>
  <c r="K840" i="10"/>
  <c r="K841" i="10"/>
  <c r="K842" i="10"/>
  <c r="K843" i="10"/>
  <c r="K844" i="10"/>
  <c r="K845" i="10"/>
  <c r="K846" i="10"/>
  <c r="K847" i="10"/>
  <c r="K848" i="10"/>
  <c r="K849" i="10"/>
  <c r="K850" i="10"/>
  <c r="K851" i="10"/>
  <c r="K852" i="10"/>
  <c r="K853" i="10"/>
  <c r="K854" i="10"/>
  <c r="K855" i="10"/>
  <c r="K856" i="10"/>
  <c r="K857" i="10"/>
  <c r="K858" i="10"/>
  <c r="K859" i="10"/>
  <c r="K860" i="10"/>
  <c r="K861" i="10"/>
  <c r="K862" i="10"/>
  <c r="K863" i="10"/>
  <c r="K864" i="10"/>
  <c r="K865" i="10"/>
  <c r="K866" i="10"/>
  <c r="K867" i="10"/>
  <c r="K868" i="10"/>
  <c r="K869" i="10"/>
  <c r="K870" i="10"/>
  <c r="K871" i="10"/>
  <c r="K872" i="10"/>
  <c r="K873" i="10"/>
  <c r="K874" i="10"/>
  <c r="K875" i="10"/>
  <c r="K876" i="10"/>
  <c r="K877" i="10"/>
  <c r="K878" i="10"/>
  <c r="K879" i="10"/>
  <c r="K880" i="10"/>
  <c r="K881" i="10"/>
  <c r="K882" i="10"/>
  <c r="K883" i="10"/>
  <c r="K884" i="10"/>
  <c r="K885" i="10"/>
  <c r="K886" i="10"/>
  <c r="K887" i="10"/>
  <c r="K888" i="10"/>
  <c r="K889" i="10"/>
  <c r="K890" i="10"/>
  <c r="K891" i="10"/>
  <c r="K892" i="10"/>
  <c r="K893" i="10"/>
  <c r="K894" i="10"/>
  <c r="K895" i="10"/>
  <c r="K896" i="10"/>
  <c r="K897" i="10"/>
  <c r="K898" i="10"/>
  <c r="K899" i="10"/>
  <c r="K900" i="10"/>
  <c r="K901" i="10"/>
  <c r="K902" i="10"/>
  <c r="K903" i="10"/>
  <c r="K904" i="10"/>
  <c r="K905" i="10"/>
  <c r="K906" i="10"/>
  <c r="K907" i="10"/>
  <c r="K908" i="10"/>
  <c r="K909" i="10"/>
  <c r="K910" i="10"/>
  <c r="K911" i="10"/>
  <c r="K912" i="10"/>
  <c r="K913" i="10"/>
  <c r="K914" i="10"/>
  <c r="K915" i="10"/>
  <c r="K916" i="10"/>
  <c r="K917" i="10"/>
  <c r="K918" i="10"/>
  <c r="K919" i="10"/>
  <c r="K920" i="10"/>
  <c r="K921" i="10"/>
  <c r="K922" i="10"/>
  <c r="K923" i="10"/>
  <c r="K924" i="10"/>
  <c r="K925" i="10"/>
  <c r="K926" i="10"/>
  <c r="K927" i="10"/>
  <c r="K928" i="10"/>
  <c r="K929" i="10"/>
  <c r="K930" i="10"/>
  <c r="K931" i="10"/>
  <c r="K932" i="10"/>
  <c r="K933" i="10"/>
  <c r="K934" i="10"/>
  <c r="K935" i="10"/>
  <c r="K936" i="10"/>
  <c r="K937" i="10"/>
  <c r="K938" i="10"/>
  <c r="K939" i="10"/>
  <c r="K940" i="10"/>
  <c r="K941" i="10"/>
  <c r="K942" i="10"/>
  <c r="K943" i="10"/>
  <c r="K944" i="10"/>
  <c r="K945" i="10"/>
  <c r="K946" i="10"/>
  <c r="K947" i="10"/>
  <c r="K948" i="10"/>
  <c r="K949" i="10"/>
  <c r="K950" i="10"/>
  <c r="K951" i="10"/>
  <c r="K952" i="10"/>
  <c r="K953" i="10"/>
  <c r="K954" i="10"/>
  <c r="K955" i="10"/>
  <c r="K956" i="10"/>
  <c r="K957" i="10"/>
  <c r="K958" i="10"/>
  <c r="K959" i="10"/>
  <c r="K960" i="10"/>
  <c r="K961" i="10"/>
  <c r="K962" i="10"/>
  <c r="K963" i="10"/>
  <c r="K964" i="10"/>
  <c r="K965" i="10"/>
  <c r="K966" i="10"/>
  <c r="K967" i="10"/>
  <c r="K968" i="10"/>
  <c r="K969" i="10"/>
  <c r="K970" i="10"/>
  <c r="K971" i="10"/>
  <c r="K972" i="10"/>
  <c r="K973" i="10"/>
  <c r="K974" i="10"/>
  <c r="K975" i="10"/>
  <c r="K976" i="10"/>
  <c r="K977" i="10"/>
  <c r="K978" i="10"/>
  <c r="K979" i="10"/>
  <c r="K980" i="10"/>
  <c r="K981" i="10"/>
  <c r="K982" i="10"/>
  <c r="K983" i="10"/>
  <c r="K984" i="10"/>
  <c r="K985" i="10"/>
  <c r="K986" i="10"/>
  <c r="K987" i="10"/>
  <c r="K988" i="10"/>
  <c r="K989" i="10"/>
  <c r="K990" i="10"/>
  <c r="K991" i="10"/>
  <c r="K992" i="10"/>
  <c r="K993" i="10"/>
  <c r="K994" i="10"/>
  <c r="K995" i="10"/>
  <c r="K996" i="10"/>
  <c r="K997" i="10"/>
  <c r="K998" i="10"/>
  <c r="K999" i="10"/>
  <c r="K1000" i="10"/>
  <c r="K1001" i="10"/>
  <c r="K1002" i="10"/>
  <c r="K1003" i="10"/>
  <c r="K1004" i="10"/>
  <c r="K1005" i="10"/>
  <c r="K1006" i="10"/>
  <c r="K1007" i="10"/>
  <c r="K1008" i="10"/>
  <c r="K1009" i="10"/>
  <c r="K1010" i="10"/>
  <c r="K1011" i="10"/>
  <c r="K1012" i="10"/>
  <c r="K1013" i="10"/>
  <c r="K1014" i="10"/>
  <c r="K1015" i="10"/>
  <c r="K1016" i="10"/>
  <c r="K1017" i="10"/>
  <c r="K1018" i="10"/>
  <c r="K1019" i="10"/>
  <c r="K1020" i="10"/>
  <c r="K1021" i="10"/>
  <c r="K1022" i="10"/>
  <c r="K1023" i="10"/>
  <c r="K1024" i="10"/>
  <c r="K1025" i="10"/>
  <c r="K1026" i="10"/>
  <c r="K1027" i="10"/>
  <c r="K1028" i="10"/>
  <c r="K1029" i="10"/>
  <c r="K1030" i="10"/>
  <c r="K1031" i="10"/>
  <c r="K1032" i="10"/>
  <c r="K1033" i="10"/>
  <c r="K1034" i="10"/>
  <c r="K1035" i="10"/>
  <c r="K1036" i="10"/>
  <c r="K1037" i="10"/>
  <c r="K1038" i="10"/>
  <c r="K1039" i="10"/>
  <c r="K1040" i="10"/>
  <c r="K1041" i="10"/>
  <c r="K1042" i="10"/>
  <c r="K1043" i="10"/>
  <c r="K1044" i="10"/>
  <c r="K1045" i="10"/>
  <c r="K1046" i="10"/>
  <c r="K1047" i="10"/>
  <c r="K1048" i="10"/>
  <c r="K1049" i="10"/>
  <c r="K1050" i="10"/>
  <c r="K1051" i="10"/>
  <c r="K1052" i="10"/>
  <c r="K1053" i="10"/>
  <c r="K1054" i="10"/>
  <c r="K1055" i="10"/>
  <c r="K1056" i="10"/>
  <c r="K1057" i="10"/>
  <c r="K1058" i="10"/>
  <c r="K1059" i="10"/>
  <c r="K1060" i="10"/>
  <c r="K1061" i="10"/>
  <c r="K1062" i="10"/>
  <c r="K1063" i="10"/>
  <c r="K1064" i="10"/>
  <c r="K1065" i="10"/>
  <c r="K1066" i="10"/>
  <c r="K1067" i="10"/>
  <c r="K1068" i="10"/>
  <c r="K1069" i="10"/>
  <c r="K1070" i="10"/>
  <c r="K1071" i="10"/>
  <c r="K1072" i="10"/>
  <c r="K1073" i="10"/>
  <c r="K1074" i="10"/>
  <c r="K1075" i="10"/>
  <c r="K1076" i="10"/>
  <c r="K1077" i="10"/>
  <c r="K1078" i="10"/>
  <c r="K1079" i="10"/>
  <c r="K1080" i="10"/>
  <c r="K1081" i="10"/>
  <c r="K1082" i="10"/>
  <c r="K1083" i="10"/>
  <c r="K1084" i="10"/>
  <c r="K1085" i="10"/>
  <c r="K1086" i="10"/>
  <c r="K1087" i="10"/>
  <c r="K1088" i="10"/>
  <c r="K1089" i="10"/>
  <c r="K1090" i="10"/>
  <c r="K1091" i="10"/>
  <c r="K1092" i="10"/>
  <c r="K1093" i="10"/>
  <c r="K1094" i="10"/>
  <c r="K1095" i="10"/>
  <c r="K1096" i="10"/>
  <c r="K1097" i="10"/>
  <c r="K1098" i="10"/>
  <c r="K1099" i="10"/>
  <c r="K1100" i="10"/>
  <c r="K1101" i="10"/>
  <c r="K1102" i="10"/>
  <c r="K1103" i="10"/>
  <c r="K1104" i="10"/>
  <c r="K1105" i="10"/>
  <c r="K1106" i="10"/>
  <c r="K1107" i="10"/>
  <c r="K1108" i="10"/>
  <c r="K1109" i="10"/>
  <c r="K1110" i="10"/>
  <c r="K1111" i="10"/>
  <c r="K1112" i="10"/>
  <c r="K1113" i="10"/>
  <c r="K1114" i="10"/>
  <c r="K1115" i="10"/>
  <c r="K1116" i="10"/>
  <c r="K1117" i="10"/>
  <c r="K1118" i="10"/>
  <c r="K1119" i="10"/>
  <c r="K1120" i="10"/>
  <c r="K1121" i="10"/>
  <c r="K1122" i="10"/>
  <c r="K1123" i="10"/>
  <c r="K1124" i="10"/>
  <c r="K1125" i="10"/>
  <c r="K1126" i="10"/>
  <c r="K1127" i="10"/>
  <c r="K1128" i="10"/>
  <c r="K1129" i="10"/>
  <c r="K1130" i="10"/>
  <c r="K1131" i="10"/>
  <c r="K1132" i="10"/>
  <c r="K1133" i="10"/>
  <c r="K1134" i="10"/>
  <c r="K1135" i="10"/>
  <c r="K1136" i="10"/>
  <c r="K1137" i="10"/>
  <c r="K1138" i="10"/>
  <c r="K1139" i="10"/>
  <c r="K1140" i="10"/>
  <c r="K1141" i="10"/>
  <c r="K1142" i="10"/>
  <c r="K1143" i="10"/>
  <c r="K1144" i="10"/>
  <c r="K1145" i="10"/>
  <c r="K1146" i="10"/>
  <c r="K1147" i="10"/>
  <c r="K1148" i="10"/>
  <c r="K1149" i="10"/>
  <c r="K1150" i="10"/>
  <c r="K1151" i="10"/>
  <c r="K1152" i="10"/>
  <c r="K1153" i="10"/>
  <c r="K1154" i="10"/>
  <c r="K1155" i="10"/>
  <c r="K1156" i="10"/>
  <c r="K1157" i="10"/>
  <c r="K1158" i="10"/>
  <c r="K1159" i="10"/>
  <c r="K1160" i="10"/>
  <c r="K1161" i="10"/>
  <c r="K1162" i="10"/>
  <c r="K1163" i="10"/>
  <c r="K1164" i="10"/>
  <c r="K1165" i="10"/>
  <c r="K1166" i="10"/>
  <c r="K1167" i="10"/>
  <c r="K1168" i="10"/>
  <c r="K1169" i="10"/>
  <c r="K1170" i="10"/>
  <c r="K1171" i="10"/>
  <c r="K1172" i="10"/>
  <c r="K1173" i="10"/>
  <c r="K1174" i="10"/>
  <c r="K1175" i="10"/>
  <c r="K1176" i="10"/>
  <c r="K1177" i="10"/>
  <c r="K1178" i="10"/>
  <c r="K1179" i="10"/>
  <c r="K1180" i="10"/>
  <c r="K1181" i="10"/>
  <c r="K1182" i="10"/>
  <c r="K1183" i="10"/>
  <c r="K1184" i="10"/>
  <c r="K1185" i="10"/>
  <c r="K1186" i="10"/>
  <c r="K1187" i="10"/>
  <c r="K1188" i="10"/>
  <c r="K1189" i="10"/>
  <c r="K1190" i="10"/>
  <c r="K1191" i="10"/>
  <c r="K1192" i="10"/>
  <c r="K1193" i="10"/>
  <c r="K1194" i="10"/>
  <c r="K1195" i="10"/>
  <c r="K1196" i="10"/>
  <c r="K1197" i="10"/>
  <c r="K1198" i="10"/>
  <c r="K1199" i="10"/>
  <c r="K1200" i="10"/>
  <c r="K1201" i="10"/>
  <c r="K1202" i="10"/>
  <c r="K1203" i="10"/>
  <c r="K1204" i="10"/>
  <c r="K1205" i="10"/>
  <c r="K1206" i="10"/>
  <c r="K1207" i="10"/>
  <c r="K1208" i="10"/>
  <c r="K1209" i="10"/>
  <c r="K1210" i="10"/>
  <c r="K1211" i="10"/>
  <c r="K1212" i="10"/>
  <c r="K1213" i="10"/>
  <c r="K1214" i="10"/>
  <c r="K1215" i="10"/>
  <c r="K1216" i="10"/>
  <c r="K1217" i="10"/>
  <c r="K1218" i="10"/>
  <c r="K1219" i="10"/>
  <c r="K1220" i="10"/>
  <c r="K1221" i="10"/>
  <c r="K183" i="10"/>
  <c r="K184" i="10"/>
  <c r="K144" i="10"/>
  <c r="K145" i="10"/>
  <c r="K146" i="10"/>
  <c r="K147" i="10"/>
  <c r="K148" i="10"/>
  <c r="K150" i="10"/>
  <c r="K151" i="10"/>
  <c r="K153" i="10"/>
  <c r="K154" i="10"/>
  <c r="K155" i="10"/>
  <c r="K156" i="10"/>
  <c r="K157" i="10"/>
  <c r="K158" i="10"/>
  <c r="K159" i="10"/>
  <c r="K161" i="10"/>
  <c r="K162" i="10"/>
  <c r="K163" i="10"/>
  <c r="K164" i="10"/>
  <c r="K165" i="10"/>
  <c r="K166" i="10"/>
  <c r="K167" i="10"/>
  <c r="K168" i="10"/>
  <c r="K173" i="10"/>
  <c r="K174" i="10"/>
  <c r="K175" i="10"/>
  <c r="K176" i="10"/>
  <c r="K177" i="10"/>
  <c r="K178" i="10"/>
  <c r="K179" i="10"/>
  <c r="K180" i="10"/>
  <c r="K181" i="10"/>
  <c r="K182" i="10"/>
  <c r="K142" i="10"/>
  <c r="K143" i="10"/>
  <c r="G30" i="8" l="1"/>
  <c r="K136" i="10" l="1"/>
  <c r="K137" i="10"/>
  <c r="K138" i="10"/>
  <c r="K139" i="10"/>
  <c r="K140" i="10"/>
  <c r="K141" i="10"/>
  <c r="K132" i="10"/>
  <c r="K133" i="10"/>
  <c r="K134" i="10"/>
  <c r="K135" i="10"/>
  <c r="K107" i="10"/>
  <c r="K108" i="10"/>
  <c r="K109" i="10"/>
  <c r="K110" i="10"/>
  <c r="K111" i="10"/>
  <c r="K112" i="10"/>
  <c r="K113" i="10"/>
  <c r="K114" i="10"/>
  <c r="K115" i="10"/>
  <c r="K116" i="10"/>
  <c r="K117" i="10"/>
  <c r="K118" i="10"/>
  <c r="K119" i="10"/>
  <c r="K120" i="10"/>
  <c r="K121" i="10"/>
  <c r="K122" i="10"/>
  <c r="K123" i="10"/>
  <c r="K124" i="10"/>
  <c r="K125" i="10"/>
  <c r="K126" i="10"/>
  <c r="K127" i="10"/>
  <c r="K128" i="10"/>
  <c r="K129" i="10"/>
  <c r="K130" i="10"/>
  <c r="K131" i="10"/>
  <c r="K103" i="10"/>
  <c r="K104" i="10"/>
  <c r="K105" i="10"/>
  <c r="K106" i="10"/>
  <c r="K94" i="10"/>
  <c r="K95" i="10"/>
  <c r="K96" i="10"/>
  <c r="K97" i="10"/>
  <c r="K98" i="10"/>
  <c r="K99" i="10"/>
  <c r="K100" i="10"/>
  <c r="K101" i="10"/>
  <c r="K102" i="10"/>
  <c r="K92" i="10"/>
  <c r="K93" i="10"/>
  <c r="F3" i="11" l="1"/>
  <c r="F4" i="11"/>
  <c r="F5" i="11"/>
  <c r="F6" i="11"/>
  <c r="F7" i="11"/>
  <c r="F8" i="11"/>
  <c r="F9" i="11"/>
  <c r="F10" i="11"/>
  <c r="F11" i="11"/>
  <c r="F12" i="11"/>
  <c r="F13" i="11"/>
  <c r="F14" i="11"/>
  <c r="F2" i="11"/>
  <c r="E3" i="11"/>
  <c r="E4" i="11"/>
  <c r="E5" i="11"/>
  <c r="E6" i="11"/>
  <c r="E7" i="11"/>
  <c r="E8" i="11"/>
  <c r="E9" i="11"/>
  <c r="E10" i="11"/>
  <c r="E11" i="11"/>
  <c r="E12" i="11"/>
  <c r="E13" i="11"/>
  <c r="E14" i="11"/>
  <c r="E2" i="11"/>
  <c r="D3" i="11"/>
  <c r="D4" i="11"/>
  <c r="D5" i="11"/>
  <c r="D6" i="11"/>
  <c r="D7" i="11"/>
  <c r="D8" i="11"/>
  <c r="D9" i="11"/>
  <c r="D10" i="11"/>
  <c r="D11" i="11"/>
  <c r="D12" i="11"/>
  <c r="D13" i="11"/>
  <c r="D14" i="11"/>
  <c r="D2" i="11"/>
  <c r="C3" i="11"/>
  <c r="C4" i="11"/>
  <c r="C5" i="11"/>
  <c r="C6" i="11"/>
  <c r="C7" i="11"/>
  <c r="C8" i="11"/>
  <c r="C9" i="11"/>
  <c r="C10" i="11"/>
  <c r="C11" i="11"/>
  <c r="C12" i="11"/>
  <c r="C13" i="11"/>
  <c r="C14" i="11"/>
  <c r="C2" i="11"/>
  <c r="B3" i="11"/>
  <c r="B4" i="11"/>
  <c r="B5" i="11"/>
  <c r="B6" i="11"/>
  <c r="B7" i="11"/>
  <c r="B8" i="11"/>
  <c r="B9" i="11"/>
  <c r="B10" i="11"/>
  <c r="B11" i="11"/>
  <c r="B12" i="11"/>
  <c r="B13" i="11"/>
  <c r="B14" i="11"/>
  <c r="B2" i="11"/>
  <c r="K3" i="10" l="1"/>
  <c r="K4" i="10"/>
  <c r="K5" i="10"/>
  <c r="K6" i="10"/>
  <c r="K7" i="10"/>
  <c r="K8" i="10"/>
  <c r="K9" i="10"/>
  <c r="K10" i="10"/>
  <c r="K11" i="10"/>
  <c r="K12" i="10"/>
  <c r="K13" i="10"/>
  <c r="K14" i="10"/>
  <c r="K15" i="10"/>
  <c r="K16" i="10"/>
  <c r="K17" i="10"/>
  <c r="K18" i="10"/>
  <c r="K19" i="10"/>
  <c r="K20" i="10"/>
  <c r="K33" i="10"/>
  <c r="K34" i="10"/>
  <c r="K35" i="10"/>
  <c r="K36" i="10"/>
  <c r="K37" i="10"/>
  <c r="K38" i="10"/>
  <c r="K39" i="10"/>
  <c r="K40" i="10"/>
  <c r="K42" i="10"/>
  <c r="K43" i="10"/>
  <c r="K44" i="10"/>
  <c r="K45" i="10"/>
  <c r="K46" i="10"/>
  <c r="K47" i="10"/>
  <c r="K48" i="10"/>
  <c r="K49" i="10"/>
  <c r="K50" i="10"/>
  <c r="K51" i="10"/>
  <c r="K52" i="10"/>
  <c r="K53" i="10"/>
  <c r="K54" i="10"/>
  <c r="K55" i="10"/>
  <c r="K56" i="10"/>
  <c r="K57" i="10"/>
  <c r="K58" i="10"/>
  <c r="K59" i="10"/>
  <c r="K60" i="10"/>
  <c r="K61" i="10"/>
  <c r="K62" i="10"/>
  <c r="K63" i="10"/>
  <c r="K64" i="10"/>
  <c r="K65" i="10"/>
  <c r="K66" i="10"/>
  <c r="K67" i="10"/>
  <c r="K68" i="10"/>
  <c r="K69" i="10"/>
  <c r="K70" i="10"/>
  <c r="K71" i="10"/>
  <c r="K72" i="10"/>
  <c r="K73" i="10"/>
  <c r="K74" i="10"/>
  <c r="K75" i="10"/>
  <c r="K76" i="10"/>
  <c r="K77" i="10"/>
  <c r="K78" i="10"/>
  <c r="K79" i="10"/>
  <c r="K80" i="10"/>
  <c r="K81" i="10"/>
  <c r="K82" i="10"/>
  <c r="K83" i="10"/>
  <c r="K84" i="10"/>
  <c r="K85" i="10"/>
  <c r="K86" i="10"/>
  <c r="K87" i="10"/>
  <c r="K88" i="10"/>
  <c r="K89" i="10"/>
  <c r="K2" i="10" l="1"/>
  <c r="H6" i="10"/>
  <c r="H7" i="10"/>
  <c r="H8" i="10"/>
  <c r="H9" i="10"/>
  <c r="H10" i="10"/>
  <c r="H11" i="10"/>
  <c r="H12" i="10"/>
  <c r="H13" i="10"/>
  <c r="H14" i="10"/>
  <c r="H2" i="10"/>
  <c r="H3" i="10"/>
  <c r="H4" i="10"/>
  <c r="H5" i="10"/>
  <c r="E19" i="8" l="1"/>
  <c r="L19" i="8"/>
  <c r="L21" i="8"/>
  <c r="L23" i="8"/>
  <c r="E20" i="8"/>
  <c r="E22" i="8"/>
  <c r="E24" i="8"/>
  <c r="L20" i="8"/>
  <c r="L22" i="8"/>
  <c r="L24" i="8"/>
  <c r="E21" i="8"/>
  <c r="E23" i="8"/>
  <c r="R29" i="8"/>
  <c r="G28" i="8" l="1"/>
  <c r="T29" i="8"/>
  <c r="V29" i="8"/>
  <c r="U29" i="8"/>
  <c r="S29" i="8"/>
  <c r="L30" i="8" l="1"/>
  <c r="P28" i="8"/>
  <c r="G29" i="8"/>
  <c r="A4477" i="13"/>
  <c r="A4423" i="13"/>
  <c r="A1155" i="13"/>
  <c r="A2206" i="13"/>
  <c r="A665" i="13"/>
  <c r="A1822" i="13"/>
  <c r="A14" i="13"/>
  <c r="A1307" i="13"/>
  <c r="A474" i="13"/>
  <c r="A4366" i="13"/>
  <c r="A697" i="13"/>
  <c r="A4536" i="13"/>
  <c r="A118" i="13"/>
  <c r="A1521" i="13"/>
  <c r="A2091" i="13"/>
  <c r="A4441" i="13"/>
  <c r="A616" i="13"/>
  <c r="A240" i="13"/>
  <c r="A334" i="13"/>
  <c r="A2155" i="13"/>
  <c r="A796" i="13"/>
  <c r="A1535" i="13"/>
  <c r="A535" i="13"/>
  <c r="A923" i="13"/>
  <c r="A845" i="13"/>
  <c r="A1336" i="13"/>
  <c r="A1664" i="13"/>
  <c r="A4526" i="13"/>
  <c r="A470" i="13"/>
  <c r="A1963" i="13"/>
  <c r="A2154" i="13"/>
  <c r="A543" i="13"/>
  <c r="A919" i="13"/>
  <c r="A1876" i="13"/>
  <c r="A1991" i="13"/>
  <c r="A1146" i="13"/>
  <c r="A333" i="13"/>
  <c r="A3992" i="13"/>
  <c r="A221" i="13"/>
  <c r="A486" i="13"/>
  <c r="A3958" i="13"/>
  <c r="A777" i="13"/>
  <c r="A965" i="13"/>
  <c r="A4393" i="13"/>
  <c r="A135" i="13"/>
  <c r="A778" i="13"/>
  <c r="A4494" i="13"/>
  <c r="A482" i="13"/>
  <c r="A1485" i="13"/>
  <c r="A1866" i="13"/>
  <c r="A4517" i="13"/>
  <c r="A661" i="13"/>
  <c r="A4303" i="13"/>
  <c r="A912" i="13"/>
  <c r="A1173" i="13"/>
  <c r="A4491" i="13"/>
  <c r="A1304" i="13"/>
  <c r="A1005" i="13"/>
  <c r="A1342" i="13"/>
  <c r="A213" i="13"/>
  <c r="A836" i="13"/>
  <c r="A1313" i="13"/>
  <c r="A71" i="13"/>
  <c r="A2200" i="13"/>
  <c r="A2098" i="13"/>
  <c r="A2228" i="13"/>
  <c r="A990" i="13"/>
  <c r="A1331" i="13"/>
  <c r="A2703" i="13"/>
  <c r="A787" i="13"/>
  <c r="A4457" i="13"/>
  <c r="A4422" i="13"/>
  <c r="A964" i="13"/>
  <c r="A22" i="13"/>
  <c r="A2330" i="13"/>
  <c r="A2027" i="13"/>
  <c r="A557" i="13"/>
  <c r="A217" i="13"/>
  <c r="A1934" i="13"/>
  <c r="A594" i="13"/>
  <c r="A1125" i="13"/>
  <c r="A1735" i="13"/>
  <c r="A1984" i="13"/>
  <c r="A1042" i="13"/>
  <c r="A2222" i="13"/>
  <c r="A868" i="13"/>
  <c r="A2161" i="13"/>
  <c r="A768" i="13"/>
  <c r="A4459" i="13"/>
  <c r="A1842" i="13"/>
  <c r="A581" i="13"/>
  <c r="A451" i="13"/>
  <c r="A450" i="13"/>
  <c r="A1740" i="13"/>
  <c r="A4540" i="13"/>
  <c r="A4382" i="13"/>
  <c r="A2274" i="13"/>
  <c r="A603" i="13"/>
  <c r="A4353" i="13"/>
  <c r="A1782" i="13"/>
  <c r="A626" i="13"/>
  <c r="A991" i="13"/>
  <c r="A448" i="13"/>
  <c r="A4027" i="13"/>
  <c r="A1875" i="13"/>
  <c r="A2029" i="13"/>
  <c r="A220" i="13"/>
  <c r="A1619" i="13"/>
  <c r="A1446" i="13"/>
  <c r="A1363" i="13"/>
  <c r="A4493" i="13"/>
  <c r="A746" i="13"/>
  <c r="A4551" i="13"/>
  <c r="A2731" i="13"/>
  <c r="A1231" i="13"/>
  <c r="A2896" i="13"/>
  <c r="A13" i="13"/>
  <c r="A1194" i="13"/>
  <c r="A1931" i="13"/>
  <c r="A587" i="13"/>
  <c r="A647" i="13"/>
  <c r="A1174" i="13"/>
  <c r="A1390" i="13"/>
  <c r="A4365" i="13"/>
  <c r="A817" i="13"/>
  <c r="A1127" i="13"/>
  <c r="A772" i="13"/>
  <c r="A4456" i="13"/>
  <c r="A632" i="13"/>
  <c r="A4035" i="13"/>
  <c r="A2119" i="13"/>
  <c r="A676" i="13"/>
  <c r="A960" i="13"/>
  <c r="A2596" i="13"/>
  <c r="A1510" i="13"/>
  <c r="A1495" i="13"/>
  <c r="A3511" i="13"/>
  <c r="A160" i="13"/>
  <c r="A37" i="13"/>
  <c r="A2508" i="13"/>
  <c r="A506" i="13"/>
  <c r="A859" i="13"/>
  <c r="A3082" i="13"/>
  <c r="A1518" i="13"/>
  <c r="A20" i="13"/>
  <c r="A1407" i="13"/>
  <c r="A4454" i="13"/>
  <c r="A424" i="13"/>
  <c r="A1933" i="13"/>
  <c r="A1832" i="13"/>
  <c r="A4397" i="13"/>
  <c r="A655" i="13"/>
  <c r="A1224" i="13"/>
  <c r="A2310" i="13"/>
  <c r="A4005" i="13"/>
  <c r="A1439" i="13"/>
  <c r="A2134" i="13"/>
  <c r="A1051" i="13"/>
  <c r="A4302" i="13"/>
  <c r="A531" i="13"/>
  <c r="A1765" i="13"/>
  <c r="A4361" i="13"/>
  <c r="A980" i="13"/>
  <c r="A443" i="13"/>
  <c r="A1967" i="13"/>
  <c r="A1396" i="13"/>
  <c r="A3398" i="13"/>
  <c r="A26" i="13"/>
  <c r="A1090" i="13"/>
  <c r="A170" i="13"/>
  <c r="A1386" i="13"/>
  <c r="A2110" i="13"/>
  <c r="A2123" i="13"/>
  <c r="A2250" i="13"/>
  <c r="A3920" i="13"/>
  <c r="A1778" i="13"/>
  <c r="A1356" i="13"/>
  <c r="A653" i="13"/>
  <c r="A1481" i="13"/>
  <c r="A1589" i="13"/>
  <c r="A3116" i="13"/>
  <c r="A2944" i="13"/>
  <c r="A4428" i="13"/>
  <c r="A1301" i="13"/>
  <c r="A223" i="13"/>
  <c r="A1181" i="13"/>
  <c r="A362" i="13"/>
  <c r="A3493" i="13"/>
  <c r="A1028" i="13"/>
  <c r="A920" i="13"/>
  <c r="A1033" i="13"/>
  <c r="A248" i="13"/>
  <c r="A3396" i="13"/>
  <c r="A2802" i="13"/>
  <c r="A2438" i="13"/>
  <c r="A2043" i="13"/>
  <c r="A2213" i="13"/>
  <c r="A2780" i="13"/>
  <c r="A4205" i="13"/>
  <c r="A893" i="13"/>
  <c r="A890" i="13"/>
  <c r="A1239" i="13"/>
  <c r="A4304" i="13"/>
  <c r="A1756" i="13"/>
  <c r="A1056" i="13"/>
  <c r="A1233" i="13"/>
  <c r="A1143" i="13"/>
  <c r="A1351" i="13"/>
  <c r="A993" i="13"/>
  <c r="A2436" i="13"/>
  <c r="A3008" i="13"/>
  <c r="A735" i="13"/>
  <c r="A903" i="13"/>
  <c r="A640" i="13"/>
  <c r="A740" i="13"/>
  <c r="A4292" i="13"/>
  <c r="A1001" i="13"/>
  <c r="A633" i="13"/>
  <c r="A1209" i="13"/>
  <c r="A1115" i="13"/>
  <c r="A2386" i="13"/>
  <c r="A212" i="13"/>
  <c r="A966" i="13"/>
  <c r="A2290" i="13"/>
  <c r="A3967" i="13"/>
  <c r="A930" i="13"/>
  <c r="A345" i="13"/>
  <c r="A1488" i="13"/>
  <c r="A2807" i="13"/>
  <c r="A1139" i="13"/>
  <c r="A580" i="13"/>
  <c r="A1955" i="13"/>
  <c r="A2215" i="13"/>
  <c r="A3984" i="13"/>
  <c r="A179" i="13"/>
  <c r="A1458" i="13"/>
  <c r="A4179" i="13"/>
  <c r="A544" i="13"/>
  <c r="A1402" i="13"/>
  <c r="A1254" i="13"/>
  <c r="A2079" i="13"/>
  <c r="A1110" i="13"/>
  <c r="A2946" i="13"/>
  <c r="A3875" i="13"/>
  <c r="A2932" i="13"/>
  <c r="A2572" i="13"/>
  <c r="A3571" i="13"/>
  <c r="A2603" i="13"/>
  <c r="A4169" i="13"/>
  <c r="A4378" i="13"/>
  <c r="A574" i="13"/>
  <c r="A145" i="13"/>
  <c r="A2180" i="13"/>
  <c r="A856" i="13"/>
  <c r="A1287" i="13"/>
  <c r="A680" i="13"/>
  <c r="A2853" i="13"/>
  <c r="A1013" i="13"/>
  <c r="A4228" i="13"/>
  <c r="A3854" i="13"/>
  <c r="A4085" i="13"/>
  <c r="A2717" i="13"/>
  <c r="A4241" i="13"/>
  <c r="A2238" i="13"/>
  <c r="A2224" i="13"/>
  <c r="A1522" i="13"/>
  <c r="A461" i="13"/>
  <c r="A1592" i="13"/>
  <c r="A1881" i="13"/>
  <c r="A821" i="13"/>
  <c r="A1117" i="13"/>
  <c r="A1567" i="13"/>
  <c r="A68" i="13"/>
  <c r="A2272" i="13"/>
  <c r="A3310" i="13"/>
  <c r="A1017" i="13"/>
  <c r="A2319" i="13"/>
  <c r="A3947" i="13"/>
  <c r="A1450" i="13"/>
  <c r="A2103" i="13"/>
  <c r="A4298" i="13"/>
  <c r="A3338" i="13"/>
  <c r="A2963" i="13"/>
  <c r="A4003" i="13"/>
  <c r="A3295" i="13"/>
  <c r="A2886" i="13"/>
  <c r="A3648" i="13"/>
  <c r="A4464" i="13"/>
  <c r="A878" i="13"/>
  <c r="A1291" i="13"/>
  <c r="A279" i="13"/>
  <c r="A4177" i="13"/>
  <c r="A328" i="13"/>
  <c r="A1311" i="13"/>
  <c r="A4480" i="13"/>
  <c r="A4473" i="13"/>
  <c r="A1467" i="13"/>
  <c r="A1023" i="13"/>
  <c r="A373" i="13"/>
  <c r="A2017" i="13"/>
  <c r="A1910" i="13"/>
  <c r="A3140" i="13"/>
  <c r="A1346" i="13"/>
  <c r="A1322" i="13"/>
  <c r="A1122" i="13"/>
  <c r="A2067" i="13"/>
  <c r="A3851" i="13"/>
  <c r="A226" i="13"/>
  <c r="A2316" i="13"/>
  <c r="A1022" i="13"/>
  <c r="A3225" i="13"/>
  <c r="A809" i="13"/>
  <c r="A997" i="13"/>
  <c r="A885" i="13"/>
  <c r="A457" i="13"/>
  <c r="A4323" i="13"/>
  <c r="A1954" i="13"/>
  <c r="A936" i="13"/>
  <c r="A1747" i="13"/>
  <c r="A3572" i="13"/>
  <c r="A2552" i="13"/>
  <c r="A98" i="13"/>
  <c r="A1839" i="13"/>
  <c r="A711" i="13"/>
  <c r="A4325" i="13"/>
  <c r="A1072" i="13"/>
  <c r="A435" i="13"/>
  <c r="A1550" i="13"/>
  <c r="A3891" i="13"/>
  <c r="A3229" i="13"/>
  <c r="A140" i="13"/>
  <c r="A2127" i="13"/>
  <c r="A4545" i="13"/>
  <c r="A390" i="13"/>
  <c r="A238" i="13"/>
  <c r="A2947" i="13"/>
  <c r="A2016" i="13"/>
  <c r="A4266" i="13"/>
  <c r="A4439" i="13"/>
  <c r="A4349" i="13"/>
  <c r="A4329" i="13"/>
  <c r="A767" i="13"/>
  <c r="A2476" i="13"/>
  <c r="A2085" i="13"/>
  <c r="A624" i="13"/>
  <c r="A3582" i="13"/>
  <c r="A1829" i="13"/>
  <c r="A3033" i="13"/>
  <c r="A1545" i="13"/>
  <c r="A444" i="13"/>
  <c r="A4530" i="13"/>
  <c r="A1109" i="13"/>
  <c r="A2255" i="13"/>
  <c r="A2384" i="13"/>
  <c r="A1548" i="13"/>
  <c r="A55" i="13"/>
  <c r="A2022" i="13"/>
  <c r="A4481" i="13"/>
  <c r="A1043" i="13"/>
  <c r="A277" i="13"/>
  <c r="A1037" i="13"/>
  <c r="A774" i="13"/>
  <c r="A1180" i="13"/>
  <c r="A3107" i="13"/>
  <c r="A1454" i="13"/>
  <c r="A513" i="13"/>
  <c r="A1189" i="13"/>
  <c r="A2315" i="13"/>
  <c r="A3941" i="13"/>
  <c r="A1830" i="13"/>
  <c r="A480" i="13"/>
  <c r="A3293" i="13"/>
  <c r="A3509" i="13"/>
  <c r="A2097" i="13"/>
  <c r="A3507" i="13"/>
  <c r="A17" i="13"/>
  <c r="A1806" i="13"/>
  <c r="A1260" i="13"/>
  <c r="A725" i="13"/>
  <c r="A570" i="13"/>
  <c r="A2405" i="13"/>
  <c r="A4065" i="13"/>
  <c r="A222" i="13"/>
  <c r="A1511" i="13"/>
  <c r="A2684" i="13"/>
  <c r="A880" i="13"/>
  <c r="A2402" i="13"/>
  <c r="A3177" i="13"/>
  <c r="A3007" i="13"/>
  <c r="A1833" i="13"/>
  <c r="A1132" i="13"/>
  <c r="A1635" i="13"/>
  <c r="A2591" i="13"/>
  <c r="A788" i="13"/>
  <c r="A4431" i="13"/>
  <c r="A346" i="13"/>
  <c r="A2078" i="13"/>
  <c r="A1506" i="13"/>
  <c r="A854" i="13"/>
  <c r="A552" i="13"/>
  <c r="A1088" i="13"/>
  <c r="A1771" i="13"/>
  <c r="A1761" i="13"/>
  <c r="A3360" i="13"/>
  <c r="A736" i="13"/>
  <c r="A4434" i="13"/>
  <c r="A2195" i="13"/>
  <c r="A370" i="13"/>
  <c r="A4514" i="13"/>
  <c r="A75" i="13"/>
  <c r="A136" i="13"/>
  <c r="A1700" i="13"/>
  <c r="A1222" i="13"/>
  <c r="A1242" i="13"/>
  <c r="A149" i="13"/>
  <c r="A292" i="13"/>
  <c r="A1739" i="13"/>
  <c r="A1651" i="13"/>
  <c r="A2428" i="13"/>
  <c r="A2150" i="13"/>
  <c r="A1187" i="13"/>
  <c r="A794" i="13"/>
  <c r="A641" i="13"/>
  <c r="A2283" i="13"/>
  <c r="A2018" i="13"/>
  <c r="A1941" i="13"/>
  <c r="A1787" i="13"/>
  <c r="A2501" i="13"/>
  <c r="A351" i="13"/>
  <c r="A1003" i="13"/>
  <c r="A79" i="13"/>
  <c r="A4391" i="13"/>
  <c r="A2443" i="13"/>
  <c r="A1561" i="13"/>
  <c r="A1195" i="13"/>
  <c r="A116" i="13"/>
  <c r="A1337" i="13"/>
  <c r="A175" i="13"/>
  <c r="A200" i="13"/>
  <c r="A2930" i="13"/>
  <c r="A174" i="13"/>
  <c r="A1008" i="13"/>
  <c r="A4312" i="13"/>
  <c r="A4521" i="13"/>
  <c r="A1103" i="13"/>
  <c r="A2048" i="13"/>
  <c r="A202" i="13"/>
  <c r="A1779" i="13"/>
  <c r="A7" i="13"/>
  <c r="A1882" i="13"/>
  <c r="A1161" i="13"/>
  <c r="A61" i="13"/>
  <c r="A4055" i="13"/>
  <c r="A525" i="13"/>
  <c r="A99" i="13"/>
  <c r="A1802" i="13"/>
  <c r="A1074" i="13"/>
  <c r="A2888" i="13"/>
  <c r="A941" i="13"/>
  <c r="A4523" i="13"/>
  <c r="A3860" i="13"/>
  <c r="A4340" i="13"/>
  <c r="A197" i="13"/>
  <c r="A2413" i="13"/>
  <c r="A1227" i="13"/>
  <c r="A2063" i="13"/>
  <c r="A1732" i="13"/>
  <c r="A1719" i="13"/>
  <c r="A2875" i="13"/>
  <c r="A654" i="13"/>
  <c r="A2880" i="13"/>
  <c r="A2897" i="13"/>
  <c r="A2575" i="13"/>
  <c r="A29" i="13"/>
  <c r="A2143" i="13"/>
  <c r="A1234" i="13"/>
  <c r="A494" i="13"/>
  <c r="A3105" i="13"/>
  <c r="A2039" i="13"/>
  <c r="A508" i="13"/>
  <c r="A2737" i="13"/>
  <c r="A755" i="13"/>
  <c r="A681" i="13"/>
  <c r="A1225" i="13"/>
  <c r="A4379" i="13"/>
  <c r="A677" i="13"/>
  <c r="A4343" i="13"/>
  <c r="A1835" i="13"/>
  <c r="A1266" i="13"/>
  <c r="A1201" i="13"/>
  <c r="A2254" i="13"/>
  <c r="A143" i="13"/>
  <c r="A41" i="13"/>
  <c r="A1725" i="13"/>
  <c r="A771" i="13"/>
  <c r="A1214" i="13"/>
  <c r="A183" i="13"/>
  <c r="A1607" i="13"/>
  <c r="A2176" i="13"/>
  <c r="A727" i="13"/>
  <c r="A264" i="13"/>
  <c r="A1960" i="13"/>
  <c r="A133" i="13"/>
  <c r="A241" i="13"/>
  <c r="A352" i="13"/>
  <c r="A214" i="13"/>
  <c r="A509" i="13"/>
  <c r="A1989" i="13"/>
  <c r="A2318" i="13"/>
  <c r="A4421" i="13"/>
  <c r="A1338" i="13"/>
  <c r="A90" i="13"/>
  <c r="A1574" i="13"/>
  <c r="A904" i="13"/>
  <c r="A1052" i="13"/>
  <c r="A658" i="13"/>
  <c r="A1196" i="13"/>
  <c r="A2294" i="13"/>
  <c r="A363" i="13"/>
  <c r="A3605" i="13"/>
  <c r="A4374" i="13"/>
  <c r="A660" i="13"/>
  <c r="A1907" i="13"/>
  <c r="A2395" i="13"/>
  <c r="A1456" i="13"/>
  <c r="A716" i="13"/>
  <c r="A433" i="13"/>
  <c r="A2370" i="13"/>
  <c r="A442" i="13"/>
  <c r="A2872" i="13"/>
  <c r="A2554" i="13"/>
  <c r="A1957" i="13"/>
  <c r="A1045" i="13"/>
  <c r="A1332" i="13"/>
  <c r="A1479" i="13"/>
  <c r="A2260" i="13"/>
  <c r="A3078" i="13"/>
  <c r="A3998" i="13"/>
  <c r="A2090" i="13"/>
  <c r="A4455" i="13"/>
  <c r="A251" i="13"/>
  <c r="A1448" i="13"/>
  <c r="A1621" i="13"/>
  <c r="A4495" i="13"/>
  <c r="A1926" i="13"/>
  <c r="A887" i="13"/>
  <c r="A1693" i="13"/>
  <c r="A811" i="13"/>
  <c r="A3449" i="13"/>
  <c r="A407" i="13"/>
  <c r="A1006" i="13"/>
  <c r="A2292" i="13"/>
  <c r="A1768" i="13"/>
  <c r="A108" i="13"/>
  <c r="A2009" i="13"/>
  <c r="A438" i="13"/>
  <c r="A618" i="13"/>
  <c r="A2415" i="13"/>
  <c r="A1604" i="13"/>
  <c r="A2846" i="13"/>
  <c r="A24" i="13"/>
  <c r="A1824" i="13"/>
  <c r="A882" i="13"/>
  <c r="A3374" i="13"/>
  <c r="A1720" i="13"/>
  <c r="A1784" i="13"/>
  <c r="A139" i="13"/>
  <c r="A4561" i="13"/>
  <c r="A298" i="13"/>
  <c r="A1678" i="13"/>
  <c r="A321" i="13"/>
  <c r="A485" i="13"/>
  <c r="A4" i="13"/>
  <c r="A757" i="13"/>
  <c r="A4430" i="13"/>
  <c r="A3124" i="13"/>
  <c r="A1622" i="13"/>
  <c r="A2201" i="13"/>
  <c r="A33" i="13"/>
  <c r="A1709" i="13"/>
  <c r="A162" i="13"/>
  <c r="A2156" i="13"/>
  <c r="A1094" i="13"/>
  <c r="A1965" i="13"/>
  <c r="A3440" i="13"/>
  <c r="A2139" i="13"/>
  <c r="A3766" i="13"/>
  <c r="A1204" i="13"/>
  <c r="A556" i="13"/>
  <c r="A2598" i="13"/>
  <c r="A4505" i="13"/>
  <c r="A104" i="13"/>
  <c r="A1475" i="13"/>
  <c r="A1459" i="13"/>
  <c r="A459" i="13"/>
  <c r="A1348" i="13"/>
  <c r="A1320" i="13"/>
  <c r="A2452" i="13"/>
  <c r="A186" i="13"/>
  <c r="A945" i="13"/>
  <c r="A559" i="13"/>
  <c r="A3212" i="13"/>
  <c r="A910" i="13"/>
  <c r="A1453" i="13"/>
  <c r="A287" i="13"/>
  <c r="A4552" i="13"/>
  <c r="A2099" i="13"/>
  <c r="A1999" i="13"/>
  <c r="A4377" i="13"/>
  <c r="A1694" i="13"/>
  <c r="A530" i="13"/>
  <c r="A526" i="13"/>
  <c r="A4285" i="13"/>
  <c r="A3435" i="13"/>
  <c r="A1433" i="13"/>
  <c r="A3769" i="13"/>
  <c r="A2366" i="13"/>
  <c r="A1303" i="13"/>
  <c r="A3730" i="13"/>
  <c r="A1857" i="13"/>
  <c r="A741" i="13"/>
  <c r="A3006" i="13"/>
  <c r="A1167" i="13"/>
  <c r="A1628" i="13"/>
  <c r="A1057" i="13"/>
  <c r="A3722" i="13"/>
  <c r="A3043" i="13"/>
  <c r="A2448" i="13"/>
  <c r="A2107" i="13"/>
  <c r="A564" i="13"/>
  <c r="A2277" i="13"/>
  <c r="A2339" i="13"/>
  <c r="A843" i="13"/>
  <c r="A1098" i="13"/>
  <c r="A1398" i="13"/>
  <c r="A939" i="13"/>
  <c r="A1980" i="13"/>
  <c r="A1136" i="13"/>
  <c r="A1699" i="13"/>
  <c r="A3674" i="13"/>
  <c r="A4375" i="13"/>
  <c r="A369" i="13"/>
  <c r="A1769" i="13"/>
  <c r="A1911" i="13"/>
  <c r="A45" i="13"/>
  <c r="A4409" i="13"/>
  <c r="A1751" i="13"/>
  <c r="A4183" i="13"/>
  <c r="A3960" i="13"/>
  <c r="A4172" i="13"/>
  <c r="A3410" i="13"/>
  <c r="A1330" i="13"/>
  <c r="A3155" i="13"/>
  <c r="A3050" i="13"/>
  <c r="A3540" i="13"/>
  <c r="A34" i="13"/>
  <c r="A1309" i="13"/>
  <c r="A3964" i="13"/>
  <c r="A2627" i="13"/>
  <c r="A3188" i="13"/>
  <c r="A1038" i="13"/>
  <c r="A2302" i="13"/>
  <c r="A636" i="13"/>
  <c r="A2040" i="13"/>
  <c r="A1741" i="13"/>
  <c r="A3159" i="13"/>
  <c r="A4213" i="13"/>
  <c r="A4139" i="13"/>
  <c r="A3480" i="13"/>
  <c r="A4448" i="13"/>
  <c r="A731" i="13"/>
  <c r="A488" i="13"/>
  <c r="A2198" i="13"/>
  <c r="A3470" i="13"/>
  <c r="A306" i="13"/>
  <c r="A669" i="13"/>
  <c r="A820" i="13"/>
  <c r="A1388" i="13"/>
  <c r="A962" i="13"/>
  <c r="A3794" i="13"/>
  <c r="A1978" i="13"/>
  <c r="A1156" i="13"/>
  <c r="A1688" i="13"/>
  <c r="A256" i="13"/>
  <c r="A1788" i="13"/>
  <c r="A1157" i="13"/>
  <c r="A2458" i="13"/>
  <c r="A1864" i="13"/>
  <c r="A3296" i="13"/>
  <c r="A2738" i="13"/>
  <c r="A288" i="13"/>
  <c r="A3048" i="13"/>
  <c r="A3565" i="13"/>
  <c r="A3859" i="13"/>
  <c r="A1324" i="13"/>
  <c r="A4369" i="13"/>
  <c r="A2342" i="13"/>
  <c r="A1011" i="13"/>
  <c r="A4506" i="13"/>
  <c r="A823" i="13"/>
  <c r="A243" i="13"/>
  <c r="A375" i="13"/>
  <c r="A2796" i="13"/>
  <c r="A1814" i="13"/>
  <c r="A2045" i="13"/>
  <c r="A1854" i="13"/>
  <c r="A1131" i="13"/>
  <c r="A3797" i="13"/>
  <c r="A210" i="13"/>
  <c r="A596" i="13"/>
  <c r="A879" i="13"/>
  <c r="A1071" i="13"/>
  <c r="A358" i="13"/>
  <c r="A4541" i="13"/>
  <c r="A128" i="13"/>
  <c r="A2259" i="13"/>
  <c r="A1710" i="13"/>
  <c r="A1724" i="13"/>
  <c r="A401" i="13"/>
  <c r="A265" i="13"/>
  <c r="A1314" i="13"/>
  <c r="A4299" i="13"/>
  <c r="A1292" i="13"/>
  <c r="A1039" i="13"/>
  <c r="A2279" i="13"/>
  <c r="A1646" i="13"/>
  <c r="A2109" i="13"/>
  <c r="A2369" i="13"/>
  <c r="A562" i="13"/>
  <c r="A2084" i="13"/>
  <c r="A4442" i="13"/>
  <c r="A204" i="13"/>
  <c r="A921" i="13"/>
  <c r="A2341" i="13"/>
  <c r="A1970" i="13"/>
  <c r="A3777" i="13"/>
  <c r="A1221" i="13"/>
  <c r="A1632" i="13"/>
  <c r="A3607" i="13"/>
  <c r="A4096" i="13"/>
  <c r="A96" i="13"/>
  <c r="A1953" i="13"/>
  <c r="A801" i="13"/>
  <c r="A1130" i="13"/>
  <c r="A3443" i="13"/>
  <c r="A168" i="13"/>
  <c r="A2170" i="13"/>
  <c r="A2301" i="13"/>
  <c r="A3789" i="13"/>
  <c r="A3980" i="13"/>
  <c r="A4381" i="13"/>
  <c r="A656" i="13"/>
  <c r="A1340" i="13"/>
  <c r="A3139" i="13"/>
  <c r="A891" i="13"/>
  <c r="A733" i="13"/>
  <c r="A829" i="13"/>
  <c r="A730" i="13"/>
  <c r="A1329" i="13"/>
  <c r="A1491" i="13"/>
  <c r="A532" i="13"/>
  <c r="A3474" i="13"/>
  <c r="A785" i="13"/>
  <c r="A4166" i="13"/>
  <c r="A2740" i="13"/>
  <c r="A356" i="13"/>
  <c r="A599" i="13"/>
  <c r="A2235" i="13"/>
  <c r="A1847" i="13"/>
  <c r="A2783" i="13"/>
  <c r="A3023" i="13"/>
  <c r="A3086" i="13"/>
  <c r="A1449" i="13"/>
  <c r="A417" i="13"/>
  <c r="A2419" i="13"/>
  <c r="A4424" i="13"/>
  <c r="A901" i="13"/>
  <c r="A2820" i="13"/>
  <c r="A4297" i="13"/>
  <c r="A1144" i="13"/>
  <c r="A1680" i="13"/>
  <c r="A3247" i="13"/>
  <c r="A4049" i="13"/>
  <c r="A3371" i="13"/>
  <c r="A323" i="13"/>
  <c r="A386" i="13"/>
  <c r="A2693" i="13"/>
  <c r="A3074" i="13"/>
  <c r="A3019" i="13"/>
  <c r="A4195" i="13"/>
  <c r="A3315" i="13"/>
  <c r="A2975" i="13"/>
  <c r="A2854" i="13"/>
  <c r="A2570" i="13"/>
  <c r="A65" i="13"/>
  <c r="A4167" i="13"/>
  <c r="A4437" i="13"/>
  <c r="A1642" i="13"/>
  <c r="A1748" i="13"/>
  <c r="A1865" i="13"/>
  <c r="A4217" i="13"/>
  <c r="A1016" i="13"/>
  <c r="A534" i="13"/>
  <c r="A3377" i="13"/>
  <c r="A3989" i="13"/>
  <c r="A3384" i="13"/>
  <c r="A2678" i="13"/>
  <c r="A2757" i="13"/>
  <c r="A4045" i="13"/>
  <c r="A3183" i="13"/>
  <c r="A3889" i="13"/>
  <c r="A138" i="13"/>
  <c r="A4115" i="13"/>
  <c r="A1538" i="13"/>
  <c r="A782" i="13"/>
  <c r="A1218" i="13"/>
  <c r="A1539" i="13"/>
  <c r="A1844" i="13"/>
  <c r="A1150" i="13"/>
  <c r="A847" i="13"/>
  <c r="A1372" i="13"/>
  <c r="A3680" i="13"/>
  <c r="A4246" i="13"/>
  <c r="A3445" i="13"/>
  <c r="A2118" i="13"/>
  <c r="A1583" i="13"/>
  <c r="A3717" i="13"/>
  <c r="A3643" i="13"/>
  <c r="A4161" i="13"/>
  <c r="A4507" i="13"/>
  <c r="A11" i="13"/>
  <c r="A1397" i="13"/>
  <c r="A121" i="13"/>
  <c r="A4451" i="13"/>
  <c r="A2214" i="13"/>
  <c r="A111" i="13"/>
  <c r="A1137" i="13"/>
  <c r="A452" i="13"/>
  <c r="A1288" i="13"/>
  <c r="A1742" i="13"/>
  <c r="A239" i="13"/>
  <c r="A1634" i="13"/>
  <c r="A1164" i="13"/>
  <c r="A1148" i="13"/>
  <c r="A2082" i="13"/>
  <c r="A1211" i="13"/>
  <c r="A1210" i="13"/>
  <c r="A2280" i="13"/>
  <c r="A1540" i="13"/>
  <c r="A2411" i="13"/>
  <c r="A1394" i="13"/>
  <c r="A4258" i="13"/>
  <c r="A4364" i="13"/>
  <c r="A2226" i="13"/>
  <c r="A2435" i="13"/>
  <c r="A63" i="13"/>
  <c r="A1171" i="13"/>
  <c r="A4225" i="13"/>
  <c r="A4387" i="13"/>
  <c r="A1163" i="13"/>
  <c r="A2166" i="13"/>
  <c r="A1420" i="13"/>
  <c r="A379" i="13"/>
  <c r="A2202" i="13"/>
  <c r="A949" i="13"/>
  <c r="A2065" i="13"/>
  <c r="A4367" i="13"/>
  <c r="A1387" i="13"/>
  <c r="A1733" i="13"/>
  <c r="A4359" i="13"/>
  <c r="A4410" i="13"/>
  <c r="A1520" i="13"/>
  <c r="A549" i="13"/>
  <c r="A1924" i="13"/>
  <c r="A88" i="13"/>
  <c r="A4389" i="13"/>
  <c r="A761" i="13"/>
  <c r="A497" i="13"/>
  <c r="A897" i="13"/>
  <c r="A2125" i="13"/>
  <c r="A2326" i="13"/>
  <c r="A4509" i="13"/>
  <c r="A2035" i="13"/>
  <c r="A2306" i="13"/>
  <c r="A1217" i="13"/>
  <c r="A2838" i="13"/>
  <c r="A2361" i="13"/>
  <c r="A4279" i="13"/>
  <c r="A230" i="13"/>
  <c r="A2163" i="13"/>
  <c r="A455" i="13"/>
  <c r="A1988" i="13"/>
  <c r="A3973" i="13"/>
  <c r="A1365" i="13"/>
  <c r="A58" i="13"/>
  <c r="A1633" i="13"/>
  <c r="A3341" i="13"/>
  <c r="A2760" i="13"/>
  <c r="A3102" i="13"/>
  <c r="A466" i="13"/>
  <c r="A1369" i="13"/>
  <c r="A1781" i="13"/>
  <c r="A2324" i="13"/>
  <c r="A578" i="13"/>
  <c r="A867" i="13"/>
  <c r="A1215" i="13"/>
  <c r="A2276" i="13"/>
  <c r="A1425" i="13"/>
  <c r="A3256" i="13"/>
  <c r="A1816" i="13"/>
  <c r="A2808" i="13"/>
  <c r="A1874" i="13"/>
  <c r="A1004" i="13"/>
  <c r="A1104" i="13"/>
  <c r="A3406" i="13"/>
  <c r="A1555" i="13"/>
  <c r="A164" i="13"/>
  <c r="A918" i="13"/>
  <c r="A1502" i="13"/>
  <c r="A1662" i="13"/>
  <c r="A895" i="13"/>
  <c r="A3910" i="13"/>
  <c r="A688" i="13"/>
  <c r="A2940" i="13"/>
  <c r="A2662" i="13"/>
  <c r="A1979" i="13"/>
  <c r="A2713" i="13"/>
  <c r="A2844" i="13"/>
  <c r="A4295" i="13"/>
  <c r="A643" i="13"/>
  <c r="A397" i="13"/>
  <c r="A460" i="13"/>
  <c r="A1401" i="13"/>
  <c r="A1129" i="13"/>
  <c r="A657" i="13"/>
  <c r="A2363" i="13"/>
  <c r="A1393" i="13"/>
  <c r="A808" i="13"/>
  <c r="A2876" i="13"/>
  <c r="A2006" i="13"/>
  <c r="A4321" i="13"/>
  <c r="A793" i="13"/>
  <c r="A4438" i="13"/>
  <c r="A671" i="13"/>
  <c r="A523" i="13"/>
  <c r="A1773" i="13"/>
  <c r="A4274" i="13"/>
  <c r="A4363" i="13"/>
  <c r="A837" i="13"/>
  <c r="A1192" i="13"/>
  <c r="A2130" i="13"/>
  <c r="A216" i="13"/>
  <c r="A3067" i="13"/>
  <c r="A2498" i="13"/>
  <c r="A4306" i="13"/>
  <c r="A976" i="13"/>
  <c r="A1487" i="13"/>
  <c r="A766" i="13"/>
  <c r="A447" i="13"/>
  <c r="A1995" i="13"/>
  <c r="A418" i="13"/>
  <c r="A376" i="13"/>
  <c r="A2396" i="13"/>
  <c r="A1335" i="13"/>
  <c r="A4420" i="13"/>
  <c r="A2403" i="13"/>
  <c r="A1484" i="13"/>
  <c r="A44" i="13"/>
  <c r="A4462" i="13"/>
  <c r="A367" i="13"/>
  <c r="A4335" i="13"/>
  <c r="A1507" i="13"/>
  <c r="A3544" i="13"/>
  <c r="A1559" i="13"/>
  <c r="A2375" i="13"/>
  <c r="A1560" i="13"/>
  <c r="A831" i="13"/>
  <c r="A2580" i="13"/>
  <c r="A191" i="13"/>
  <c r="A2611" i="13"/>
  <c r="A810" i="13"/>
  <c r="A3412" i="13"/>
  <c r="A1600" i="13"/>
  <c r="A610" i="13"/>
  <c r="A250" i="13"/>
  <c r="A4009" i="13"/>
  <c r="A2427" i="13"/>
  <c r="A986" i="13"/>
  <c r="A4185" i="13"/>
  <c r="A2182" i="13"/>
  <c r="A503" i="13"/>
  <c r="A644" i="13"/>
  <c r="A2348" i="13"/>
  <c r="A1345" i="13"/>
  <c r="A605" i="13"/>
  <c r="A1092" i="13"/>
  <c r="A4345" i="13"/>
  <c r="A1000" i="13"/>
  <c r="A1253" i="13"/>
  <c r="A3245" i="13"/>
  <c r="A2243" i="13"/>
  <c r="A1836" i="13"/>
  <c r="A4261" i="13"/>
  <c r="A3892" i="13"/>
  <c r="A1627" i="13"/>
  <c r="A199" i="13"/>
  <c r="A758" i="13"/>
  <c r="A1872" i="13"/>
  <c r="A2159" i="13"/>
  <c r="A2133" i="13"/>
  <c r="A1490" i="13"/>
  <c r="A1249" i="13"/>
  <c r="A1613" i="13"/>
  <c r="A1113" i="13"/>
  <c r="A3241" i="13"/>
  <c r="A2767" i="13"/>
  <c r="A3732" i="13"/>
  <c r="A1736" i="13"/>
  <c r="A3608" i="13"/>
  <c r="A2309" i="13"/>
  <c r="A332" i="13"/>
  <c r="A1327" i="13"/>
  <c r="A604" i="13"/>
  <c r="A491" i="13"/>
  <c r="A2367" i="13"/>
  <c r="A2347" i="13"/>
  <c r="A4326" i="13"/>
  <c r="A2417" i="13"/>
  <c r="A692" i="13"/>
  <c r="A166" i="13"/>
  <c r="A4486" i="13"/>
  <c r="A678" i="13"/>
  <c r="A631" i="13"/>
  <c r="A1289" i="13"/>
  <c r="A529" i="13"/>
  <c r="A2307" i="13"/>
  <c r="A621" i="13"/>
  <c r="A537" i="13"/>
  <c r="A2293" i="13"/>
  <c r="A146" i="13"/>
  <c r="A393" i="13"/>
  <c r="A1483" i="13"/>
  <c r="A372" i="13"/>
  <c r="A469" i="13"/>
  <c r="A263" i="13"/>
  <c r="A2515" i="13"/>
  <c r="A1895" i="13"/>
  <c r="A2938" i="13"/>
  <c r="A623" i="13"/>
  <c r="A2862" i="13"/>
  <c r="A3567" i="13"/>
  <c r="A1408" i="13"/>
  <c r="A2764" i="13"/>
  <c r="A3932" i="13"/>
  <c r="A1537" i="13"/>
  <c r="A3778" i="13"/>
  <c r="A3735" i="13"/>
  <c r="A1891" i="13"/>
  <c r="A2612" i="13"/>
  <c r="A1971" i="13"/>
  <c r="A1948" i="13"/>
  <c r="A2394" i="13"/>
  <c r="A3268" i="13"/>
  <c r="A1904" i="13"/>
  <c r="A303" i="13"/>
  <c r="A568" i="13"/>
  <c r="A4289" i="13"/>
  <c r="A1726" i="13"/>
  <c r="A169" i="13"/>
  <c r="A2227" i="13"/>
  <c r="A780" i="13"/>
  <c r="A3584" i="13"/>
  <c r="A2776" i="13"/>
  <c r="A3550" i="13"/>
  <c r="A2885" i="13"/>
  <c r="A4011" i="13"/>
  <c r="A2410" i="13"/>
  <c r="A888" i="13"/>
  <c r="A2691" i="13"/>
  <c r="A3222" i="13"/>
  <c r="A1312" i="13"/>
  <c r="A2303" i="13"/>
  <c r="A1009" i="13"/>
  <c r="A2787" i="13"/>
  <c r="A2500" i="13"/>
  <c r="A4155" i="13"/>
  <c r="A609" i="13"/>
  <c r="A3588" i="13"/>
  <c r="A302" i="13"/>
  <c r="A3594" i="13"/>
  <c r="A4263" i="13"/>
  <c r="A355" i="13"/>
  <c r="A841" i="13"/>
  <c r="A538" i="13"/>
  <c r="A915" i="13"/>
  <c r="A3677" i="13"/>
  <c r="A3939" i="13"/>
  <c r="A2920" i="13"/>
  <c r="A3513" i="13"/>
  <c r="A1837" i="13"/>
  <c r="A1443" i="13"/>
  <c r="A1673" i="13"/>
  <c r="A916" i="13"/>
  <c r="A464" i="13"/>
  <c r="A870" i="13"/>
  <c r="A227" i="13"/>
  <c r="A110" i="13"/>
  <c r="A4508" i="13"/>
  <c r="A4504" i="13"/>
  <c r="A1994" i="13"/>
  <c r="A2223" i="13"/>
  <c r="A3840" i="13"/>
  <c r="A1464" i="13"/>
  <c r="A833" i="13"/>
  <c r="A2219" i="13"/>
  <c r="A834" i="13"/>
  <c r="A163" i="13"/>
  <c r="A257" i="13"/>
  <c r="A472" i="13"/>
  <c r="A855" i="13"/>
  <c r="A4478" i="13"/>
  <c r="A388" i="13"/>
  <c r="A2478" i="13"/>
  <c r="A194" i="13"/>
  <c r="A3835" i="13"/>
  <c r="A1053" i="13"/>
  <c r="A584" i="13"/>
  <c r="A403" i="13"/>
  <c r="A3647" i="13"/>
  <c r="A1640" i="13"/>
  <c r="A4171" i="13"/>
  <c r="A3899" i="13"/>
  <c r="A2593" i="13"/>
  <c r="A3953" i="13"/>
  <c r="A125" i="13"/>
  <c r="A462" i="13"/>
  <c r="A4156" i="13"/>
  <c r="A3683" i="13"/>
  <c r="A2987" i="13"/>
  <c r="A2564" i="13"/>
  <c r="A4220" i="13"/>
  <c r="A3520" i="13"/>
  <c r="A3633" i="13"/>
  <c r="A3916" i="13"/>
  <c r="A1036" i="13"/>
  <c r="A429" i="13"/>
  <c r="A1873" i="13"/>
  <c r="A1785" i="13"/>
  <c r="A3691" i="13"/>
  <c r="A2605" i="13"/>
  <c r="A1124" i="13"/>
  <c r="A3945" i="13"/>
  <c r="A395" i="13"/>
  <c r="A1172" i="13"/>
  <c r="A1501" i="13"/>
  <c r="A560" i="13"/>
  <c r="A496" i="13"/>
  <c r="A343" i="13"/>
  <c r="A3613" i="13"/>
  <c r="A1493" i="13"/>
  <c r="A83" i="13"/>
  <c r="A1637" i="13"/>
  <c r="A3558" i="13"/>
  <c r="A4528" i="13"/>
  <c r="A1885" i="13"/>
  <c r="A2055" i="13"/>
  <c r="A510" i="13"/>
  <c r="A3335" i="13"/>
  <c r="A2495" i="13"/>
  <c r="A601" i="13"/>
  <c r="A3955" i="13"/>
  <c r="A827" i="13"/>
  <c r="A3451" i="13"/>
  <c r="A2569" i="13"/>
  <c r="A353" i="13"/>
  <c r="A416" i="13"/>
  <c r="A4380" i="13"/>
  <c r="A2521" i="13"/>
  <c r="A2253" i="13"/>
  <c r="A4235" i="13"/>
  <c r="A2902" i="13"/>
  <c r="A1533" i="13"/>
  <c r="A1952" i="13"/>
  <c r="A1069" i="13"/>
  <c r="A3500" i="13"/>
  <c r="A4550" i="13"/>
  <c r="A3818" i="13"/>
  <c r="A3199" i="13"/>
  <c r="A1284" i="13"/>
  <c r="A2668" i="13"/>
  <c r="A520" i="13"/>
  <c r="A1216" i="13"/>
  <c r="A1400" i="13"/>
  <c r="A47" i="13"/>
  <c r="A2818" i="13"/>
  <c r="A4490" i="13"/>
  <c r="A4354" i="13"/>
  <c r="A1165" i="13"/>
  <c r="A683" i="13"/>
  <c r="A792" i="13"/>
  <c r="A66" i="13"/>
  <c r="A51" i="13"/>
  <c r="A2135" i="13"/>
  <c r="A1843" i="13"/>
  <c r="A4466" i="13"/>
  <c r="A441" i="13"/>
  <c r="A2037" i="13"/>
  <c r="A473" i="13"/>
  <c r="A1606" i="13"/>
  <c r="A4313" i="13"/>
  <c r="A1258" i="13"/>
  <c r="A2147" i="13"/>
  <c r="A1659" i="13"/>
  <c r="A2256" i="13"/>
  <c r="A585" i="13"/>
  <c r="A305" i="13"/>
  <c r="A1382" i="13"/>
  <c r="A1611" i="13"/>
  <c r="A295" i="13"/>
  <c r="A1116" i="13"/>
  <c r="A2964" i="13"/>
  <c r="A2231" i="13"/>
  <c r="A2218" i="13"/>
  <c r="A211" i="13"/>
  <c r="A765" i="13"/>
  <c r="A414" i="13"/>
  <c r="A533" i="13"/>
  <c r="A262" i="13"/>
  <c r="A1068" i="13"/>
  <c r="A267" i="13"/>
  <c r="A2486" i="13"/>
  <c r="A371" i="13"/>
  <c r="A4549" i="13"/>
  <c r="A2637" i="13"/>
  <c r="A1010" i="13"/>
  <c r="A1166" i="13"/>
  <c r="A2060" i="13"/>
  <c r="A3219" i="13"/>
  <c r="A818" i="13"/>
  <c r="A934" i="13"/>
  <c r="A387" i="13"/>
  <c r="A2583" i="13"/>
  <c r="A3514" i="13"/>
  <c r="A1412" i="13"/>
  <c r="A1315" i="13"/>
  <c r="A3403" i="13"/>
  <c r="A2296" i="13"/>
  <c r="A4503" i="13"/>
  <c r="A689" i="13"/>
  <c r="A1793" i="13"/>
  <c r="A925" i="13"/>
  <c r="A4130" i="13"/>
  <c r="A3473" i="13"/>
  <c r="A1853" i="13"/>
  <c r="A2914" i="13"/>
  <c r="A2439" i="13"/>
  <c r="A3250" i="13"/>
  <c r="A1852" i="13"/>
  <c r="A947" i="13"/>
  <c r="A1073" i="13"/>
  <c r="A3062" i="13"/>
  <c r="A2870" i="13"/>
  <c r="A2449" i="13"/>
  <c r="A3578" i="13"/>
  <c r="A2988" i="13"/>
  <c r="A3705" i="13"/>
  <c r="A2095" i="13"/>
  <c r="A2056" i="13"/>
  <c r="A3121" i="13"/>
  <c r="A3741" i="13"/>
  <c r="A3610" i="13"/>
  <c r="A1147" i="13"/>
  <c r="A694" i="13"/>
  <c r="A1878" i="13"/>
  <c r="A290" i="13"/>
  <c r="A2351" i="13"/>
  <c r="A1339" i="13"/>
  <c r="A1940" i="13"/>
  <c r="A1599" i="13"/>
  <c r="A1347" i="13"/>
  <c r="A206" i="13"/>
  <c r="A3259" i="13"/>
  <c r="A2359" i="13"/>
  <c r="A527" i="13"/>
  <c r="A1712" i="13"/>
  <c r="A1305" i="13"/>
  <c r="A396" i="13"/>
  <c r="A2128" i="13"/>
  <c r="A546" i="13"/>
  <c r="A693" i="13"/>
  <c r="A3651" i="13"/>
  <c r="A1615" i="13"/>
  <c r="A2353" i="13"/>
  <c r="A522" i="13"/>
  <c r="A1021" i="13"/>
  <c r="A2030" i="13"/>
  <c r="A2164" i="13"/>
  <c r="A4249" i="13"/>
  <c r="A4194" i="13"/>
  <c r="A2461" i="13"/>
  <c r="A1152" i="13"/>
  <c r="A3498" i="13"/>
  <c r="A3559" i="13"/>
  <c r="A2126" i="13"/>
  <c r="A2483" i="13"/>
  <c r="A361" i="13"/>
  <c r="A124" i="13"/>
  <c r="A2001" i="13"/>
  <c r="A3890" i="13"/>
  <c r="A627" i="13"/>
  <c r="A422" i="13"/>
  <c r="A2793" i="13"/>
  <c r="A3217" i="13"/>
  <c r="A3754" i="13"/>
  <c r="A3261" i="13"/>
  <c r="A521" i="13"/>
  <c r="A2800" i="13"/>
  <c r="A3499" i="13"/>
  <c r="A342" i="13"/>
  <c r="A193" i="13"/>
  <c r="A3949" i="13"/>
  <c r="A4237" i="13"/>
  <c r="A1252" i="13"/>
  <c r="A2809" i="13"/>
  <c r="A3223" i="13"/>
  <c r="A3659" i="13"/>
  <c r="A3627" i="13"/>
  <c r="A3243" i="13"/>
  <c r="A4210" i="13"/>
  <c r="A2742" i="13"/>
  <c r="A839" i="13"/>
  <c r="A130" i="13"/>
  <c r="A2565" i="13"/>
  <c r="A159" i="13"/>
  <c r="A3468" i="13"/>
  <c r="A3996" i="13"/>
  <c r="A3112" i="13"/>
  <c r="A3233" i="13"/>
  <c r="A2144" i="13"/>
  <c r="A3147" i="13"/>
  <c r="A2066" i="13"/>
  <c r="A2381" i="13"/>
  <c r="A2064" i="13"/>
  <c r="A4386" i="13"/>
  <c r="A2271" i="13"/>
  <c r="A282" i="13"/>
  <c r="A2734" i="13"/>
  <c r="A4080" i="13"/>
  <c r="A583" i="13"/>
  <c r="A701" i="13"/>
  <c r="A838" i="13"/>
  <c r="A857" i="13"/>
  <c r="A4044" i="13"/>
  <c r="A4188" i="13"/>
  <c r="A1792" i="13"/>
  <c r="A3170" i="13"/>
  <c r="A4129" i="13"/>
  <c r="A4105" i="13"/>
  <c r="A1207" i="13"/>
  <c r="A4358" i="13"/>
  <c r="A1230" i="13"/>
  <c r="A1406" i="13"/>
  <c r="A1803" i="13"/>
  <c r="A963" i="13"/>
  <c r="A2997" i="13"/>
  <c r="A1054" i="13"/>
  <c r="A1905" i="13"/>
  <c r="A1321" i="13"/>
  <c r="A3536" i="13"/>
  <c r="A4383" i="13"/>
  <c r="A1525" i="13"/>
  <c r="A1380" i="13"/>
  <c r="A803" i="13"/>
  <c r="A70" i="13"/>
  <c r="A1096" i="13"/>
  <c r="A1900" i="13"/>
  <c r="A406" i="13"/>
  <c r="A2931" i="13"/>
  <c r="A2094" i="13"/>
  <c r="A1055" i="13"/>
  <c r="A1623" i="13"/>
  <c r="A1353" i="13"/>
  <c r="A1276" i="13"/>
  <c r="A1763" i="13"/>
  <c r="A3375" i="13"/>
  <c r="A2473" i="13"/>
  <c r="A569" i="13"/>
  <c r="A382" i="13"/>
  <c r="A360" i="13"/>
  <c r="A734" i="13"/>
  <c r="A1275" i="13"/>
  <c r="A1943" i="13"/>
  <c r="A4100" i="13"/>
  <c r="A4472" i="13"/>
  <c r="A753" i="13"/>
  <c r="A2600" i="13"/>
  <c r="A2756" i="13"/>
  <c r="A1558" i="13"/>
  <c r="A4311" i="13"/>
  <c r="A4537" i="13"/>
  <c r="A1423" i="13"/>
  <c r="A3908" i="13"/>
  <c r="A3733" i="13"/>
  <c r="A3394" i="13"/>
  <c r="A3277" i="13"/>
  <c r="A219" i="13"/>
  <c r="A1820" i="13"/>
  <c r="A3171" i="13"/>
  <c r="A3495" i="13"/>
  <c r="A4091" i="13"/>
  <c r="A1617" i="13"/>
  <c r="A896" i="13"/>
  <c r="A1026" i="13"/>
  <c r="A2440" i="13"/>
  <c r="A2621" i="13"/>
  <c r="A254" i="13"/>
  <c r="A1536" i="13"/>
  <c r="A2695" i="13"/>
  <c r="A6" i="13"/>
  <c r="A2772" i="13"/>
  <c r="A2308" i="13"/>
  <c r="A1672" i="13"/>
  <c r="A112" i="13"/>
  <c r="A1544" i="13"/>
  <c r="A2332" i="13"/>
  <c r="A2252" i="13"/>
  <c r="A4030" i="13"/>
  <c r="A704" i="13"/>
  <c r="A3799" i="13"/>
  <c r="A1349" i="13"/>
  <c r="A3326" i="13"/>
  <c r="A3087" i="13"/>
  <c r="A1542" i="13"/>
  <c r="A2506" i="13"/>
  <c r="A3976" i="13"/>
  <c r="A1095" i="13"/>
  <c r="A1795" i="13"/>
  <c r="A2340" i="13"/>
  <c r="A1377" i="13"/>
  <c r="A4232" i="13"/>
  <c r="A4008" i="13"/>
  <c r="A3104" i="13"/>
  <c r="A259" i="13"/>
  <c r="A322" i="13"/>
  <c r="A2730" i="13"/>
  <c r="A3197" i="13"/>
  <c r="A723" i="13"/>
  <c r="A3342" i="13"/>
  <c r="A708" i="13"/>
  <c r="A1527" i="13"/>
  <c r="A3100" i="13"/>
  <c r="A600" i="13"/>
  <c r="A2726" i="13"/>
  <c r="A3053" i="13"/>
  <c r="A4203" i="13"/>
  <c r="A2217" i="13"/>
  <c r="A739" i="13"/>
  <c r="A1593" i="13"/>
  <c r="A1519" i="13"/>
  <c r="A1461" i="13"/>
  <c r="A799" i="13"/>
  <c r="A1888" i="13"/>
  <c r="A1086" i="13"/>
  <c r="A2053" i="13"/>
  <c r="A148" i="13"/>
  <c r="A132" i="13"/>
  <c r="A1786" i="13"/>
  <c r="A1285" i="13"/>
  <c r="A4133" i="13"/>
  <c r="A3760" i="13"/>
  <c r="A1576" i="13"/>
  <c r="A2008" i="13"/>
  <c r="A1648" i="13"/>
  <c r="A1395" i="13"/>
  <c r="A4067" i="13"/>
  <c r="A830" i="13"/>
  <c r="A706" i="13"/>
  <c r="A4004" i="13"/>
  <c r="A4512" i="13"/>
  <c r="A998" i="13"/>
  <c r="A4407" i="13"/>
  <c r="A1424" i="13"/>
  <c r="A875" i="13"/>
  <c r="A1915" i="13"/>
  <c r="A630" i="13"/>
  <c r="A3482" i="13"/>
  <c r="A2960" i="13"/>
  <c r="A3166" i="13"/>
  <c r="A4556" i="13"/>
  <c r="A4023" i="13"/>
  <c r="A3322" i="13"/>
  <c r="A3450" i="13"/>
  <c r="A2638" i="13"/>
  <c r="A759" i="13"/>
  <c r="A2497" i="13"/>
  <c r="A1755" i="13"/>
  <c r="A3844" i="13"/>
  <c r="A1024" i="13"/>
  <c r="A4081" i="13"/>
  <c r="A4497" i="13"/>
  <c r="A2400" i="13"/>
  <c r="A2364" i="13"/>
  <c r="A2105" i="13"/>
  <c r="A4458" i="13"/>
  <c r="A1618" i="13"/>
  <c r="A224" i="13"/>
  <c r="A3249" i="13"/>
  <c r="A1906" i="13"/>
  <c r="A266" i="13"/>
  <c r="A2894" i="13"/>
  <c r="A1297" i="13"/>
  <c r="A1860" i="13"/>
  <c r="A76" i="13"/>
  <c r="A69" i="13"/>
  <c r="A1797" i="13"/>
  <c r="A4310" i="13"/>
  <c r="A4301" i="13"/>
  <c r="A299" i="13"/>
  <c r="A427" i="13"/>
  <c r="A1429" i="13"/>
  <c r="A3977" i="13"/>
  <c r="A3002" i="13"/>
  <c r="A3103" i="13"/>
  <c r="A871" i="13"/>
  <c r="A3937" i="13"/>
  <c r="A4066" i="13"/>
  <c r="A3763" i="13"/>
  <c r="A2490" i="13"/>
  <c r="A864" i="13"/>
  <c r="A1702" i="13"/>
  <c r="A832" i="13"/>
  <c r="A2268" i="13"/>
  <c r="A2584" i="13"/>
  <c r="A1436" i="13"/>
  <c r="A1956" i="13"/>
  <c r="A95" i="13"/>
  <c r="A4527" i="13"/>
  <c r="A545" i="13"/>
  <c r="A2054" i="13"/>
  <c r="A2138" i="13"/>
  <c r="A1371" i="13"/>
  <c r="A4336" i="13"/>
  <c r="A2042" i="13"/>
  <c r="A3697" i="13"/>
  <c r="A4275" i="13"/>
  <c r="A3770" i="13"/>
  <c r="A713" i="13"/>
  <c r="A1416" i="13"/>
  <c r="A4234" i="13"/>
  <c r="A2193" i="13"/>
  <c r="A3810" i="13"/>
  <c r="A2979" i="13"/>
  <c r="A2549" i="13"/>
  <c r="A4544" i="13"/>
  <c r="A1772" i="13"/>
  <c r="A1928" i="13"/>
  <c r="A4032" i="13"/>
  <c r="A3911" i="13"/>
  <c r="A1596" i="13"/>
  <c r="A519" i="13"/>
  <c r="A2698" i="13"/>
  <c r="A1323" i="13"/>
  <c r="A2736" i="13"/>
  <c r="A53" i="13"/>
  <c r="A1549" i="13"/>
  <c r="A597" i="13"/>
  <c r="A3318" i="13"/>
  <c r="A1062" i="13"/>
  <c r="A78" i="13"/>
  <c r="A2172" i="13"/>
  <c r="A4088" i="13"/>
  <c r="A957" i="13"/>
  <c r="A2567" i="13"/>
  <c r="A4351" i="13"/>
  <c r="A563" i="13"/>
  <c r="A620" i="13"/>
  <c r="A1114" i="13"/>
  <c r="A1031" i="13"/>
  <c r="A4539" i="13"/>
  <c r="A2334" i="13"/>
  <c r="A2034" i="13"/>
  <c r="A700" i="13"/>
  <c r="A1399" i="13"/>
  <c r="A2162" i="13"/>
  <c r="A807" i="13"/>
  <c r="A2492" i="13"/>
  <c r="A1359" i="13"/>
  <c r="A273" i="13"/>
  <c r="A1929" i="13"/>
  <c r="A1463" i="13"/>
  <c r="A1879" i="13"/>
  <c r="A872" i="13"/>
  <c r="A4496" i="13"/>
  <c r="A1676" i="13"/>
  <c r="A4209" i="13"/>
  <c r="A1914" i="13"/>
  <c r="A2267" i="13"/>
  <c r="A3689" i="13"/>
  <c r="A100" i="13"/>
  <c r="A205" i="13"/>
  <c r="A2111" i="13"/>
  <c r="A2311" i="13"/>
  <c r="A892" i="13"/>
  <c r="A1162" i="13"/>
  <c r="A2639" i="13"/>
  <c r="A1418" i="13"/>
  <c r="A1840" i="13"/>
  <c r="A2026" i="13"/>
  <c r="A2058" i="13"/>
  <c r="A517" i="13"/>
  <c r="A4468" i="13"/>
  <c r="A1770" i="13"/>
  <c r="A614" i="13"/>
  <c r="A589" i="13"/>
  <c r="A465" i="13"/>
  <c r="A1205" i="13"/>
  <c r="A2977" i="13"/>
  <c r="A3997" i="13"/>
  <c r="A297" i="13"/>
  <c r="A3011" i="13"/>
  <c r="A3424" i="13"/>
  <c r="A3849" i="13"/>
  <c r="A270" i="13"/>
  <c r="A4558" i="13"/>
  <c r="A968" i="13"/>
  <c r="A981" i="13"/>
  <c r="A3838" i="13"/>
  <c r="A2805" i="13"/>
  <c r="A2468" i="13"/>
  <c r="A3811" i="13"/>
  <c r="A3059" i="13"/>
  <c r="A2649" i="13"/>
  <c r="A2589" i="13"/>
  <c r="A2247" i="13"/>
  <c r="A2069" i="13"/>
  <c r="A3876" i="13"/>
  <c r="A62" i="13"/>
  <c r="A2051" i="13"/>
  <c r="A467" i="13"/>
  <c r="A2710" i="13"/>
  <c r="A1946" i="13"/>
  <c r="A402" i="13"/>
  <c r="A4294" i="13"/>
  <c r="A1476" i="13"/>
  <c r="A1403" i="13"/>
  <c r="A813" i="13"/>
  <c r="A2291" i="13"/>
  <c r="A3566" i="13"/>
  <c r="A1718" i="13"/>
  <c r="A3745" i="13"/>
  <c r="A3206" i="13"/>
  <c r="A1126" i="13"/>
  <c r="A144" i="13"/>
  <c r="A3164" i="13"/>
  <c r="A3669" i="13"/>
  <c r="A4532" i="13"/>
  <c r="A1050" i="13"/>
  <c r="A28" i="13"/>
  <c r="A2863" i="13"/>
  <c r="A495" i="13"/>
  <c r="A4201" i="13"/>
  <c r="A637" i="13"/>
  <c r="A3704" i="13"/>
  <c r="A1916" i="13"/>
  <c r="A4559" i="13"/>
  <c r="A2424" i="13"/>
  <c r="A1075" i="13"/>
  <c r="A1887" i="13"/>
  <c r="A1229" i="13"/>
  <c r="A3327" i="13"/>
  <c r="A770" i="13"/>
  <c r="A3917" i="13"/>
  <c r="A4253" i="13"/>
  <c r="A1179" i="13"/>
  <c r="A2028" i="13"/>
  <c r="A2774" i="13"/>
  <c r="A3896" i="13"/>
  <c r="A3179" i="13"/>
  <c r="A1578" i="13"/>
  <c r="A3765" i="13"/>
  <c r="A2513" i="13"/>
  <c r="A3057" i="13"/>
  <c r="A4142" i="13"/>
  <c r="A1212" i="13"/>
  <c r="A477" i="13"/>
  <c r="A2433" i="13"/>
  <c r="A3270" i="13"/>
  <c r="A3381" i="13"/>
  <c r="A4484" i="13"/>
  <c r="A4445" i="13"/>
  <c r="A1649" i="13"/>
  <c r="A3070" i="13"/>
  <c r="A1498" i="13"/>
  <c r="A4449" i="13"/>
  <c r="A698" i="13"/>
  <c r="A2321" i="13"/>
  <c r="A2273" i="13"/>
  <c r="A1277" i="13"/>
  <c r="A1871" i="13"/>
  <c r="A2047" i="13"/>
  <c r="A667" i="13"/>
  <c r="A695" i="13"/>
  <c r="A2350" i="13"/>
  <c r="A3915" i="13"/>
  <c r="A1588" i="13"/>
  <c r="A691" i="13"/>
  <c r="A368" i="13"/>
  <c r="A4398" i="13"/>
  <c r="A1869" i="13"/>
  <c r="A1268" i="13"/>
  <c r="A2002" i="13"/>
  <c r="A3486" i="13"/>
  <c r="A1250" i="13"/>
  <c r="A3162" i="13"/>
  <c r="A2401" i="13"/>
  <c r="A1986" i="13"/>
  <c r="A1945" i="13"/>
  <c r="A2927" i="13"/>
  <c r="A3021" i="13"/>
  <c r="A2984" i="13"/>
  <c r="A2132" i="13"/>
  <c r="A722" i="13"/>
  <c r="A1357" i="13"/>
  <c r="A1942" i="13"/>
  <c r="A2157" i="13"/>
  <c r="A927" i="13"/>
  <c r="A80" i="13"/>
  <c r="A2955" i="13"/>
  <c r="A2749" i="13"/>
  <c r="A3456" i="13"/>
  <c r="A3117" i="13"/>
  <c r="A3663" i="13"/>
  <c r="A2679" i="13"/>
  <c r="A2851" i="13"/>
  <c r="A1758" i="13"/>
  <c r="A2263" i="13"/>
  <c r="A2229" i="13"/>
  <c r="A3163" i="13"/>
  <c r="A176" i="13"/>
  <c r="A3236" i="13"/>
  <c r="A3505" i="13"/>
  <c r="A2715" i="13"/>
  <c r="A762" i="13"/>
  <c r="A4426" i="13"/>
  <c r="A3156" i="13"/>
  <c r="A421" i="13"/>
  <c r="A2641" i="13"/>
  <c r="A2262" i="13"/>
  <c r="A2153" i="13"/>
  <c r="A3226" i="13"/>
  <c r="A1856" i="13"/>
  <c r="A3521" i="13"/>
  <c r="A1306" i="13"/>
  <c r="A2141" i="13"/>
  <c r="A1060" i="13"/>
  <c r="A330" i="13"/>
  <c r="A2636" i="13"/>
  <c r="A2152" i="13"/>
  <c r="A2011" i="13"/>
  <c r="A3014" i="13"/>
  <c r="A3308" i="13"/>
  <c r="A3646" i="13"/>
  <c r="A2755" i="13"/>
  <c r="A3430" i="13"/>
  <c r="A1655" i="13"/>
  <c r="A1261" i="13"/>
  <c r="A1571" i="13"/>
  <c r="A3771" i="13"/>
  <c r="A2993" i="13"/>
  <c r="A4181" i="13"/>
  <c r="A617" i="13"/>
  <c r="A3720" i="13"/>
  <c r="A3269" i="13"/>
  <c r="A3203" i="13"/>
  <c r="A1754" i="13"/>
  <c r="A828" i="13"/>
  <c r="A1794" i="13"/>
  <c r="A4260" i="13"/>
  <c r="A3545" i="13"/>
  <c r="A3622" i="13"/>
  <c r="A1890" i="13"/>
  <c r="A2953" i="13"/>
  <c r="A1368" i="13"/>
  <c r="A3714" i="13"/>
  <c r="A4202" i="13"/>
  <c r="A4007" i="13"/>
  <c r="A501" i="13"/>
  <c r="A2520" i="13"/>
  <c r="A3076" i="13"/>
  <c r="A4058" i="13"/>
  <c r="A2727" i="13"/>
  <c r="A1383" i="13"/>
  <c r="A3" i="13"/>
  <c r="A1922" i="13"/>
  <c r="A1892" i="13"/>
  <c r="A3586" i="13"/>
  <c r="A1674" i="13"/>
  <c r="A304" i="13"/>
  <c r="A3926" i="13"/>
  <c r="A2926" i="13"/>
  <c r="A4112" i="13"/>
  <c r="A3710" i="13"/>
  <c r="A1998" i="13"/>
  <c r="A3718" i="13"/>
  <c r="A3712" i="13"/>
  <c r="A3119" i="13"/>
  <c r="A2456" i="13"/>
  <c r="A3094" i="13"/>
  <c r="A3220" i="13"/>
  <c r="A3001" i="13"/>
  <c r="A4218" i="13"/>
  <c r="A349" i="13"/>
  <c r="A2542" i="13"/>
  <c r="A1827" i="13"/>
  <c r="A3856" i="13"/>
  <c r="A4538" i="13"/>
  <c r="A2962" i="13"/>
  <c r="A1299" i="13"/>
  <c r="A937" i="13"/>
  <c r="A2275" i="13"/>
  <c r="A4470" i="13"/>
  <c r="A1704" i="13"/>
  <c r="A1531" i="13"/>
  <c r="A165" i="13"/>
  <c r="A1241" i="13"/>
  <c r="A4487" i="13"/>
  <c r="A1553" i="13"/>
  <c r="A428" i="13"/>
  <c r="A628" i="13"/>
  <c r="A2380" i="13"/>
  <c r="A181" i="13"/>
  <c r="A1361" i="13"/>
  <c r="A308" i="13"/>
  <c r="A1500" i="13"/>
  <c r="A1341" i="13"/>
  <c r="A2454" i="13"/>
  <c r="A2568" i="13"/>
  <c r="A679" i="13"/>
  <c r="A4344" i="13"/>
  <c r="A412" i="13"/>
  <c r="A235" i="13"/>
  <c r="A2178" i="13"/>
  <c r="A2249" i="13"/>
  <c r="A1897" i="13"/>
  <c r="A728" i="13"/>
  <c r="A3581" i="13"/>
  <c r="A907" i="13"/>
  <c r="A571" i="13"/>
  <c r="A2382" i="13"/>
  <c r="A1471" i="13"/>
  <c r="A2142" i="13"/>
  <c r="A3972" i="13"/>
  <c r="A3292" i="13"/>
  <c r="A272" i="13"/>
  <c r="A2582" i="13"/>
  <c r="A109" i="13"/>
  <c r="A1159" i="13"/>
  <c r="A3376" i="13"/>
  <c r="A715" i="13"/>
  <c r="A4280" i="13"/>
  <c r="A2626" i="13"/>
  <c r="A4051" i="13"/>
  <c r="A3995" i="13"/>
  <c r="A3673" i="13"/>
  <c r="A1789" i="13"/>
  <c r="A2104" i="13"/>
  <c r="A1597" i="13"/>
  <c r="A524" i="13"/>
  <c r="A3348" i="13"/>
  <c r="A1972" i="13"/>
  <c r="A2750" i="13"/>
  <c r="A4250" i="13"/>
  <c r="A662" i="13"/>
  <c r="A192" i="13"/>
  <c r="A2628" i="13"/>
  <c r="A1845" i="13"/>
  <c r="A846" i="13"/>
  <c r="A2485" i="13"/>
  <c r="A3604" i="13"/>
  <c r="A380" i="13"/>
  <c r="A2661" i="13"/>
  <c r="A4215" i="13"/>
  <c r="A4341" i="13"/>
  <c r="A209" i="13"/>
  <c r="A3028" i="13"/>
  <c r="A4098" i="13"/>
  <c r="A1834" i="13"/>
  <c r="A2689" i="13"/>
  <c r="A3842" i="13"/>
  <c r="A2761" i="13"/>
  <c r="A2041" i="13"/>
  <c r="A3091" i="13"/>
  <c r="A3975" i="13"/>
  <c r="A1473" i="13"/>
  <c r="A40" i="13"/>
  <c r="A567" i="13"/>
  <c r="A4196" i="13"/>
  <c r="A3750" i="13"/>
  <c r="A4191" i="13"/>
  <c r="A4479" i="13"/>
  <c r="A3175" i="13"/>
  <c r="A4293" i="13"/>
  <c r="A1534" i="13"/>
  <c r="A3606" i="13"/>
  <c r="A4149" i="13"/>
  <c r="A2925" i="13"/>
  <c r="A4186" i="13"/>
  <c r="A1776" i="13"/>
  <c r="A2434" i="13"/>
  <c r="A2769" i="13"/>
  <c r="A3496" i="13"/>
  <c r="A3935" i="13"/>
  <c r="A1344" i="13"/>
  <c r="A1262" i="13"/>
  <c r="A4222" i="13"/>
  <c r="A1118" i="13"/>
  <c r="A3106" i="13"/>
  <c r="A3055" i="13"/>
  <c r="A458" i="13"/>
  <c r="A1912" i="13"/>
  <c r="A1015" i="13"/>
  <c r="A4501" i="13"/>
  <c r="A117" i="13"/>
  <c r="A260" i="13"/>
  <c r="A1082" i="13"/>
  <c r="A4403" i="13"/>
  <c r="A2230" i="13"/>
  <c r="A3439" i="13"/>
  <c r="A2697" i="13"/>
  <c r="A1993" i="13"/>
  <c r="A1862" i="13"/>
  <c r="A3422" i="13"/>
  <c r="A749" i="13"/>
  <c r="A3821" i="13"/>
  <c r="A1486" i="13"/>
  <c r="A4548" i="13"/>
  <c r="A97" i="13"/>
  <c r="A1568" i="13"/>
  <c r="A1355" i="13"/>
  <c r="A551" i="13"/>
  <c r="A1639" i="13"/>
  <c r="A2196" i="13"/>
  <c r="A4317" i="13"/>
  <c r="A672" i="13"/>
  <c r="A1334" i="13"/>
  <c r="A1828" i="13"/>
  <c r="A3336" i="13"/>
  <c r="A3069" i="13"/>
  <c r="A3693" i="13"/>
  <c r="A1200" i="13"/>
  <c r="A2895" i="13"/>
  <c r="A150" i="13"/>
  <c r="A3991" i="13"/>
  <c r="A4147" i="13"/>
  <c r="A869" i="13"/>
  <c r="A1951" i="13"/>
  <c r="A3123" i="13"/>
  <c r="A3515" i="13"/>
  <c r="A49" i="13"/>
  <c r="A2640" i="13"/>
  <c r="A2681" i="13"/>
  <c r="A2246" i="13"/>
  <c r="A313" i="13"/>
  <c r="A769" i="13"/>
  <c r="A1427" i="13"/>
  <c r="A1937" i="13"/>
  <c r="A908" i="13"/>
  <c r="A276" i="13"/>
  <c r="A3185" i="13"/>
  <c r="A4400" i="13"/>
  <c r="A1738" i="13"/>
  <c r="A1894" i="13"/>
  <c r="A1257" i="13"/>
  <c r="A1683" i="13"/>
  <c r="A4425" i="13"/>
  <c r="A3879" i="13"/>
  <c r="A1280" i="13"/>
  <c r="A1638" i="13"/>
  <c r="A2265" i="13"/>
  <c r="A889" i="13"/>
  <c r="A852" i="13"/>
  <c r="A1753" i="13"/>
  <c r="A2437" i="13"/>
  <c r="A87" i="13"/>
  <c r="A1182" i="13"/>
  <c r="A2242" i="13"/>
  <c r="A687" i="13"/>
  <c r="A1452" i="13"/>
  <c r="A2185" i="13"/>
  <c r="A1647" i="13"/>
  <c r="A1974" i="13"/>
  <c r="A1141" i="13"/>
  <c r="A4372" i="13"/>
  <c r="A3642" i="13"/>
  <c r="A540" i="13"/>
  <c r="A1190" i="13"/>
  <c r="A1823" i="13"/>
  <c r="A2466" i="13"/>
  <c r="A2297" i="13"/>
  <c r="A3294" i="13"/>
  <c r="A3454" i="13"/>
  <c r="A3723" i="13"/>
  <c r="A1237" i="13"/>
  <c r="A2241" i="13"/>
  <c r="A1909" i="13"/>
  <c r="A3726" i="13"/>
  <c r="A1804" i="13"/>
  <c r="A575" i="13"/>
  <c r="A3154" i="13"/>
  <c r="A2545" i="13"/>
  <c r="A3666" i="13"/>
  <c r="A2049" i="13"/>
  <c r="A3962" i="13"/>
  <c r="A505" i="13"/>
  <c r="A1652" i="13"/>
  <c r="A2788" i="13"/>
  <c r="A1855" i="13"/>
  <c r="A2708" i="13"/>
  <c r="A2994" i="13"/>
  <c r="A2551" i="13"/>
  <c r="A3189" i="13"/>
  <c r="A4084" i="13"/>
  <c r="A3986" i="13"/>
  <c r="A3141" i="13"/>
  <c r="A3409" i="13"/>
  <c r="A2915" i="13"/>
  <c r="A2956" i="13"/>
  <c r="A4031" i="13"/>
  <c r="A4102" i="13"/>
  <c r="A2024" i="13"/>
  <c r="A2553" i="13"/>
  <c r="A2934" i="13"/>
  <c r="A1295" i="13"/>
  <c r="A629" i="13"/>
  <c r="A2970" i="13"/>
  <c r="A3527" i="13"/>
  <c r="A2421" i="13"/>
  <c r="A1612" i="13"/>
  <c r="A969" i="13"/>
  <c r="A1256" i="13"/>
  <c r="A1061" i="13"/>
  <c r="A3503" i="13"/>
  <c r="A3382" i="13"/>
  <c r="A2014" i="13"/>
  <c r="A4475" i="13"/>
  <c r="A1656" i="13"/>
  <c r="A1759" i="13"/>
  <c r="A1259" i="13"/>
  <c r="A2941" i="13"/>
  <c r="A2031" i="13"/>
  <c r="A1716" i="13"/>
  <c r="A3966" i="13"/>
  <c r="A3031" i="13"/>
  <c r="A3446" i="13"/>
  <c r="A1265" i="13"/>
  <c r="A3386" i="13"/>
  <c r="A2194" i="13"/>
  <c r="A1760" i="13"/>
  <c r="A3873" i="13"/>
  <c r="A3885" i="13"/>
  <c r="A4226" i="13"/>
  <c r="A3965" i="13"/>
  <c r="A3068" i="13"/>
  <c r="A3046" i="13"/>
  <c r="A4461" i="13"/>
  <c r="A1691" i="13"/>
  <c r="A2183" i="13"/>
  <c r="A1562" i="13"/>
  <c r="A3595" i="13"/>
  <c r="A4074" i="13"/>
  <c r="A1917" i="13"/>
  <c r="A3349" i="13"/>
  <c r="A2541" i="13"/>
  <c r="A1563" i="13"/>
  <c r="A3287" i="13"/>
  <c r="A4056" i="13"/>
  <c r="A3271" i="13"/>
  <c r="A2901" i="13"/>
  <c r="A3063" i="13"/>
  <c r="A4429" i="13"/>
  <c r="A2577" i="13"/>
  <c r="A115" i="13"/>
  <c r="A3280" i="13"/>
  <c r="A399" i="13"/>
  <c r="A2594" i="13"/>
  <c r="A2843" i="13"/>
  <c r="A3122" i="13"/>
  <c r="A1405" i="13"/>
  <c r="A881" i="13"/>
  <c r="A3238" i="13"/>
  <c r="A3400" i="13"/>
  <c r="A3946" i="13"/>
  <c r="A134" i="13"/>
  <c r="A2287" i="13"/>
  <c r="A2257" i="13"/>
  <c r="A3904" i="13"/>
  <c r="A4524" i="13"/>
  <c r="A3526" i="13"/>
  <c r="A2766" i="13"/>
  <c r="A1580" i="13"/>
  <c r="A3970" i="13"/>
  <c r="A4089" i="13"/>
  <c r="A2688" i="13"/>
  <c r="A3628" i="13"/>
  <c r="A1232" i="13"/>
  <c r="A2912" i="13"/>
  <c r="A2338" i="13"/>
  <c r="A2606" i="13"/>
  <c r="A1419" i="13"/>
  <c r="A1707" i="13"/>
  <c r="A1690" i="13"/>
  <c r="A659" i="13"/>
  <c r="A1818" i="13"/>
  <c r="A4347" i="13"/>
  <c r="A1752" i="13"/>
  <c r="A4373" i="13"/>
  <c r="A1981" i="13"/>
  <c r="A3323" i="13"/>
  <c r="A1414" i="13"/>
  <c r="A4412" i="13"/>
  <c r="A411" i="13"/>
  <c r="A2441" i="13"/>
  <c r="A1497" i="13"/>
  <c r="A4510" i="13"/>
  <c r="A511" i="13"/>
  <c r="A430" i="13"/>
  <c r="A4399" i="13"/>
  <c r="A2284" i="13"/>
  <c r="A1901" i="13"/>
  <c r="A1100" i="13"/>
  <c r="A327" i="13"/>
  <c r="A85" i="13"/>
  <c r="A2816" i="13"/>
  <c r="A3181" i="13"/>
  <c r="A996" i="13"/>
  <c r="A16" i="13"/>
  <c r="A1029" i="13"/>
  <c r="A3039" i="13"/>
  <c r="A1798" i="13"/>
  <c r="A4318" i="13"/>
  <c r="A2834" i="13"/>
  <c r="A64" i="13"/>
  <c r="A3101" i="13"/>
  <c r="A2632" i="13"/>
  <c r="A2148" i="13"/>
  <c r="A190" i="13"/>
  <c r="A309" i="13"/>
  <c r="A1666" i="13"/>
  <c r="A2999" i="13"/>
  <c r="A4159" i="13"/>
  <c r="A2556" i="13"/>
  <c r="A639" i="13"/>
  <c r="A4046" i="13"/>
  <c r="A354" i="13"/>
  <c r="A3098" i="13"/>
  <c r="A1375" i="13"/>
  <c r="A3874" i="13"/>
  <c r="A3931" i="13"/>
  <c r="A2013" i="13"/>
  <c r="A3740" i="13"/>
  <c r="A802" i="13"/>
  <c r="A3097" i="13"/>
  <c r="A2288" i="13"/>
  <c r="A1701" i="13"/>
  <c r="A2666" i="13"/>
  <c r="A3922" i="13"/>
  <c r="A1206" i="13"/>
  <c r="A4006" i="13"/>
  <c r="A1870" i="13"/>
  <c r="A119" i="13"/>
  <c r="A4063" i="13"/>
  <c r="A2404" i="13"/>
  <c r="A3878" i="13"/>
  <c r="A2489" i="13"/>
  <c r="A2398" i="13"/>
  <c r="A2365" i="13"/>
  <c r="A4071" i="13"/>
  <c r="A3951" i="13"/>
  <c r="A4143" i="13"/>
  <c r="A2355" i="13"/>
  <c r="A3548" i="13"/>
  <c r="A1975" i="13"/>
  <c r="A3036" i="13"/>
  <c r="A4219" i="13"/>
  <c r="A137" i="13"/>
  <c r="A1996" i="13"/>
  <c r="A2797" i="13"/>
  <c r="A1430" i="13"/>
  <c r="A1085" i="13"/>
  <c r="A2718" i="13"/>
  <c r="A4236" i="13"/>
  <c r="A3157" i="13"/>
  <c r="A3246" i="13"/>
  <c r="A3804" i="13"/>
  <c r="A3453" i="13"/>
  <c r="A985" i="13"/>
  <c r="A4120" i="13"/>
  <c r="A4077" i="13"/>
  <c r="A1528" i="13"/>
  <c r="A3385" i="13"/>
  <c r="A1731" i="13"/>
  <c r="A3943" i="13"/>
  <c r="A1944" i="13"/>
  <c r="A2117" i="13"/>
  <c r="A3534" i="13"/>
  <c r="A2186" i="13"/>
  <c r="A4255" i="13"/>
  <c r="A3555" i="13"/>
  <c r="A592" i="13"/>
  <c r="A3433" i="13"/>
  <c r="A3554" i="13"/>
  <c r="A4136" i="13"/>
  <c r="A2536" i="13"/>
  <c r="A335" i="13"/>
  <c r="A3364" i="13"/>
  <c r="A1247" i="13"/>
  <c r="A2910" i="13"/>
  <c r="A27" i="13"/>
  <c r="A2656" i="13"/>
  <c r="A2663" i="13"/>
  <c r="A425" i="13"/>
  <c r="A2504" i="13"/>
  <c r="A3252" i="13"/>
  <c r="A2746" i="13"/>
  <c r="A3395" i="13"/>
  <c r="A2467" i="13"/>
  <c r="A4276" i="13"/>
  <c r="A3519" i="13"/>
  <c r="A3987" i="13"/>
  <c r="A252" i="13"/>
  <c r="A3211" i="13"/>
  <c r="A2349" i="13"/>
  <c r="A931" i="13"/>
  <c r="A2179" i="13"/>
  <c r="A3083" i="13"/>
  <c r="A588" i="13"/>
  <c r="A781" i="13"/>
  <c r="A2576" i="13"/>
  <c r="A2794" i="13"/>
  <c r="A3637" i="13"/>
  <c r="A3467" i="13"/>
  <c r="A994" i="13"/>
  <c r="A3589" i="13"/>
  <c r="A2510" i="13"/>
  <c r="A2096" i="13"/>
  <c r="A4520" i="13"/>
  <c r="A2852" i="13"/>
  <c r="A1750" i="13"/>
  <c r="A21" i="13"/>
  <c r="A2368" i="13"/>
  <c r="A2819" i="13"/>
  <c r="A3841" i="13"/>
  <c r="A1223" i="13"/>
  <c r="A2571" i="13"/>
  <c r="A3325" i="13"/>
  <c r="A4230" i="13"/>
  <c r="A4002" i="13"/>
  <c r="A493" i="13"/>
  <c r="A2690" i="13"/>
  <c r="A1817" i="13"/>
  <c r="A1048" i="13"/>
  <c r="A1478" i="13"/>
  <c r="A2416" i="13"/>
  <c r="A1863" i="13"/>
  <c r="A3598" i="13"/>
  <c r="A1524" i="13"/>
  <c r="A3447" i="13"/>
  <c r="A2446" i="13"/>
  <c r="A3636" i="13"/>
  <c r="A2059" i="13"/>
  <c r="A246" i="13"/>
  <c r="A2578" i="13"/>
  <c r="A3596" i="13"/>
  <c r="A2221" i="13"/>
  <c r="A4054" i="13"/>
  <c r="A1529" i="13"/>
  <c r="A3832" i="13"/>
  <c r="A4529" i="13"/>
  <c r="A4162" i="13"/>
  <c r="A2881" i="13"/>
  <c r="A4036" i="13"/>
  <c r="A2634" i="13"/>
  <c r="A1067" i="13"/>
  <c r="A4471" i="13"/>
  <c r="A247" i="13"/>
  <c r="A2122" i="13"/>
  <c r="A1121" i="13"/>
  <c r="A1027" i="13"/>
  <c r="A2418" i="13"/>
  <c r="A849" i="13"/>
  <c r="A3332" i="13"/>
  <c r="A1066" i="13"/>
  <c r="A2560" i="13"/>
  <c r="A1799" i="13"/>
  <c r="A613" i="13"/>
  <c r="A392" i="13"/>
  <c r="A975" i="13"/>
  <c r="A2982" i="13"/>
  <c r="A4099" i="13"/>
  <c r="A1135" i="13"/>
  <c r="A2113" i="13"/>
  <c r="A3963" i="13"/>
  <c r="A2358" i="13"/>
  <c r="A650" i="13"/>
  <c r="A1191" i="13"/>
  <c r="A1496" i="13"/>
  <c r="A2599" i="13"/>
  <c r="A2942" i="13"/>
  <c r="A1352" i="13"/>
  <c r="A3699" i="13"/>
  <c r="A38" i="13"/>
  <c r="A4012" i="13"/>
  <c r="A1160" i="13"/>
  <c r="A3709" i="13"/>
  <c r="A2824" i="13"/>
  <c r="A3768" i="13"/>
  <c r="A1184" i="13"/>
  <c r="A1283" i="13"/>
  <c r="A1808" i="13"/>
  <c r="A2579" i="13"/>
  <c r="A2748" i="13"/>
  <c r="A3918" i="13"/>
  <c r="A2978" i="13"/>
  <c r="A2826" i="13"/>
  <c r="A1105" i="13"/>
  <c r="A3389" i="13"/>
  <c r="A3205" i="13"/>
  <c r="A3524" i="13"/>
  <c r="A1409" i="13"/>
  <c r="A3437" i="13"/>
  <c r="A3676" i="13"/>
  <c r="A2121" i="13"/>
  <c r="A2320" i="13"/>
  <c r="A3257" i="13"/>
  <c r="A3780" i="13"/>
  <c r="A1582" i="13"/>
  <c r="A1516" i="13"/>
  <c r="A1523" i="13"/>
  <c r="A3592" i="13"/>
  <c r="A319" i="13"/>
  <c r="A2232" i="13"/>
  <c r="A3665" i="13"/>
  <c r="A4531" i="13"/>
  <c r="A1343" i="13"/>
  <c r="A3508" i="13"/>
  <c r="A348" i="13"/>
  <c r="A3291" i="13"/>
  <c r="A3620" i="13"/>
  <c r="A3790" i="13"/>
  <c r="A4483" i="13"/>
  <c r="A1950" i="13"/>
  <c r="A4390" i="13"/>
  <c r="A720" i="13"/>
  <c r="A2003" i="13"/>
  <c r="A1515" i="13"/>
  <c r="A2081" i="13"/>
  <c r="A3478" i="13"/>
  <c r="A2314" i="13"/>
  <c r="A2804" i="13"/>
  <c r="A2658" i="13"/>
  <c r="A4288" i="13"/>
  <c r="A800" i="13"/>
  <c r="A1968" i="13"/>
  <c r="A2534" i="13"/>
  <c r="A3009" i="13"/>
  <c r="A1575" i="13"/>
  <c r="A244" i="13"/>
  <c r="A3459" i="13"/>
  <c r="A1243" i="13"/>
  <c r="A3281" i="13"/>
  <c r="A2890" i="13"/>
  <c r="A1300" i="13"/>
  <c r="A2604" i="13"/>
  <c r="A294" i="13"/>
  <c r="A499" i="13"/>
  <c r="A1428" i="13"/>
  <c r="A1663" i="13"/>
  <c r="A3512" i="13"/>
  <c r="A2868" i="13"/>
  <c r="A2093" i="13"/>
  <c r="A3979" i="13"/>
  <c r="A3751" i="13"/>
  <c r="A4034" i="13"/>
  <c r="A1197" i="13"/>
  <c r="A3664" i="13"/>
  <c r="A3237" i="13"/>
  <c r="A439" i="13"/>
  <c r="A131" i="13"/>
  <c r="A2557" i="13"/>
  <c r="A4435" i="13"/>
  <c r="A4024" i="13"/>
  <c r="A2010" i="13"/>
  <c r="A3380" i="13"/>
  <c r="A4113" i="13"/>
  <c r="A2487" i="13"/>
  <c r="A2101" i="13"/>
  <c r="A3073" i="13"/>
  <c r="A3785" i="13"/>
  <c r="A1282" i="13"/>
  <c r="A3796" i="13"/>
  <c r="A1620" i="13"/>
  <c r="A1235" i="13"/>
  <c r="A2207" i="13"/>
  <c r="A756" i="13"/>
  <c r="A2197" i="13"/>
  <c r="A3700" i="13"/>
  <c r="A350" i="13"/>
  <c r="A1609" i="13"/>
  <c r="A3788" i="13"/>
  <c r="A2205" i="13"/>
  <c r="A3924" i="13"/>
  <c r="A1389" i="13"/>
  <c r="A2923" i="13"/>
  <c r="A1913" i="13"/>
  <c r="A2992" i="13"/>
  <c r="A3421" i="13"/>
  <c r="A3330" i="13"/>
  <c r="A2937" i="13"/>
  <c r="A3901" i="13"/>
  <c r="A2680" i="13"/>
  <c r="A3003" i="13"/>
  <c r="A3716" i="13"/>
  <c r="A3746" i="13"/>
  <c r="A105" i="13"/>
  <c r="A2482" i="13"/>
  <c r="A2114" i="13"/>
  <c r="A958" i="13"/>
  <c r="A3024" i="13"/>
  <c r="A938" i="13"/>
  <c r="A3426" i="13"/>
  <c r="A1831" i="13"/>
  <c r="A2470" i="13"/>
  <c r="A1269" i="13"/>
  <c r="A1447" i="13"/>
  <c r="A748" i="13"/>
  <c r="A2650" i="13"/>
  <c r="A4103" i="13"/>
  <c r="A1889" i="13"/>
  <c r="A3288" i="13"/>
  <c r="A3990" i="13"/>
  <c r="A4384" i="13"/>
  <c r="A2129" i="13"/>
  <c r="A2801" i="13"/>
  <c r="A3093" i="13"/>
  <c r="A338" i="13"/>
  <c r="A2074" i="13"/>
  <c r="A954" i="13"/>
  <c r="A2245" i="13"/>
  <c r="A409" i="13"/>
  <c r="A2655" i="13"/>
  <c r="A822" i="13"/>
  <c r="A1193" i="13"/>
  <c r="A1962" i="13"/>
  <c r="A377" i="13"/>
  <c r="A2422" i="13"/>
  <c r="A2373" i="13"/>
  <c r="A3370" i="13"/>
  <c r="A326" i="13"/>
  <c r="A2343" i="13"/>
  <c r="A2526" i="13"/>
  <c r="A1049" i="13"/>
  <c r="A1777" i="13"/>
  <c r="A989" i="13"/>
  <c r="A2145" i="13"/>
  <c r="A1908" i="13"/>
  <c r="A3355" i="13"/>
  <c r="A4282" i="13"/>
  <c r="A1743" i="13"/>
  <c r="A339" i="13"/>
  <c r="A400" i="13"/>
  <c r="A2036" i="13"/>
  <c r="A1271" i="13"/>
  <c r="A2587" i="13"/>
  <c r="A1455" i="13"/>
  <c r="A2092" i="13"/>
  <c r="A4414" i="13"/>
  <c r="A2212" i="13"/>
  <c r="A3968" i="13"/>
  <c r="A696" i="13"/>
  <c r="A3284" i="13"/>
  <c r="A2712" i="13"/>
  <c r="A3477" i="13"/>
  <c r="A340" i="13"/>
  <c r="A1780" i="13"/>
  <c r="A2562" i="13"/>
  <c r="A3644" i="13"/>
  <c r="A3414" i="13"/>
  <c r="A3568" i="13"/>
  <c r="A1099" i="13"/>
  <c r="A1410" i="13"/>
  <c r="A189" i="13"/>
  <c r="A3305" i="13"/>
  <c r="A3276" i="13"/>
  <c r="A364" i="13"/>
  <c r="A732" i="13"/>
  <c r="A2784" i="13"/>
  <c r="A3158" i="13"/>
  <c r="A3202" i="13"/>
  <c r="A2673" i="13"/>
  <c r="A3913" i="13"/>
  <c r="A2859" i="13"/>
  <c r="A729" i="13"/>
  <c r="A3719" i="13"/>
  <c r="A3096" i="13"/>
  <c r="A4360" i="13"/>
  <c r="A514" i="13"/>
  <c r="A3883" i="13"/>
  <c r="A3075" i="13"/>
  <c r="A3781" i="13"/>
  <c r="A3460" i="13"/>
  <c r="A1245" i="13"/>
  <c r="A1850" i="13"/>
  <c r="A434" i="13"/>
  <c r="A909" i="13"/>
  <c r="A2948" i="13"/>
  <c r="A2519" i="13"/>
  <c r="A2420" i="13"/>
  <c r="A233" i="13"/>
  <c r="A3132" i="13"/>
  <c r="A3431" i="13"/>
  <c r="A3609" i="13"/>
  <c r="A2720" i="13"/>
  <c r="A3562" i="13"/>
  <c r="A2683" i="13"/>
  <c r="A3614" i="13"/>
  <c r="A3273" i="13"/>
  <c r="A1477" i="13"/>
  <c r="A3321" i="13"/>
  <c r="A3030" i="13"/>
  <c r="A67" i="13"/>
  <c r="A3802" i="13"/>
  <c r="A2559" i="13"/>
  <c r="A2687" i="13"/>
  <c r="A1381" i="13"/>
  <c r="A1783" i="13"/>
  <c r="A717" i="13"/>
  <c r="A858" i="13"/>
  <c r="A3621" i="13"/>
  <c r="A3819" i="13"/>
  <c r="A1927" i="13"/>
  <c r="A3952" i="13"/>
  <c r="A3088" i="13"/>
  <c r="A3603" i="13"/>
  <c r="A4411" i="13"/>
  <c r="A2830" i="13"/>
  <c r="A900" i="13"/>
  <c r="A278" i="13"/>
  <c r="A705" i="13"/>
  <c r="A2659" i="13"/>
  <c r="A4227" i="13"/>
  <c r="A3239" i="13"/>
  <c r="A4068" i="13"/>
  <c r="A1654" i="13"/>
  <c r="A3775" i="13"/>
  <c r="A3300" i="13"/>
  <c r="A1883" i="13"/>
  <c r="A1019" i="13"/>
  <c r="A2753" i="13"/>
  <c r="A408" i="13"/>
  <c r="A3650" i="13"/>
  <c r="A566" i="13"/>
  <c r="A684" i="13"/>
  <c r="A3502" i="13"/>
  <c r="A2004" i="13"/>
  <c r="A1796" i="13"/>
  <c r="A1687" i="13"/>
  <c r="A1020" i="13"/>
  <c r="A1273" i="13"/>
  <c r="A4320" i="13"/>
  <c r="A1737" i="13"/>
  <c r="A3510" i="13"/>
  <c r="A1434" i="13"/>
  <c r="A2312" i="13"/>
  <c r="A4243" i="13"/>
  <c r="A860" i="13"/>
  <c r="A502" i="13"/>
  <c r="A2864" i="13"/>
  <c r="A2083" i="13"/>
  <c r="A1513" i="13"/>
  <c r="A2447" i="13"/>
  <c r="A2803" i="13"/>
  <c r="A1326" i="13"/>
  <c r="A935" i="13"/>
  <c r="A2966" i="13"/>
  <c r="A1749" i="13"/>
  <c r="A2523" i="13"/>
  <c r="A4273" i="13"/>
  <c r="A3692" i="13"/>
  <c r="A1107" i="13"/>
  <c r="A3881" i="13"/>
  <c r="A2108" i="13"/>
  <c r="A3880" i="13"/>
  <c r="A2210" i="13"/>
  <c r="A2266" i="13"/>
  <c r="A933" i="13"/>
  <c r="A3848" i="13"/>
  <c r="A3813" i="13"/>
  <c r="A2149" i="13"/>
  <c r="A4138" i="13"/>
  <c r="A3290" i="13"/>
  <c r="A2397" i="13"/>
  <c r="A3675" i="13"/>
  <c r="A3379" i="13"/>
  <c r="A4557" i="13"/>
  <c r="A3787" i="13"/>
  <c r="A3652" i="13"/>
  <c r="A3464" i="13"/>
  <c r="A3038" i="13"/>
  <c r="A977" i="13"/>
  <c r="A2450" i="13"/>
  <c r="A4339" i="13"/>
  <c r="A2481" i="13"/>
  <c r="A1154" i="13"/>
  <c r="A3993" i="13"/>
  <c r="A3128" i="13"/>
  <c r="A3670" i="13"/>
  <c r="A622" i="13"/>
  <c r="A1721" i="13"/>
  <c r="A3523" i="13"/>
  <c r="A804" i="13"/>
  <c r="A3391" i="13"/>
  <c r="A1813" i="13"/>
  <c r="A3869" i="13"/>
  <c r="A3311" i="13"/>
  <c r="A3404" i="13"/>
  <c r="A3319" i="13"/>
  <c r="A3906" i="13"/>
  <c r="A3178" i="13"/>
  <c r="A3357" i="13"/>
  <c r="A405" i="13"/>
  <c r="A983" i="13"/>
  <c r="A476" i="13"/>
  <c r="A2406" i="13"/>
  <c r="A1364" i="13"/>
  <c r="A4433" i="13"/>
  <c r="A2630" i="13"/>
  <c r="A3114" i="13"/>
  <c r="A1898" i="13"/>
  <c r="A3207" i="13"/>
  <c r="A2167" i="13"/>
  <c r="A1992" i="13"/>
  <c r="A1421" i="13"/>
  <c r="A236" i="13"/>
  <c r="A3013" i="13"/>
  <c r="A4204" i="13"/>
  <c r="A2383" i="13"/>
  <c r="A1177" i="13"/>
  <c r="A293" i="13"/>
  <c r="A172" i="13"/>
  <c r="A3272" i="13"/>
  <c r="A3190" i="13"/>
  <c r="A2286" i="13"/>
  <c r="A2892" i="13"/>
  <c r="A2412" i="13"/>
  <c r="A280" i="13"/>
  <c r="A3484" i="13"/>
  <c r="A1170" i="13"/>
  <c r="A365" i="13"/>
  <c r="A2374" i="13"/>
  <c r="A2592" i="13"/>
  <c r="A3855" i="13"/>
  <c r="A3095" i="13"/>
  <c r="A182" i="13"/>
  <c r="A4221" i="13"/>
  <c r="A3092" i="13"/>
  <c r="A2674" i="13"/>
  <c r="A1077" i="13"/>
  <c r="A2372" i="13"/>
  <c r="A4164" i="13"/>
  <c r="A3882" i="13"/>
  <c r="A1859" i="13"/>
  <c r="A158" i="13"/>
  <c r="A3903" i="13"/>
  <c r="A914" i="13"/>
  <c r="A3160" i="13"/>
  <c r="A3397" i="13"/>
  <c r="A2106" i="13"/>
  <c r="A56" i="13"/>
  <c r="A2909" i="13"/>
  <c r="A1064" i="13"/>
  <c r="A3833" i="13"/>
  <c r="A4187" i="13"/>
  <c r="A4463" i="13"/>
  <c r="A4106" i="13"/>
  <c r="A1602" i="13"/>
  <c r="A2829" i="13"/>
  <c r="A43" i="13"/>
  <c r="A4094" i="13"/>
  <c r="A3387" i="13"/>
  <c r="A3599" i="13"/>
  <c r="A1333" i="13"/>
  <c r="A3489" i="13"/>
  <c r="A649" i="13"/>
  <c r="A3278" i="13"/>
  <c r="A1503" i="13"/>
  <c r="A4073" i="13"/>
  <c r="A4061" i="13"/>
  <c r="A3707" i="13"/>
  <c r="A1226" i="13"/>
  <c r="A3215" i="13"/>
  <c r="A1601" i="13"/>
  <c r="A3306" i="13"/>
  <c r="A2878" i="13"/>
  <c r="A4277" i="13"/>
  <c r="A1667" i="13"/>
  <c r="A3372" i="13"/>
  <c r="A1546" i="13"/>
  <c r="A4404" i="13"/>
  <c r="A2883" i="13"/>
  <c r="A783" i="13"/>
  <c r="A3230" i="13"/>
  <c r="A3401" i="13"/>
  <c r="A3786" i="13"/>
  <c r="A2945" i="13"/>
  <c r="A102" i="13"/>
  <c r="A4460" i="13"/>
  <c r="A3026" i="13"/>
  <c r="A2842" i="13"/>
  <c r="A1240" i="13"/>
  <c r="A1791" i="13"/>
  <c r="A1695" i="13"/>
  <c r="A2624" i="13"/>
  <c r="A440" i="13"/>
  <c r="A3362" i="13"/>
  <c r="A3542" i="13"/>
  <c r="A1392" i="13"/>
  <c r="A3761" i="13"/>
  <c r="A2360" i="13"/>
  <c r="A2619" i="13"/>
  <c r="A2540" i="13"/>
  <c r="A1973" i="13"/>
  <c r="A1658" i="13"/>
  <c r="A2822" i="13"/>
  <c r="A2168" i="13"/>
  <c r="A2840" i="13"/>
  <c r="A2346" i="13"/>
  <c r="A2323" i="13"/>
  <c r="A2389" i="13"/>
  <c r="A59" i="13"/>
  <c r="A4025" i="13"/>
  <c r="A1636" i="13"/>
  <c r="A3407" i="13"/>
  <c r="A1298" i="13"/>
  <c r="A4450" i="13"/>
  <c r="A336" i="13"/>
  <c r="A3187" i="13"/>
  <c r="A3894" i="13"/>
  <c r="A2620" i="13"/>
  <c r="A35" i="13"/>
  <c r="A894" i="13"/>
  <c r="A851" i="13"/>
  <c r="A296" i="13"/>
  <c r="A848" i="13"/>
  <c r="A2517" i="13"/>
  <c r="A1809" i="13"/>
  <c r="A120" i="13"/>
  <c r="A4518" i="13"/>
  <c r="A478" i="13"/>
  <c r="A699" i="13"/>
  <c r="A2220" i="13"/>
  <c r="A1091" i="13"/>
  <c r="A4039" i="13"/>
  <c r="A1825" i="13"/>
  <c r="A1426" i="13"/>
  <c r="A3756" i="13"/>
  <c r="A1841" i="13"/>
  <c r="A4553" i="13"/>
  <c r="A4110" i="13"/>
  <c r="A3416" i="13"/>
  <c r="A1203" i="13"/>
  <c r="A582" i="13"/>
  <c r="A312" i="13"/>
  <c r="A2828" i="13"/>
  <c r="A973" i="13"/>
  <c r="A2352" i="13"/>
  <c r="A2300" i="13"/>
  <c r="A2336" i="13"/>
  <c r="A2857" i="13"/>
  <c r="A2525" i="13"/>
  <c r="A2664" i="13"/>
  <c r="A1281" i="13"/>
  <c r="A3865" i="13"/>
  <c r="A775" i="13"/>
  <c r="A3369" i="13"/>
  <c r="A2709" i="13"/>
  <c r="A1696" i="13"/>
  <c r="A2775" i="13"/>
  <c r="A1579" i="13"/>
  <c r="A1379" i="13"/>
  <c r="A3569" i="13"/>
  <c r="A950" i="13"/>
  <c r="A2837" i="13"/>
  <c r="A2903" i="13"/>
  <c r="A3556" i="13"/>
  <c r="A2873" i="13"/>
  <c r="A286" i="13"/>
  <c r="A2044" i="13"/>
  <c r="A4097" i="13"/>
  <c r="A2847" i="13"/>
  <c r="A84" i="13"/>
  <c r="A1730" i="13"/>
  <c r="A3853" i="13"/>
  <c r="A1413" i="13"/>
  <c r="A1070" i="13"/>
  <c r="A4101" i="13"/>
  <c r="A754" i="13"/>
  <c r="A3111" i="13"/>
  <c r="A3593" i="13"/>
  <c r="A3366" i="13"/>
  <c r="A341" i="13"/>
  <c r="A2146" i="13"/>
  <c r="A1684" i="13"/>
  <c r="A3353" i="13"/>
  <c r="A2839" i="13"/>
  <c r="A2705" i="13"/>
  <c r="A3051" i="13"/>
  <c r="A329" i="13"/>
  <c r="A4444" i="13"/>
  <c r="A3367" i="13"/>
  <c r="A2657" i="13"/>
  <c r="A4240" i="13"/>
  <c r="A3345" i="13"/>
  <c r="A1581" i="13"/>
  <c r="A2751" i="13"/>
  <c r="A1810" i="13"/>
  <c r="A1041" i="13"/>
  <c r="A2700" i="13"/>
  <c r="A2747" i="13"/>
  <c r="A12" i="13"/>
  <c r="A884" i="13"/>
  <c r="A553" i="13"/>
  <c r="A974" i="13"/>
  <c r="A1202" i="13"/>
  <c r="A3130" i="13"/>
  <c r="A3870" i="13"/>
  <c r="A3645" i="13"/>
  <c r="A3619" i="13"/>
  <c r="A4307" i="13"/>
  <c r="A60" i="13"/>
  <c r="A2566" i="13"/>
  <c r="A3944" i="13"/>
  <c r="A3047" i="13"/>
  <c r="A483" i="13"/>
  <c r="A3302" i="13"/>
  <c r="A2459" i="13"/>
  <c r="A2430" i="13"/>
  <c r="A2921" i="13"/>
  <c r="A1499" i="13"/>
  <c r="A3388" i="13"/>
  <c r="A3954" i="13"/>
  <c r="A1492" i="13"/>
  <c r="A2706" i="13"/>
  <c r="A52" i="13"/>
  <c r="A3956" i="13"/>
  <c r="A3933" i="13"/>
  <c r="A281" i="13"/>
  <c r="A944" i="13"/>
  <c r="A2836" i="13"/>
  <c r="A3303" i="13"/>
  <c r="A3961" i="13"/>
  <c r="A3871" i="13"/>
  <c r="A2116" i="13"/>
  <c r="A4535" i="13"/>
  <c r="A1350" i="13"/>
  <c r="A1591" i="13"/>
  <c r="A3576" i="13"/>
  <c r="A1641" i="13"/>
  <c r="A2795" i="13"/>
  <c r="A1969" i="13"/>
  <c r="A3696" i="13"/>
  <c r="A3570" i="13"/>
  <c r="A2622" i="13"/>
  <c r="A2989" i="13"/>
  <c r="A3530" i="13"/>
  <c r="A4095" i="13"/>
  <c r="A1374" i="13"/>
  <c r="A2527" i="13"/>
  <c r="A798" i="13"/>
  <c r="A1286" i="13"/>
  <c r="A453" i="13"/>
  <c r="A2278" i="13"/>
  <c r="A1920" i="13"/>
  <c r="A4070" i="13"/>
  <c r="A3553" i="13"/>
  <c r="A1689" i="13"/>
  <c r="A4328" i="13"/>
  <c r="A2865" i="13"/>
  <c r="A3244" i="13"/>
  <c r="A4050" i="13"/>
  <c r="A188" i="13"/>
  <c r="A2423" i="13"/>
  <c r="A1097" i="13"/>
  <c r="A2529" i="13"/>
  <c r="A1437" i="13"/>
  <c r="A72" i="13"/>
  <c r="A3791" i="13"/>
  <c r="A2744" i="13"/>
  <c r="A2269" i="13"/>
  <c r="A3254" i="13"/>
  <c r="A579" i="13"/>
  <c r="A3126" i="13"/>
  <c r="A3491" i="13"/>
  <c r="A3458" i="13"/>
  <c r="A2140" i="13"/>
  <c r="A1746" i="13"/>
  <c r="A2633" i="13"/>
  <c r="A2544" i="13"/>
  <c r="A1587" i="13"/>
  <c r="A2020" i="13"/>
  <c r="A274" i="13"/>
  <c r="A2882" i="13"/>
  <c r="A2629" i="13"/>
  <c r="A507" i="13"/>
  <c r="A2933" i="13"/>
  <c r="A547" i="13"/>
  <c r="A347" i="13"/>
  <c r="A3312" i="13"/>
  <c r="A307" i="13"/>
  <c r="A2841" i="13"/>
  <c r="A978" i="13"/>
  <c r="A195" i="13"/>
  <c r="A475" i="13"/>
  <c r="A4415" i="13"/>
  <c r="A1444" i="13"/>
  <c r="A1727" i="13"/>
  <c r="A454" i="13"/>
  <c r="A4401" i="13"/>
  <c r="A1762" i="13"/>
  <c r="A3577" i="13"/>
  <c r="A576" i="13"/>
  <c r="A3378" i="13"/>
  <c r="A4245" i="13"/>
  <c r="A3895" i="13"/>
  <c r="A2642" i="13"/>
  <c r="A3912" i="13"/>
  <c r="A1012" i="13"/>
  <c r="A3817" i="13"/>
  <c r="A1134" i="13"/>
  <c r="A3867" i="13"/>
  <c r="A3517" i="13"/>
  <c r="A3469" i="13"/>
  <c r="A1665" i="13"/>
  <c r="A3698" i="13"/>
  <c r="A3004" i="13"/>
  <c r="A3399" i="13"/>
  <c r="A129" i="13"/>
  <c r="A886" i="13"/>
  <c r="A3936" i="13"/>
  <c r="A1671" i="13"/>
  <c r="A156" i="13"/>
  <c r="A3279" i="13"/>
  <c r="A3260" i="13"/>
  <c r="A3687" i="13"/>
  <c r="A4396" i="13"/>
  <c r="A2234" i="13"/>
  <c r="A2743" i="13"/>
  <c r="A3758" i="13"/>
  <c r="A2685" i="13"/>
  <c r="A445" i="13"/>
  <c r="A1930" i="13"/>
  <c r="A3969" i="13"/>
  <c r="A3667" i="13"/>
  <c r="A3333" i="13"/>
  <c r="A3634" i="13"/>
  <c r="A3837" i="13"/>
  <c r="A4290" i="13"/>
  <c r="A4334" i="13"/>
  <c r="A1603" i="13"/>
  <c r="A106" i="13"/>
  <c r="A1675" i="13"/>
  <c r="A4287" i="13"/>
  <c r="A2484" i="13"/>
  <c r="A1482" i="13"/>
  <c r="A2033" i="13"/>
  <c r="A602" i="13"/>
  <c r="A1708" i="13"/>
  <c r="A268" i="13"/>
  <c r="A3025" i="13"/>
  <c r="A906" i="13"/>
  <c r="A4511" i="13"/>
  <c r="A2019" i="13"/>
  <c r="A23" i="13"/>
  <c r="A1723" i="13"/>
  <c r="A2518" i="13"/>
  <c r="A2645" i="13"/>
  <c r="A1729" i="13"/>
  <c r="A776" i="13"/>
  <c r="A3198" i="13"/>
  <c r="A4079" i="13"/>
  <c r="A1432" i="13"/>
  <c r="A4153" i="13"/>
  <c r="A2861" i="13"/>
  <c r="A2463" i="13"/>
  <c r="A3184" i="13"/>
  <c r="A4402" i="13"/>
  <c r="A1997" i="13"/>
  <c r="A2465" i="13"/>
  <c r="A1679" i="13"/>
  <c r="A3084" i="13"/>
  <c r="A3331" i="13"/>
  <c r="A32" i="13"/>
  <c r="A2581" i="13"/>
  <c r="A1081" i="13"/>
  <c r="A790" i="13"/>
  <c r="A3563" i="13"/>
  <c r="A2858" i="13"/>
  <c r="A1605" i="13"/>
  <c r="A988" i="13"/>
  <c r="A572" i="13"/>
  <c r="A4305" i="13"/>
  <c r="A232" i="13"/>
  <c r="A2900" i="13"/>
  <c r="A4176" i="13"/>
  <c r="A1677" i="13"/>
  <c r="A2983" i="13"/>
  <c r="A1569" i="13"/>
  <c r="A2425" i="13"/>
  <c r="A126" i="13"/>
  <c r="A1585" i="13"/>
  <c r="A2005" i="13"/>
  <c r="A2711" i="13"/>
  <c r="A2344" i="13"/>
  <c r="A558" i="13"/>
  <c r="A3016" i="13"/>
  <c r="A2968" i="13"/>
  <c r="A384" i="13"/>
  <c r="A1570" i="13"/>
  <c r="A92" i="13"/>
  <c r="A3137" i="13"/>
  <c r="A4076" i="13"/>
  <c r="A2469" i="13"/>
  <c r="A1123" i="13"/>
  <c r="A3902" i="13"/>
  <c r="A3466" i="13"/>
  <c r="A2530" i="13"/>
  <c r="A1877" i="13"/>
  <c r="A1764" i="13"/>
  <c r="A147" i="13"/>
  <c r="A515" i="13"/>
  <c r="A4015" i="13"/>
  <c r="A4408" i="13"/>
  <c r="A4492" i="13"/>
  <c r="A2426" i="13"/>
  <c r="A50" i="13"/>
  <c r="A1932" i="13"/>
  <c r="A487" i="13"/>
  <c r="A3639" i="13"/>
  <c r="A255" i="13"/>
  <c r="A4160" i="13"/>
  <c r="A2408" i="13"/>
  <c r="A992" i="13"/>
  <c r="A924" i="13"/>
  <c r="A1626" i="13"/>
  <c r="A4333" i="13"/>
  <c r="A1966" i="13"/>
  <c r="A1236" i="13"/>
  <c r="A1590" i="13"/>
  <c r="A1801" i="13"/>
  <c r="A127" i="13"/>
  <c r="A36" i="13"/>
  <c r="A1441" i="13"/>
  <c r="A3194" i="13"/>
  <c r="A2136" i="13"/>
  <c r="A4525" i="13"/>
  <c r="A675" i="13"/>
  <c r="A4488" i="13"/>
  <c r="A1153" i="13"/>
  <c r="A3265" i="13"/>
  <c r="A652" i="13"/>
  <c r="A2192" i="13"/>
  <c r="A550" i="13"/>
  <c r="A2762" i="13"/>
  <c r="A3193" i="13"/>
  <c r="A3015" i="13"/>
  <c r="A2950" i="13"/>
  <c r="A237" i="13"/>
  <c r="A4284" i="13"/>
  <c r="A1457" i="13"/>
  <c r="A987" i="13"/>
  <c r="A4337" i="13"/>
  <c r="A2112" i="13"/>
  <c r="A2959" i="13"/>
  <c r="A4029" i="13"/>
  <c r="A2032" i="13"/>
  <c r="A2967" i="13"/>
  <c r="A463" i="13"/>
  <c r="A2981" i="13"/>
  <c r="A2304" i="13"/>
  <c r="A2694" i="13"/>
  <c r="A4432" i="13"/>
  <c r="A3216" i="13"/>
  <c r="A2445" i="13"/>
  <c r="A4189" i="13"/>
  <c r="A3191" i="13"/>
  <c r="A3823" i="13"/>
  <c r="A2089" i="13"/>
  <c r="A2480" i="13"/>
  <c r="A2754" i="13"/>
  <c r="A2782" i="13"/>
  <c r="A2535" i="13"/>
  <c r="A3065" i="13"/>
  <c r="A2806" i="13"/>
  <c r="A2899" i="13"/>
  <c r="A3541" i="13"/>
  <c r="A3587" i="13"/>
  <c r="A2120" i="13"/>
  <c r="A4197" i="13"/>
  <c r="A2479" i="13"/>
  <c r="A484" i="13"/>
  <c r="A184" i="13"/>
  <c r="A3044" i="13"/>
  <c r="A2643" i="13"/>
  <c r="A3862" i="13"/>
  <c r="A3863" i="13"/>
  <c r="A3816" i="13"/>
  <c r="A2768" i="13"/>
  <c r="A4134" i="13"/>
  <c r="A4239" i="13"/>
  <c r="A3713" i="13"/>
  <c r="A3452" i="13"/>
  <c r="A3167" i="13"/>
  <c r="A4362" i="13"/>
  <c r="A1949" i="13"/>
  <c r="A1686" i="13"/>
  <c r="A2376" i="13"/>
  <c r="A374" i="13"/>
  <c r="A4300" i="13"/>
  <c r="A2328" i="13"/>
  <c r="A3492" i="13"/>
  <c r="A2759" i="13"/>
  <c r="A555" i="13"/>
  <c r="A3289" i="13"/>
  <c r="A4482" i="13"/>
  <c r="A2812" i="13"/>
  <c r="A3479" i="13"/>
  <c r="A2100" i="13"/>
  <c r="A1595" i="13"/>
  <c r="A3275" i="13"/>
  <c r="A113" i="13"/>
  <c r="A4014" i="13"/>
  <c r="A2815" i="13"/>
  <c r="A3801" i="13"/>
  <c r="A4322" i="13"/>
  <c r="A853" i="13"/>
  <c r="A3455" i="13"/>
  <c r="A1040" i="13"/>
  <c r="A1681" i="13"/>
  <c r="A2244" i="13"/>
  <c r="A3201" i="13"/>
  <c r="A2181" i="13"/>
  <c r="A4052" i="13"/>
  <c r="A3668" i="13"/>
  <c r="A2061" i="13"/>
  <c r="A25" i="13"/>
  <c r="A2729" i="13"/>
  <c r="A1790" i="13"/>
  <c r="A3461" i="13"/>
  <c r="A2969" i="13"/>
  <c r="A3108" i="13"/>
  <c r="A2208" i="13"/>
  <c r="A3877" i="13"/>
  <c r="A2646" i="13"/>
  <c r="A2702" i="13"/>
  <c r="A1668" i="13"/>
  <c r="A721" i="13"/>
  <c r="A3134" i="13"/>
  <c r="A3029" i="13"/>
  <c r="A1460" i="13"/>
  <c r="A3231" i="13"/>
  <c r="A207" i="13"/>
  <c r="A2973" i="13"/>
  <c r="A3852" i="13"/>
  <c r="A1556" i="13"/>
  <c r="A2444" i="13"/>
  <c r="A4443" i="13"/>
  <c r="A3309" i="13"/>
  <c r="A953" i="13"/>
  <c r="A2799" i="13"/>
  <c r="A1168" i="13"/>
  <c r="A3129" i="13"/>
  <c r="A4017" i="13"/>
  <c r="A157" i="13"/>
  <c r="A905" i="13"/>
  <c r="A1140" i="13"/>
  <c r="A2460" i="13"/>
  <c r="A1774" i="13"/>
  <c r="A3516" i="13"/>
  <c r="A3921" i="13"/>
  <c r="A2471" i="13"/>
  <c r="A3994" i="13"/>
  <c r="A4158" i="13"/>
  <c r="A1868" i="13"/>
  <c r="A3626" i="13"/>
  <c r="A3831" i="13"/>
  <c r="A542" i="13"/>
  <c r="A3630" i="13"/>
  <c r="A2407" i="13"/>
  <c r="A3304" i="13"/>
  <c r="A2741" i="13"/>
  <c r="A3258" i="13"/>
  <c r="A2442" i="13"/>
  <c r="A389" i="13"/>
  <c r="A850" i="13"/>
  <c r="A1325" i="13"/>
  <c r="A1815" i="13"/>
  <c r="A481" i="13"/>
  <c r="A3641" i="13"/>
  <c r="A3434" i="13"/>
  <c r="A3905" i="13"/>
  <c r="A3773" i="13"/>
  <c r="A2455" i="13"/>
  <c r="A74" i="13"/>
  <c r="A2813" i="13"/>
  <c r="A10" i="13"/>
  <c r="A2385" i="13"/>
  <c r="A1188" i="13"/>
  <c r="A4093" i="13"/>
  <c r="A2493" i="13"/>
  <c r="A2345" i="13"/>
  <c r="A971" i="13"/>
  <c r="A1714" i="13"/>
  <c r="A528" i="13"/>
  <c r="A1079" i="13"/>
  <c r="A4082" i="13"/>
  <c r="A1469" i="13"/>
  <c r="A4075" i="13"/>
  <c r="A2225" i="13"/>
  <c r="A942" i="13"/>
  <c r="A4500" i="13"/>
  <c r="A2543" i="13"/>
  <c r="A874" i="13"/>
  <c r="A2635" i="13"/>
  <c r="A3060" i="13"/>
  <c r="A4417" i="13"/>
  <c r="A1982" i="13"/>
  <c r="A1584" i="13"/>
  <c r="A1670" i="13"/>
  <c r="A2073" i="13"/>
  <c r="A3358" i="13"/>
  <c r="A745" i="13"/>
  <c r="A3686" i="13"/>
  <c r="A4199" i="13"/>
  <c r="A3721" i="13"/>
  <c r="A3411" i="13"/>
  <c r="A3034" i="13"/>
  <c r="A2050" i="13"/>
  <c r="A2537" i="13"/>
  <c r="A752" i="13"/>
  <c r="A2918" i="13"/>
  <c r="A2716" i="13"/>
  <c r="A2965" i="13"/>
  <c r="A4238" i="13"/>
  <c r="A2115" i="13"/>
  <c r="A2652" i="13"/>
  <c r="A2739" i="13"/>
  <c r="A1378" i="13"/>
  <c r="A3694" i="13"/>
  <c r="A3783" i="13"/>
  <c r="A3010" i="13"/>
  <c r="A4135" i="13"/>
  <c r="A3186" i="13"/>
  <c r="A3561" i="13"/>
  <c r="A2399" i="13"/>
  <c r="A3824" i="13"/>
  <c r="A4502" i="13"/>
  <c r="A3755" i="13"/>
  <c r="A3173" i="13"/>
  <c r="A3971" i="13"/>
  <c r="A3418" i="13"/>
  <c r="A4392" i="13"/>
  <c r="A3481" i="13"/>
  <c r="A1228" i="13"/>
  <c r="A3000" i="13"/>
  <c r="A4485" i="13"/>
  <c r="A404" i="13"/>
  <c r="A4519" i="13"/>
  <c r="A4385" i="13"/>
  <c r="A1176" i="13"/>
  <c r="A926" i="13"/>
  <c r="A3776" i="13"/>
  <c r="A153" i="13"/>
  <c r="A3695" i="13"/>
  <c r="A3071" i="13"/>
  <c r="A2827" i="13"/>
  <c r="A3020" i="13"/>
  <c r="A995" i="13"/>
  <c r="A539" i="13"/>
  <c r="A3957" i="13"/>
  <c r="A1554" i="13"/>
  <c r="A2905" i="13"/>
  <c r="A2631" i="13"/>
  <c r="A763" i="13"/>
  <c r="A608" i="13"/>
  <c r="A2409" i="13"/>
  <c r="A2682" i="13"/>
  <c r="A3022" i="13"/>
  <c r="A3847" i="13"/>
  <c r="A82" i="13"/>
  <c r="A4060" i="13"/>
  <c r="A3340" i="13"/>
  <c r="A410" i="13"/>
  <c r="A185" i="13"/>
  <c r="A471" i="13"/>
  <c r="A1238" i="13"/>
  <c r="A1983" i="13"/>
  <c r="A4174" i="13"/>
  <c r="A3218" i="13"/>
  <c r="A258" i="13"/>
  <c r="A2686" i="13"/>
  <c r="A2505" i="13"/>
  <c r="A1415" i="13"/>
  <c r="A3601" i="13"/>
  <c r="A366" i="13"/>
  <c r="A3753" i="13"/>
  <c r="A3180" i="13"/>
  <c r="A4053" i="13"/>
  <c r="A747" i="13"/>
  <c r="A198" i="13"/>
  <c r="A91" i="13"/>
  <c r="A1462" i="13"/>
  <c r="A3146" i="13"/>
  <c r="A4148" i="13"/>
  <c r="A1653" i="13"/>
  <c r="A2889" i="13"/>
  <c r="A4427" i="13"/>
  <c r="A917" i="13"/>
  <c r="A1142" i="13"/>
  <c r="A1547" i="13"/>
  <c r="A1610" i="13"/>
  <c r="A844" i="13"/>
  <c r="A1267" i="13"/>
  <c r="A4268" i="13"/>
  <c r="A3654" i="13"/>
  <c r="A593" i="13"/>
  <c r="A707" i="13"/>
  <c r="A3235" i="13"/>
  <c r="A982" i="13"/>
  <c r="A1775" i="13"/>
  <c r="A3846" i="13"/>
  <c r="A3240" i="13"/>
  <c r="A2160" i="13"/>
  <c r="A1921" i="13"/>
  <c r="A1047" i="13"/>
  <c r="A2958" i="13"/>
  <c r="A3866" i="13"/>
  <c r="A4168" i="13"/>
  <c r="A3518" i="13"/>
  <c r="A536" i="13"/>
  <c r="A4021" i="13"/>
  <c r="A3334" i="13"/>
  <c r="A30" i="13"/>
  <c r="A1489" i="13"/>
  <c r="A1316" i="13"/>
  <c r="A3210" i="13"/>
  <c r="A2488" i="13"/>
  <c r="A3914" i="13"/>
  <c r="A490" i="13"/>
  <c r="A385" i="13"/>
  <c r="A3539" i="13"/>
  <c r="A2789" i="13"/>
  <c r="A815" i="13"/>
  <c r="A4265" i="13"/>
  <c r="A3099" i="13"/>
  <c r="A413" i="13"/>
  <c r="A203" i="13"/>
  <c r="A1508" i="13"/>
  <c r="A4515" i="13"/>
  <c r="A2354" i="13"/>
  <c r="A779" i="13"/>
  <c r="A1151" i="13"/>
  <c r="A2184" i="13"/>
  <c r="A1867" i="13"/>
  <c r="A4331" i="13"/>
  <c r="A4368" i="13"/>
  <c r="A242" i="13"/>
  <c r="A1826" i="13"/>
  <c r="A795" i="13"/>
  <c r="A3897" i="13"/>
  <c r="A4469" i="13"/>
  <c r="A4474" i="13"/>
  <c r="A2248" i="13"/>
  <c r="A2777" i="13"/>
  <c r="A4062" i="13"/>
  <c r="A2879" i="13"/>
  <c r="A1697" i="13"/>
  <c r="A3573" i="13"/>
  <c r="A3344" i="13"/>
  <c r="A3066" i="13"/>
  <c r="A4244" i="13"/>
  <c r="A3928" i="13"/>
  <c r="A2617" i="13"/>
  <c r="A1572" i="13"/>
  <c r="A3757" i="13"/>
  <c r="A1896" i="13"/>
  <c r="A3724" i="13"/>
  <c r="A2588" i="13"/>
  <c r="A2998" i="13"/>
  <c r="A1936" i="13"/>
  <c r="A3919" i="13"/>
  <c r="A3232" i="13"/>
  <c r="A381" i="13"/>
  <c r="A4319" i="13"/>
  <c r="A2732" i="13"/>
  <c r="A1987" i="13"/>
  <c r="A3442" i="13"/>
  <c r="A1063" i="13"/>
  <c r="A77" i="13"/>
  <c r="A4453" i="13"/>
  <c r="A1767" i="13"/>
  <c r="A1112" i="13"/>
  <c r="A1264" i="13"/>
  <c r="A674" i="13"/>
  <c r="A2874" i="13"/>
  <c r="A1422" i="13"/>
  <c r="A1705" i="13"/>
  <c r="A2075" i="13"/>
  <c r="A1145" i="13"/>
  <c r="A3706" i="13"/>
  <c r="A3843" i="13"/>
  <c r="A3978" i="13"/>
  <c r="A702" i="13"/>
  <c r="A3938" i="13"/>
  <c r="A1598" i="13"/>
  <c r="A3762" i="13"/>
  <c r="A3655" i="13"/>
  <c r="A3736" i="13"/>
  <c r="A2871" i="13"/>
  <c r="A4262" i="13"/>
  <c r="A3702" i="13"/>
  <c r="A2270" i="13"/>
  <c r="A337" i="13"/>
  <c r="A284" i="13"/>
  <c r="A1812" i="13"/>
  <c r="A2721" i="13"/>
  <c r="A4324" i="13"/>
  <c r="A3900" i="13"/>
  <c r="A3806" i="13"/>
  <c r="A3748" i="13"/>
  <c r="A1213" i="13"/>
  <c r="A498" i="13"/>
  <c r="A1849" i="13"/>
  <c r="A2174" i="13"/>
  <c r="A2333" i="13"/>
  <c r="A107" i="13"/>
  <c r="A3165" i="13"/>
  <c r="A4248" i="13"/>
  <c r="A2701" i="13"/>
  <c r="A3635" i="13"/>
  <c r="A2765" i="13"/>
  <c r="A3624" i="13"/>
  <c r="A3373" i="13"/>
  <c r="A4154" i="13"/>
  <c r="A3501" i="13"/>
  <c r="A2462" i="13"/>
  <c r="A1685" i="13"/>
  <c r="A3543" i="13"/>
  <c r="A3089" i="13"/>
  <c r="A3974" i="13"/>
  <c r="A4114" i="13"/>
  <c r="A2887" i="13"/>
  <c r="A2524" i="13"/>
  <c r="A1102" i="13"/>
  <c r="A3632" i="13"/>
  <c r="A4069" i="13"/>
  <c r="A4546" i="13"/>
  <c r="A2239" i="13"/>
  <c r="A2131" i="13"/>
  <c r="A3054" i="13"/>
  <c r="A171" i="13"/>
  <c r="A2429" i="13"/>
  <c r="A3618" i="13"/>
  <c r="A1821" i="13"/>
  <c r="A94" i="13"/>
  <c r="A1133" i="13"/>
  <c r="A3425" i="13"/>
  <c r="A2831" i="13"/>
  <c r="A586" i="13"/>
  <c r="A1551" i="13"/>
  <c r="A1573" i="13"/>
  <c r="A4178" i="13"/>
  <c r="A3685" i="13"/>
  <c r="A3405" i="13"/>
  <c r="A3138" i="13"/>
  <c r="A1625" i="13"/>
  <c r="A577" i="13"/>
  <c r="A619" i="13"/>
  <c r="A3436" i="13"/>
  <c r="A611" i="13"/>
  <c r="A518" i="13"/>
  <c r="A4513" i="13"/>
  <c r="A1199" i="13"/>
  <c r="A316" i="13"/>
  <c r="A3064" i="13"/>
  <c r="A1629" i="13"/>
  <c r="A2869" i="13"/>
  <c r="A2251" i="13"/>
  <c r="A3585" i="13"/>
  <c r="A123" i="13"/>
  <c r="A2025" i="13"/>
  <c r="A3324" i="13"/>
  <c r="A4150" i="13"/>
  <c r="A3307" i="13"/>
  <c r="A3805" i="13"/>
  <c r="A2733" i="13"/>
  <c r="A2677" i="13"/>
  <c r="A4144" i="13"/>
  <c r="A4020" i="13"/>
  <c r="A512" i="13"/>
  <c r="A2602" i="13"/>
  <c r="A1977" i="13"/>
  <c r="A154" i="13"/>
  <c r="A1858" i="13"/>
  <c r="A187" i="13"/>
  <c r="A2080" i="13"/>
  <c r="A15" i="13"/>
  <c r="A391" i="13"/>
  <c r="A1903" i="13"/>
  <c r="A2935" i="13"/>
  <c r="A3299" i="13"/>
  <c r="A2924" i="13"/>
  <c r="A4223" i="13"/>
  <c r="A1919" i="13"/>
  <c r="A4346" i="13"/>
  <c r="A2335" i="13"/>
  <c r="A591" i="13"/>
  <c r="A959" i="13"/>
  <c r="A1354" i="13"/>
  <c r="A249" i="13"/>
  <c r="A1044" i="13"/>
  <c r="A1360" i="13"/>
  <c r="A2522" i="13"/>
  <c r="A415" i="13"/>
  <c r="A3267" i="13"/>
  <c r="A3679" i="13"/>
  <c r="A3115" i="13"/>
  <c r="A3591" i="13"/>
  <c r="A3149" i="13"/>
  <c r="A4350" i="13"/>
  <c r="A4348" i="13"/>
  <c r="A3328" i="13"/>
  <c r="A1594" i="13"/>
  <c r="A932" i="13"/>
  <c r="A1319" i="13"/>
  <c r="A4269" i="13"/>
  <c r="A2371" i="13"/>
  <c r="A3822" i="13"/>
  <c r="A1734" i="13"/>
  <c r="A3172" i="13"/>
  <c r="A3708" i="13"/>
  <c r="A1645" i="13"/>
  <c r="A3793" i="13"/>
  <c r="A3678" i="13"/>
  <c r="A4072" i="13"/>
  <c r="A1058" i="13"/>
  <c r="A1435" i="13"/>
  <c r="A4047" i="13"/>
  <c r="A2778" i="13"/>
  <c r="A269" i="13"/>
  <c r="A2432" i="13"/>
  <c r="A1650" i="13"/>
  <c r="A9" i="13"/>
  <c r="A955" i="13"/>
  <c r="A1373" i="13"/>
  <c r="A812" i="13"/>
  <c r="A167" i="13"/>
  <c r="A3079" i="13"/>
  <c r="A2667" i="13"/>
  <c r="A3255" i="13"/>
  <c r="A4123" i="13"/>
  <c r="A1318" i="13"/>
  <c r="A970" i="13"/>
  <c r="A4033" i="13"/>
  <c r="A4127" i="13"/>
  <c r="A634" i="13"/>
  <c r="A3282" i="13"/>
  <c r="A3861" i="13"/>
  <c r="A1030" i="13"/>
  <c r="A2547" i="13"/>
  <c r="A2472" i="13"/>
  <c r="A3365" i="13"/>
  <c r="A4059" i="13"/>
  <c r="A2464" i="13"/>
  <c r="A4121" i="13"/>
  <c r="A378" i="13"/>
  <c r="A3690" i="13"/>
  <c r="A2848" i="13"/>
  <c r="A2860" i="13"/>
  <c r="A2665" i="13"/>
  <c r="A3152" i="13"/>
  <c r="A3934" i="13"/>
  <c r="A3251" i="13"/>
  <c r="A3940" i="13"/>
  <c r="A956" i="13"/>
  <c r="A3286" i="13"/>
  <c r="A2866" i="13"/>
  <c r="A331" i="13"/>
  <c r="A4376" i="13"/>
  <c r="A4184" i="13"/>
  <c r="A2719" i="13"/>
  <c r="A4128" i="13"/>
  <c r="A3494" i="13"/>
  <c r="A1657" i="13"/>
  <c r="A2669" i="13"/>
  <c r="A3209" i="13"/>
  <c r="A3597" i="13"/>
  <c r="A4252" i="13"/>
  <c r="A2752" i="13"/>
  <c r="A789" i="13"/>
  <c r="A3672" i="13"/>
  <c r="A2414" i="13"/>
  <c r="A2528" i="13"/>
  <c r="A300" i="13"/>
  <c r="A3574" i="13"/>
  <c r="A4489" i="13"/>
  <c r="A3151" i="13"/>
  <c r="A4216" i="13"/>
  <c r="A1935" i="13"/>
  <c r="A177" i="13"/>
  <c r="A394" i="13"/>
  <c r="A1711" i="13"/>
  <c r="A1517" i="13"/>
  <c r="A4543" i="13"/>
  <c r="A2972" i="13"/>
  <c r="A1244" i="13"/>
  <c r="A2124" i="13"/>
  <c r="A2177" i="13"/>
  <c r="A5" i="13"/>
  <c r="A664" i="13"/>
  <c r="A1293" i="13"/>
  <c r="A805" i="13"/>
  <c r="A3752" i="13"/>
  <c r="A946" i="13"/>
  <c r="A2021" i="13"/>
  <c r="A2654" i="13"/>
  <c r="A2610" i="13"/>
  <c r="A744" i="13"/>
  <c r="A3629" i="13"/>
  <c r="A4026" i="13"/>
  <c r="A3959" i="13"/>
  <c r="A2771" i="13"/>
  <c r="A2707" i="13"/>
  <c r="A3560" i="13"/>
  <c r="A3483" i="13"/>
  <c r="A4465" i="13"/>
  <c r="A961" i="13"/>
  <c r="A1317" i="13"/>
  <c r="A3392" i="13"/>
  <c r="A4108" i="13"/>
  <c r="A4371" i="13"/>
  <c r="A2377" i="13"/>
  <c r="A8" i="13"/>
  <c r="A2699" i="13"/>
  <c r="A4211" i="13"/>
  <c r="A4370" i="13"/>
  <c r="A1861" i="13"/>
  <c r="A3640" i="13"/>
  <c r="A3615" i="13"/>
  <c r="A3402" i="13"/>
  <c r="A3427" i="13"/>
  <c r="A3579" i="13"/>
  <c r="A1985" i="13"/>
  <c r="A2615" i="13"/>
  <c r="A4013" i="13"/>
  <c r="A3085" i="13"/>
  <c r="A943" i="13"/>
  <c r="A3749" i="13"/>
  <c r="A866" i="13"/>
  <c r="A913" i="13"/>
  <c r="A2457" i="13"/>
  <c r="A2379" i="13"/>
  <c r="A3744" i="13"/>
  <c r="A2282" i="13"/>
  <c r="A668" i="13"/>
  <c r="A3148" i="13"/>
  <c r="A3927" i="13"/>
  <c r="A2189" i="13"/>
  <c r="A4132" i="13"/>
  <c r="A1035" i="13"/>
  <c r="A3836" i="13"/>
  <c r="A2190" i="13"/>
  <c r="A3441" i="13"/>
  <c r="A2971" i="13"/>
  <c r="A357" i="13"/>
  <c r="A3017" i="13"/>
  <c r="A3471" i="13"/>
  <c r="A4314" i="13"/>
  <c r="A2856" i="13"/>
  <c r="A2770" i="13"/>
  <c r="A1886" i="13"/>
  <c r="A516" i="13"/>
  <c r="A824" i="13"/>
  <c r="A2071" i="13"/>
  <c r="A3005" i="13"/>
  <c r="A3782" i="13"/>
  <c r="A3671" i="13"/>
  <c r="A2884" i="13"/>
  <c r="A3929" i="13"/>
  <c r="A4157" i="13"/>
  <c r="A2088" i="13"/>
  <c r="A4271" i="13"/>
  <c r="A2722" i="13"/>
  <c r="A3611" i="13"/>
  <c r="A2758" i="13"/>
  <c r="A253" i="13"/>
  <c r="A3779" i="13"/>
  <c r="A791" i="13"/>
  <c r="A3660" i="13"/>
  <c r="A3845" i="13"/>
  <c r="A4560" i="13"/>
  <c r="A57" i="13"/>
  <c r="A2378" i="13"/>
  <c r="A201" i="13"/>
  <c r="A902" i="13"/>
  <c r="A718" i="13"/>
  <c r="A1939" i="13"/>
  <c r="A4542" i="13"/>
  <c r="A565" i="13"/>
  <c r="A948" i="13"/>
  <c r="A1552" i="13"/>
  <c r="A468" i="13"/>
  <c r="A2057" i="13"/>
  <c r="A773" i="13"/>
  <c r="A635" i="13"/>
  <c r="A2337" i="13"/>
  <c r="A1480" i="13"/>
  <c r="A1541" i="13"/>
  <c r="A2199" i="13"/>
  <c r="A1557" i="13"/>
  <c r="A1884" i="13"/>
  <c r="A2285" i="13"/>
  <c r="A1272" i="13"/>
  <c r="A819" i="13"/>
  <c r="A876" i="13"/>
  <c r="A1438" i="13"/>
  <c r="A4357" i="13"/>
  <c r="A2475" i="13"/>
  <c r="A3662" i="13"/>
  <c r="A4043" i="13"/>
  <c r="A3925" i="13"/>
  <c r="A1717" i="13"/>
  <c r="A2474" i="13"/>
  <c r="A1608" i="13"/>
  <c r="A3575" i="13"/>
  <c r="A2821" i="13"/>
  <c r="A3658" i="13"/>
  <c r="A2173" i="13"/>
  <c r="A426" i="13"/>
  <c r="A2792" i="13"/>
  <c r="A3759" i="13"/>
  <c r="A4231" i="13"/>
  <c r="A2550" i="13"/>
  <c r="A4278" i="13"/>
  <c r="A1059" i="13"/>
  <c r="A2951" i="13"/>
  <c r="A2877" i="13"/>
  <c r="A4131" i="13"/>
  <c r="A2261" i="13"/>
  <c r="A196" i="13"/>
  <c r="A3228" i="13"/>
  <c r="A2724" i="13"/>
  <c r="A3506" i="13"/>
  <c r="A420" i="13"/>
  <c r="A4267" i="13"/>
  <c r="A3798" i="13"/>
  <c r="A4406" i="13"/>
  <c r="A19" i="13"/>
  <c r="A3135" i="13"/>
  <c r="A873" i="13"/>
  <c r="A2392" i="13"/>
  <c r="A3144" i="13"/>
  <c r="A3531" i="13"/>
  <c r="A3142" i="13"/>
  <c r="A2670" i="13"/>
  <c r="A690" i="13"/>
  <c r="A786" i="13"/>
  <c r="A2574" i="13"/>
  <c r="A2929" i="13"/>
  <c r="A4522" i="13"/>
  <c r="A3032" i="13"/>
  <c r="A4141" i="13"/>
  <c r="A2704" i="13"/>
  <c r="A1440" i="13"/>
  <c r="A648" i="13"/>
  <c r="A1805" i="13"/>
  <c r="A2786" i="13"/>
  <c r="A3701" i="13"/>
  <c r="A3525" i="13"/>
  <c r="A751" i="13"/>
  <c r="A46" i="13"/>
  <c r="A4163" i="13"/>
  <c r="A1766" i="13"/>
  <c r="A320" i="13"/>
  <c r="A1565" i="13"/>
  <c r="A1811" i="13"/>
  <c r="A2357" i="13"/>
  <c r="A2906" i="13"/>
  <c r="A1698" i="13"/>
  <c r="A940" i="13"/>
  <c r="A3858" i="13"/>
  <c r="A2625" i="13"/>
  <c r="A3590" i="13"/>
  <c r="A1964" i="13"/>
  <c r="A54" i="13"/>
  <c r="A2980" i="13"/>
  <c r="A2723" i="13"/>
  <c r="A682" i="13"/>
  <c r="A3656" i="13"/>
  <c r="A1278" i="13"/>
  <c r="A2209" i="13"/>
  <c r="A2832" i="13"/>
  <c r="A3264" i="13"/>
  <c r="A4165" i="13"/>
  <c r="A3711" i="13"/>
  <c r="A2531" i="13"/>
  <c r="A3145" i="13"/>
  <c r="A595" i="13"/>
  <c r="A2388" i="13"/>
  <c r="A2453" i="13"/>
  <c r="A3052" i="13"/>
  <c r="A2499" i="13"/>
  <c r="A2692" i="13"/>
  <c r="A2614" i="13"/>
  <c r="A3826" i="13"/>
  <c r="A3419" i="13"/>
  <c r="A1366" i="13"/>
  <c r="A703" i="13"/>
  <c r="A4264" i="13"/>
  <c r="A743" i="13"/>
  <c r="A3413" i="13"/>
  <c r="A3703" i="13"/>
  <c r="A4440" i="13"/>
  <c r="A152" i="13"/>
  <c r="A1504" i="13"/>
  <c r="A4352" i="13"/>
  <c r="A2990" i="13"/>
  <c r="A4332" i="13"/>
  <c r="A1947" i="13"/>
  <c r="A3792" i="13"/>
  <c r="A3661" i="13"/>
  <c r="A3056" i="13"/>
  <c r="A178" i="13"/>
  <c r="A3035" i="13"/>
  <c r="A4087" i="13"/>
  <c r="A3346" i="13"/>
  <c r="A3888" i="13"/>
  <c r="A2985" i="13"/>
  <c r="A4145" i="13"/>
  <c r="A2991" i="13"/>
  <c r="A865" i="13"/>
  <c r="A590" i="13"/>
  <c r="A103" i="13"/>
  <c r="A4125" i="13"/>
  <c r="A1246" i="13"/>
  <c r="A1032" i="13"/>
  <c r="A492" i="13"/>
  <c r="A806" i="13"/>
  <c r="A4394" i="13"/>
  <c r="A3120" i="13"/>
  <c r="A4316" i="13"/>
  <c r="A573" i="13"/>
  <c r="A4224" i="13"/>
  <c r="A3298" i="13"/>
  <c r="A2618" i="13"/>
  <c r="A2898" i="13"/>
  <c r="A2590" i="13"/>
  <c r="A2651" i="13"/>
  <c r="A1925" i="13"/>
  <c r="A1543" i="13"/>
  <c r="A3999" i="13"/>
  <c r="A2647" i="13"/>
  <c r="A4001" i="13"/>
  <c r="A285" i="13"/>
  <c r="A3263" i="13"/>
  <c r="A3428" i="13"/>
  <c r="A4200" i="13"/>
  <c r="A1175" i="13"/>
  <c r="A3234" i="13"/>
  <c r="A2555" i="13"/>
  <c r="A419" i="13"/>
  <c r="A324" i="13"/>
  <c r="A3942" i="13"/>
  <c r="A2393" i="13"/>
  <c r="A4083" i="13"/>
  <c r="A3809" i="13"/>
  <c r="A2779" i="13"/>
  <c r="A3182" i="13"/>
  <c r="A3041" i="13"/>
  <c r="A2957" i="13"/>
  <c r="A2943" i="13"/>
  <c r="A3444" i="13"/>
  <c r="A3886" i="13"/>
  <c r="A1644" i="13"/>
  <c r="A3313" i="13"/>
  <c r="A3168" i="13"/>
  <c r="A4256" i="13"/>
  <c r="A1002" i="13"/>
  <c r="A1263" i="13"/>
  <c r="A1624" i="13"/>
  <c r="A797" i="13"/>
  <c r="A2798" i="13"/>
  <c r="A2000" i="13"/>
  <c r="A4042" i="13"/>
  <c r="A541" i="13"/>
  <c r="A1465" i="13"/>
  <c r="A311" i="13"/>
  <c r="A314" i="13"/>
  <c r="A3368" i="13"/>
  <c r="A228" i="13"/>
  <c r="A283" i="13"/>
  <c r="A1310" i="13"/>
  <c r="A4447" i="13"/>
  <c r="A398" i="13"/>
  <c r="A4022" i="13"/>
  <c r="A3623" i="13"/>
  <c r="A3923" i="13"/>
  <c r="A2137" i="13"/>
  <c r="A3764" i="13"/>
  <c r="A2233" i="13"/>
  <c r="A1466" i="13"/>
  <c r="A231" i="13"/>
  <c r="A1923" i="13"/>
  <c r="A4151" i="13"/>
  <c r="A1512" i="13"/>
  <c r="A344" i="13"/>
  <c r="A4555" i="13"/>
  <c r="A4037" i="13"/>
  <c r="A301" i="13"/>
  <c r="A2609" i="13"/>
  <c r="A2514" i="13"/>
  <c r="A4395" i="13"/>
  <c r="A4309" i="13"/>
  <c r="A489" i="13"/>
  <c r="A3631" i="13"/>
  <c r="A3337" i="13"/>
  <c r="A548" i="13"/>
  <c r="A2919" i="13"/>
  <c r="A2791" i="13"/>
  <c r="A3583" i="13"/>
  <c r="A89" i="13"/>
  <c r="A2725" i="13"/>
  <c r="A3557" i="13"/>
  <c r="A2850" i="13"/>
  <c r="A1474" i="13"/>
  <c r="A928" i="13"/>
  <c r="A3747" i="13"/>
  <c r="A2675" i="13"/>
  <c r="A2908" i="13"/>
  <c r="A4533" i="13"/>
  <c r="A1692" i="13"/>
  <c r="A4092" i="13"/>
  <c r="A4418" i="13"/>
  <c r="A1715" i="13"/>
  <c r="A738" i="13"/>
  <c r="A1660" i="13"/>
  <c r="A3090" i="13"/>
  <c r="A4010" i="13"/>
  <c r="A3113" i="13"/>
  <c r="A1959" i="13"/>
  <c r="A842" i="13"/>
  <c r="A4355" i="13"/>
  <c r="A3118" i="13"/>
  <c r="A4247" i="13"/>
  <c r="A3463" i="13"/>
  <c r="A4192" i="13"/>
  <c r="A1902" i="13"/>
  <c r="A1089" i="13"/>
  <c r="A3535" i="13"/>
  <c r="A2102" i="13"/>
  <c r="A2735" i="13"/>
  <c r="A2" i="13"/>
  <c r="A1169" i="13"/>
  <c r="A952" i="13"/>
  <c r="A1757" i="13"/>
  <c r="A726" i="13"/>
  <c r="A979" i="13"/>
  <c r="A3807" i="13"/>
  <c r="A2062" i="13"/>
  <c r="A1404" i="13"/>
  <c r="A2509" i="13"/>
  <c r="A2211" i="13"/>
  <c r="A2644" i="13"/>
  <c r="A3738" i="13"/>
  <c r="A724" i="13"/>
  <c r="A1185" i="13"/>
  <c r="A862" i="13"/>
  <c r="A261" i="13"/>
  <c r="A4016" i="13"/>
  <c r="A42" i="13"/>
  <c r="A2904" i="13"/>
  <c r="A4140" i="13"/>
  <c r="A4078" i="13"/>
  <c r="A2191" i="13"/>
  <c r="A3317" i="13"/>
  <c r="A3948" i="13"/>
  <c r="A3988" i="13"/>
  <c r="A3497" i="13"/>
  <c r="A2512" i="13"/>
  <c r="A114" i="13"/>
  <c r="A271" i="13"/>
  <c r="A3208" i="13"/>
  <c r="A2961" i="13"/>
  <c r="A2538" i="13"/>
  <c r="A1616" i="13"/>
  <c r="A4107" i="13"/>
  <c r="A2072" i="13"/>
  <c r="A3423" i="13"/>
  <c r="A2785" i="13"/>
  <c r="A4212" i="13"/>
  <c r="A2496" i="13"/>
  <c r="A3731" i="13"/>
  <c r="A101" i="13"/>
  <c r="A3213" i="13"/>
  <c r="A3192" i="13"/>
  <c r="A3684" i="13"/>
  <c r="A4342" i="13"/>
  <c r="A673" i="13"/>
  <c r="A1093" i="13"/>
  <c r="A2264" i="13"/>
  <c r="A606" i="13"/>
  <c r="A1851" i="13"/>
  <c r="A3930" i="13"/>
  <c r="A4315" i="13"/>
  <c r="A3297" i="13"/>
  <c r="A3058" i="13"/>
  <c r="A3350" i="13"/>
  <c r="A3417" i="13"/>
  <c r="A3864" i="13"/>
  <c r="A3830" i="13"/>
  <c r="A4436" i="13"/>
  <c r="A4104" i="13"/>
  <c r="A1046" i="13"/>
  <c r="A3204" i="13"/>
  <c r="A2477" i="13"/>
  <c r="A3734" i="13"/>
  <c r="A2516" i="13"/>
  <c r="A2916" i="13"/>
  <c r="A1961" i="13"/>
  <c r="A4476" i="13"/>
  <c r="A4124" i="13"/>
  <c r="A1358" i="13"/>
  <c r="A2672" i="13"/>
  <c r="A3081" i="13"/>
  <c r="A310" i="13"/>
  <c r="A2939" i="13"/>
  <c r="A3354" i="13"/>
  <c r="A4109" i="13"/>
  <c r="A3950" i="13"/>
  <c r="A215" i="13"/>
  <c r="A4057" i="13"/>
  <c r="A4041" i="13"/>
  <c r="A3221" i="13"/>
  <c r="A3438" i="13"/>
  <c r="A3161" i="13"/>
  <c r="A1819" i="13"/>
  <c r="A2203" i="13"/>
  <c r="A1065" i="13"/>
  <c r="A3465" i="13"/>
  <c r="A1078" i="13"/>
  <c r="A1302" i="13"/>
  <c r="A4038" i="13"/>
  <c r="A3393" i="13"/>
  <c r="A2954" i="13"/>
  <c r="A2188" i="13"/>
  <c r="A2533" i="13"/>
  <c r="A1744" i="13"/>
  <c r="A3012" i="13"/>
  <c r="A2995" i="13"/>
  <c r="A3774" i="13"/>
  <c r="A1111" i="13"/>
  <c r="A3657" i="13"/>
  <c r="A1018" i="13"/>
  <c r="A1083" i="13"/>
  <c r="A4405" i="13"/>
  <c r="A1838" i="13"/>
  <c r="A4193" i="13"/>
  <c r="A554" i="13"/>
  <c r="A1848" i="13"/>
  <c r="A883" i="13"/>
  <c r="A2362" i="13"/>
  <c r="A2911" i="13"/>
  <c r="A122" i="13"/>
  <c r="A1120" i="13"/>
  <c r="A1080" i="13"/>
  <c r="A4119" i="13"/>
  <c r="A2676" i="13"/>
  <c r="A3828" i="13"/>
  <c r="A2431" i="13"/>
  <c r="A3408" i="13"/>
  <c r="A1251" i="13"/>
  <c r="A234" i="13"/>
  <c r="A2561" i="13"/>
  <c r="A3080" i="13"/>
  <c r="A1367" i="13"/>
  <c r="A561" i="13"/>
  <c r="A2986" i="13"/>
  <c r="A73" i="13"/>
  <c r="A2391" i="13"/>
  <c r="A2781" i="13"/>
  <c r="A2494" i="13"/>
  <c r="A3109" i="13"/>
  <c r="A2913" i="13"/>
  <c r="A500" i="13"/>
  <c r="A4122" i="13"/>
  <c r="A4207" i="13"/>
  <c r="A2356" i="13"/>
  <c r="A504" i="13"/>
  <c r="A3169" i="13"/>
  <c r="A2573" i="13"/>
  <c r="A3983" i="13"/>
  <c r="A3868" i="13"/>
  <c r="A4090" i="13"/>
  <c r="A984" i="13"/>
  <c r="A2038" i="13"/>
  <c r="A1722" i="13"/>
  <c r="A3150" i="13"/>
  <c r="A1138" i="13"/>
  <c r="A4175" i="13"/>
  <c r="A3549" i="13"/>
  <c r="A4064" i="13"/>
  <c r="A3432" i="13"/>
  <c r="A3909" i="13"/>
  <c r="A2849" i="13"/>
  <c r="A4170" i="13"/>
  <c r="A3808" i="13"/>
  <c r="A2907" i="13"/>
  <c r="A2015" i="13"/>
  <c r="A1391" i="13"/>
  <c r="A3316" i="13"/>
  <c r="A3884" i="13"/>
  <c r="A3415" i="13"/>
  <c r="A4254" i="13"/>
  <c r="A3602" i="13"/>
  <c r="A4152" i="13"/>
  <c r="A3649" i="13"/>
  <c r="A3242" i="13"/>
  <c r="A2607" i="13"/>
  <c r="A1294" i="13"/>
  <c r="A318" i="13"/>
  <c r="A4242" i="13"/>
  <c r="A2823" i="13"/>
  <c r="A93" i="13"/>
  <c r="A3638" i="13"/>
  <c r="A4446" i="13"/>
  <c r="A3485" i="13"/>
  <c r="A3834" i="13"/>
  <c r="A4180" i="13"/>
  <c r="A2616" i="13"/>
  <c r="A4137" i="13"/>
  <c r="A2546" i="13"/>
  <c r="A2586" i="13"/>
  <c r="A3248" i="13"/>
  <c r="A1630" i="13"/>
  <c r="A1643" i="13"/>
  <c r="A1899" i="13"/>
  <c r="A3285" i="13"/>
  <c r="A2289" i="13"/>
  <c r="A3682" i="13"/>
  <c r="A151" i="13"/>
  <c r="A18" i="13"/>
  <c r="A863" i="13"/>
  <c r="A1290" i="13"/>
  <c r="A456" i="13"/>
  <c r="A479" i="13"/>
  <c r="A325" i="13"/>
  <c r="A180" i="13"/>
  <c r="A4338" i="13"/>
  <c r="A4233" i="13"/>
  <c r="A2390" i="13"/>
  <c r="A39" i="13"/>
  <c r="A1034" i="13"/>
  <c r="A1025" i="13"/>
  <c r="A359" i="13"/>
  <c r="A3653" i="13"/>
  <c r="A638" i="13"/>
  <c r="A2313" i="13"/>
  <c r="A710" i="13"/>
  <c r="A1807" i="13"/>
  <c r="A2007" i="13"/>
  <c r="A3737" i="13"/>
  <c r="A2653" i="13"/>
  <c r="A2299" i="13"/>
  <c r="A1270" i="13"/>
  <c r="A2258" i="13"/>
  <c r="A3532" i="13"/>
  <c r="A2891" i="13"/>
  <c r="A3283" i="13"/>
  <c r="A3827" i="13"/>
  <c r="A4270" i="13"/>
  <c r="A2928" i="13"/>
  <c r="A967" i="13"/>
  <c r="A1442" i="13"/>
  <c r="A3552" i="13"/>
  <c r="A3027" i="13"/>
  <c r="A4281" i="13"/>
  <c r="A1362" i="13"/>
  <c r="A1087" i="13"/>
  <c r="A4272" i="13"/>
  <c r="A3715" i="13"/>
  <c r="A3343" i="13"/>
  <c r="A3351" i="13"/>
  <c r="A2613" i="13"/>
  <c r="A3301" i="13"/>
  <c r="A1505" i="13"/>
  <c r="A275" i="13"/>
  <c r="A651" i="13"/>
  <c r="A840" i="13"/>
  <c r="A1274" i="13"/>
  <c r="A2532" i="13"/>
  <c r="A3739" i="13"/>
  <c r="A1084" i="13"/>
  <c r="A4048" i="13"/>
  <c r="A2976" i="13"/>
  <c r="A3488" i="13"/>
  <c r="A2068" i="13"/>
  <c r="A2511" i="13"/>
  <c r="A2936" i="13"/>
  <c r="A3487" i="13"/>
  <c r="A3985" i="13"/>
  <c r="A816" i="13"/>
  <c r="A3383" i="13"/>
  <c r="A3420" i="13"/>
  <c r="A4259" i="13"/>
  <c r="A999" i="13"/>
  <c r="A685" i="13"/>
  <c r="A1014" i="13"/>
  <c r="A1976" i="13"/>
  <c r="A1494" i="13"/>
  <c r="A1411" i="13"/>
  <c r="A607" i="13"/>
  <c r="A2833" i="13"/>
  <c r="A2660" i="13"/>
  <c r="A3195" i="13"/>
  <c r="A2922" i="13"/>
  <c r="A3538" i="13"/>
  <c r="A4198" i="13"/>
  <c r="A2996" i="13"/>
  <c r="A1472" i="13"/>
  <c r="A3214" i="13"/>
  <c r="A4498" i="13"/>
  <c r="A1384" i="13"/>
  <c r="A3475" i="13"/>
  <c r="A446" i="13"/>
  <c r="A4028" i="13"/>
  <c r="A2281" i="13"/>
  <c r="A3347" i="13"/>
  <c r="A3077" i="13"/>
  <c r="A686" i="13"/>
  <c r="A642" i="13"/>
  <c r="A4251" i="13"/>
  <c r="A3072" i="13"/>
  <c r="A3504" i="13"/>
  <c r="A218" i="13"/>
  <c r="A1186" i="13"/>
  <c r="A3617" i="13"/>
  <c r="A208" i="13"/>
  <c r="A1328" i="13"/>
  <c r="A141" i="13"/>
  <c r="A4190" i="13"/>
  <c r="A3907" i="13"/>
  <c r="A3320" i="13"/>
  <c r="A1893" i="13"/>
  <c r="A737" i="13"/>
  <c r="A3729" i="13"/>
  <c r="A3359" i="13"/>
  <c r="A3042" i="13"/>
  <c r="A1451" i="13"/>
  <c r="A3839" i="13"/>
  <c r="A3153" i="13"/>
  <c r="A646" i="13"/>
  <c r="A4413" i="13"/>
  <c r="A825" i="13"/>
  <c r="A3136" i="13"/>
  <c r="A3227" i="13"/>
  <c r="A2845" i="13"/>
  <c r="A2086" i="13"/>
  <c r="A2023" i="13"/>
  <c r="A4554" i="13"/>
  <c r="A2325" i="13"/>
  <c r="A3125" i="13"/>
  <c r="A3743" i="13"/>
  <c r="A86" i="13"/>
  <c r="A1728" i="13"/>
  <c r="A3850" i="13"/>
  <c r="A3887" i="13"/>
  <c r="A3472" i="13"/>
  <c r="A3982" i="13"/>
  <c r="A3800" i="13"/>
  <c r="A3061" i="13"/>
  <c r="A436" i="13"/>
  <c r="A2855" i="13"/>
  <c r="A4330" i="13"/>
  <c r="A1669" i="13"/>
  <c r="A1990" i="13"/>
  <c r="A3133" i="13"/>
  <c r="A1007" i="13"/>
  <c r="A3390" i="13"/>
  <c r="A4283" i="13"/>
  <c r="A1938" i="13"/>
  <c r="A449" i="13"/>
  <c r="A3110" i="13"/>
  <c r="A3784" i="13"/>
  <c r="A4388" i="13"/>
  <c r="A3131" i="13"/>
  <c r="A3529" i="13"/>
  <c r="A1178" i="13"/>
  <c r="A3898" i="13"/>
  <c r="A423" i="13"/>
  <c r="A750" i="13"/>
  <c r="A4173" i="13"/>
  <c r="A2539" i="13"/>
  <c r="A3688" i="13"/>
  <c r="A2648" i="13"/>
  <c r="A3522" i="13"/>
  <c r="A3448" i="13"/>
  <c r="A1219" i="13"/>
  <c r="A3533" i="13"/>
  <c r="A3339" i="13"/>
  <c r="A2298" i="13"/>
  <c r="A4547" i="13"/>
  <c r="A3429" i="13"/>
  <c r="A1713" i="13"/>
  <c r="A972" i="13"/>
  <c r="A2548" i="13"/>
  <c r="A3262" i="13"/>
  <c r="A3457" i="13"/>
  <c r="A2187" i="13"/>
  <c r="A666" i="13"/>
  <c r="A142" i="13"/>
  <c r="A4086" i="13"/>
  <c r="A1530" i="13"/>
  <c r="A1514" i="13"/>
  <c r="A612" i="13"/>
  <c r="A1566" i="13"/>
  <c r="A1614" i="13"/>
  <c r="A3681" i="13"/>
  <c r="A3200" i="13"/>
  <c r="A3795" i="13"/>
  <c r="A3363" i="13"/>
  <c r="A2077" i="13"/>
  <c r="A2714" i="13"/>
  <c r="A1208" i="13"/>
  <c r="A2322" i="13"/>
  <c r="A3820" i="13"/>
  <c r="A4419" i="13"/>
  <c r="A2696" i="13"/>
  <c r="A2491" i="13"/>
  <c r="A2052" i="13"/>
  <c r="A1470" i="13"/>
  <c r="A245" i="13"/>
  <c r="A4416" i="13"/>
  <c r="A2563" i="13"/>
  <c r="A1108" i="13"/>
  <c r="A4229" i="13"/>
  <c r="A1417" i="13"/>
  <c r="A315" i="13"/>
  <c r="A2623" i="13"/>
  <c r="A1158" i="13"/>
  <c r="A2597" i="13"/>
  <c r="A2012" i="13"/>
  <c r="A4516" i="13"/>
  <c r="A3600" i="13"/>
  <c r="A3825" i="13"/>
  <c r="A161" i="13"/>
  <c r="A2728" i="13"/>
  <c r="A3812" i="13"/>
  <c r="A3546" i="13"/>
  <c r="A3815" i="13"/>
  <c r="A3274" i="13"/>
  <c r="A2773" i="13"/>
  <c r="A4286" i="13"/>
  <c r="A3490" i="13"/>
  <c r="A3893" i="13"/>
  <c r="A2825" i="13"/>
  <c r="A2949" i="13"/>
  <c r="A1958" i="13"/>
  <c r="A289" i="13"/>
  <c r="A1183" i="13"/>
  <c r="A4000" i="13"/>
  <c r="A3580" i="13"/>
  <c r="A1706" i="13"/>
  <c r="A3537" i="13"/>
  <c r="A598" i="13"/>
  <c r="A4214" i="13"/>
  <c r="A951" i="13"/>
  <c r="A742" i="13"/>
  <c r="A2387" i="13"/>
  <c r="A4116" i="13"/>
  <c r="A1370" i="13"/>
  <c r="A2158" i="13"/>
  <c r="A2585" i="13"/>
  <c r="A3981" i="13"/>
  <c r="A155" i="13"/>
  <c r="A2503" i="13"/>
  <c r="A2595" i="13"/>
  <c r="A2817" i="13"/>
  <c r="A4040" i="13"/>
  <c r="A1149" i="13"/>
  <c r="A1385" i="13"/>
  <c r="A2671" i="13"/>
  <c r="A2305" i="13"/>
  <c r="A2952" i="13"/>
  <c r="A3616" i="13"/>
  <c r="A229" i="13"/>
  <c r="A3361" i="13"/>
  <c r="A3143" i="13"/>
  <c r="A3772" i="13"/>
  <c r="A3266" i="13"/>
  <c r="A431" i="13"/>
  <c r="A4296" i="13"/>
  <c r="A3037" i="13"/>
  <c r="A3803" i="13"/>
  <c r="A2236" i="13"/>
  <c r="A4018" i="13"/>
  <c r="A317" i="13"/>
  <c r="A31" i="13"/>
  <c r="A2502" i="13"/>
  <c r="A1682" i="13"/>
  <c r="A3727" i="13"/>
  <c r="A3045" i="13"/>
  <c r="A1431" i="13"/>
  <c r="A3174" i="13"/>
  <c r="A2216" i="13"/>
  <c r="A81" i="13"/>
  <c r="A922" i="13"/>
  <c r="A1119" i="13"/>
  <c r="A911" i="13"/>
  <c r="A2295" i="13"/>
  <c r="A1468" i="13"/>
  <c r="A663" i="13"/>
  <c r="A3462" i="13"/>
  <c r="A709" i="13"/>
  <c r="A3857" i="13"/>
  <c r="A2331" i="13"/>
  <c r="A835" i="13"/>
  <c r="A3728" i="13"/>
  <c r="A4452" i="13"/>
  <c r="A2329" i="13"/>
  <c r="A3314" i="13"/>
  <c r="A2171" i="13"/>
  <c r="A719" i="13"/>
  <c r="A48" i="13"/>
  <c r="A2558" i="13"/>
  <c r="A2601" i="13"/>
  <c r="A3551" i="13"/>
  <c r="A3725" i="13"/>
  <c r="A2745" i="13"/>
  <c r="A877" i="13"/>
  <c r="A4182" i="13"/>
  <c r="A225" i="13"/>
  <c r="A1918" i="13"/>
  <c r="A3872" i="13"/>
  <c r="A1631" i="13"/>
  <c r="A1101" i="13"/>
  <c r="A4206" i="13"/>
  <c r="A2507" i="13"/>
  <c r="A4019" i="13"/>
  <c r="A1564" i="13"/>
  <c r="A2763" i="13"/>
  <c r="A714" i="13"/>
  <c r="A1445" i="13"/>
  <c r="A4327" i="13"/>
  <c r="A3564" i="13"/>
  <c r="A2811" i="13"/>
  <c r="A432" i="13"/>
  <c r="A383" i="13"/>
  <c r="A3767" i="13"/>
  <c r="A2151" i="13"/>
  <c r="A2076" i="13"/>
  <c r="A2814" i="13"/>
  <c r="A3742" i="13"/>
  <c r="A4146" i="13"/>
  <c r="A437" i="13"/>
  <c r="A2046" i="13"/>
  <c r="A3352" i="13"/>
  <c r="A615" i="13"/>
  <c r="A712" i="13"/>
  <c r="A4534" i="13"/>
  <c r="A1586" i="13"/>
  <c r="A291" i="13"/>
  <c r="A1198" i="13"/>
  <c r="A2867" i="13"/>
  <c r="A2608" i="13"/>
  <c r="A1376" i="13"/>
  <c r="A2810" i="13"/>
  <c r="A2451" i="13"/>
  <c r="A2237" i="13"/>
  <c r="A814" i="13"/>
  <c r="A899" i="13"/>
  <c r="A4356" i="13"/>
  <c r="A3547" i="13"/>
  <c r="A4499" i="13"/>
  <c r="A2327" i="13"/>
  <c r="A1703" i="13"/>
  <c r="A625" i="13"/>
  <c r="A3040" i="13"/>
  <c r="A1846" i="13"/>
  <c r="A826" i="13"/>
  <c r="A2175" i="13"/>
  <c r="A4117" i="13"/>
  <c r="A1220" i="13"/>
  <c r="A1296" i="13"/>
  <c r="A4257" i="13"/>
  <c r="A3814" i="13"/>
  <c r="A2790" i="13"/>
  <c r="A2070" i="13"/>
  <c r="A764" i="13"/>
  <c r="A760" i="13"/>
  <c r="A4208" i="13"/>
  <c r="A784" i="13"/>
  <c r="A4467" i="13"/>
  <c r="A645" i="13"/>
  <c r="A3196" i="13"/>
  <c r="A3018" i="13"/>
  <c r="A670" i="13"/>
  <c r="A1532" i="13"/>
  <c r="A2204" i="13"/>
  <c r="A2240" i="13"/>
  <c r="A2169" i="13"/>
  <c r="A1308" i="13"/>
  <c r="A3612" i="13"/>
  <c r="A3049" i="13"/>
  <c r="A3625" i="13"/>
  <c r="A1880" i="13"/>
  <c r="A4118" i="13"/>
  <c r="A1661" i="13"/>
  <c r="A1577" i="13"/>
  <c r="A4126" i="13"/>
  <c r="A1248" i="13"/>
  <c r="A898" i="13"/>
  <c r="A3127" i="13"/>
  <c r="A3829" i="13"/>
  <c r="A1076" i="13"/>
  <c r="A3476" i="13"/>
  <c r="A2165" i="13"/>
  <c r="A4308" i="13"/>
  <c r="A1255" i="13"/>
  <c r="A4291" i="13"/>
  <c r="A2317" i="13"/>
  <c r="A3329" i="13"/>
  <c r="A3176" i="13"/>
  <c r="A173" i="13"/>
  <c r="A1509" i="13"/>
  <c r="A1128" i="13"/>
  <c r="A1800" i="13"/>
  <c r="A1526" i="13"/>
  <c r="A1745" i="13"/>
  <c r="A4111" i="13"/>
  <c r="A3356" i="13"/>
  <c r="A2893" i="13"/>
  <c r="A2974" i="13"/>
  <c r="A3528" i="13"/>
  <c r="A1279" i="13"/>
  <c r="A861" i="13"/>
  <c r="A1106" i="13"/>
  <c r="A3224" i="13"/>
  <c r="A2087" i="13"/>
  <c r="A3253" i="13"/>
  <c r="A2917" i="13"/>
  <c r="A2835" i="13"/>
  <c r="A929" i="13"/>
  <c r="E44" i="8" l="1"/>
  <c r="K58" i="8"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C3" authorId="0" shapeId="0" xr:uid="{00000000-0006-0000-0000-000001000000}">
      <text>
        <r>
          <rPr>
            <b/>
            <sz val="9"/>
            <color indexed="81"/>
            <rFont val="Tahoma"/>
            <family val="2"/>
          </rPr>
          <t xml:space="preserve">Note for Students:
</t>
        </r>
        <r>
          <rPr>
            <b/>
            <sz val="10"/>
            <color indexed="10"/>
            <rFont val="Tahoma"/>
            <family val="2"/>
          </rPr>
          <t>This form will work appropriately with desktop/laptop devices with "Office 2010"</t>
        </r>
      </text>
    </comment>
    <comment ref="L7" authorId="0" shapeId="0" xr:uid="{00000000-0006-0000-0000-000002000000}">
      <text>
        <r>
          <rPr>
            <b/>
            <sz val="12"/>
            <color indexed="81"/>
            <rFont val="Tahoma"/>
            <family val="2"/>
          </rPr>
          <t>Note for Students:</t>
        </r>
        <r>
          <rPr>
            <sz val="9"/>
            <color indexed="81"/>
            <rFont val="Tahoma"/>
            <family val="2"/>
          </rPr>
          <t xml:space="preserve">
</t>
        </r>
        <r>
          <rPr>
            <b/>
            <sz val="12"/>
            <color indexed="10"/>
            <rFont val="Tahoma"/>
            <family val="2"/>
          </rPr>
          <t>Need to fill-up Department field first to get the Program name properly from Drop-Down list!!
Please ensure to put program properly, otherwise you will not get your desired Course Codes in the Course Selection Fields.</t>
        </r>
      </text>
    </comment>
    <comment ref="E42" authorId="0" shapeId="0" xr:uid="{00000000-0006-0000-0000-000003000000}">
      <text>
        <r>
          <rPr>
            <b/>
            <sz val="12"/>
            <color indexed="81"/>
            <rFont val="Tahoma"/>
            <family val="2"/>
          </rPr>
          <t>Note for Students:</t>
        </r>
        <r>
          <rPr>
            <b/>
            <sz val="9"/>
            <color indexed="81"/>
            <rFont val="Tahoma"/>
            <family val="2"/>
          </rPr>
          <t xml:space="preserve">
</t>
        </r>
        <r>
          <rPr>
            <b/>
            <sz val="12"/>
            <color indexed="10"/>
            <rFont val="Tahoma"/>
            <family val="2"/>
          </rPr>
          <t>Please put your approved tuition fees waiver (e.g. 0%, 30%, 40% ...etc.). Otherwise you will not get your payable amount.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GP</author>
  </authors>
  <commentList>
    <comment ref="C25" authorId="0" shapeId="0" xr:uid="{00000000-0006-0000-0500-000001000000}">
      <text>
        <r>
          <rPr>
            <b/>
            <sz val="9"/>
            <color indexed="81"/>
            <rFont val="Tahoma"/>
            <family val="2"/>
          </rPr>
          <t>GP:</t>
        </r>
        <r>
          <rPr>
            <sz val="9"/>
            <color indexed="81"/>
            <rFont val="Tahoma"/>
            <family val="2"/>
          </rPr>
          <t xml:space="preserve">
Freedom Fighter</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GP</author>
  </authors>
  <commentList>
    <comment ref="C25" authorId="0" shapeId="0" xr:uid="{00000000-0006-0000-0600-000001000000}">
      <text>
        <r>
          <rPr>
            <b/>
            <sz val="9"/>
            <color indexed="81"/>
            <rFont val="Tahoma"/>
            <family val="2"/>
          </rPr>
          <t>GP:</t>
        </r>
        <r>
          <rPr>
            <sz val="9"/>
            <color indexed="81"/>
            <rFont val="Tahoma"/>
            <family val="2"/>
          </rPr>
          <t xml:space="preserve">
Freedom Fighter</t>
        </r>
      </text>
    </comment>
  </commentList>
</comments>
</file>

<file path=xl/sharedStrings.xml><?xml version="1.0" encoding="utf-8"?>
<sst xmlns="http://schemas.openxmlformats.org/spreadsheetml/2006/main" count="21143" uniqueCount="14170">
  <si>
    <t>If ‘Yes’ list the course(s) below:</t>
  </si>
  <si>
    <t>Course Code</t>
  </si>
  <si>
    <t>Credits</t>
  </si>
  <si>
    <t>Remarks:</t>
  </si>
  <si>
    <t xml:space="preserve">       Course Title</t>
  </si>
  <si>
    <t xml:space="preserve"> </t>
  </si>
  <si>
    <t>Fail</t>
  </si>
  <si>
    <t>Drop</t>
  </si>
  <si>
    <t>North East University Bangladesh</t>
  </si>
  <si>
    <t>(i)</t>
  </si>
  <si>
    <t>(ii)</t>
  </si>
  <si>
    <t>(iii)</t>
  </si>
  <si>
    <t>(iv)</t>
  </si>
  <si>
    <t>(v)</t>
  </si>
  <si>
    <t>(vi)</t>
  </si>
  <si>
    <t xml:space="preserve">Signature of the Student </t>
  </si>
  <si>
    <t>(vii)</t>
  </si>
  <si>
    <t>(viii)</t>
  </si>
  <si>
    <t>(ix)</t>
  </si>
  <si>
    <t>(x)</t>
  </si>
  <si>
    <t>(xi)</t>
  </si>
  <si>
    <t>(xii)</t>
  </si>
  <si>
    <t xml:space="preserve">Course Advisor </t>
  </si>
  <si>
    <t>Head of the Department</t>
  </si>
  <si>
    <t>For Office Use</t>
  </si>
  <si>
    <t xml:space="preserve">Date: </t>
  </si>
  <si>
    <t>Accounts Office</t>
  </si>
  <si>
    <t>Exam Office</t>
  </si>
  <si>
    <t>Students should submit this registration form after duly filled-up.</t>
  </si>
  <si>
    <t>Drop/fail checked by (signature) :</t>
  </si>
  <si>
    <t>Total Payable for this semester</t>
  </si>
  <si>
    <r>
      <rPr>
        <b/>
        <sz val="12"/>
        <color theme="1"/>
        <rFont val="Wingdings"/>
        <charset val="2"/>
      </rPr>
      <t>Æ</t>
    </r>
    <r>
      <rPr>
        <b/>
        <sz val="11"/>
        <color theme="1"/>
        <rFont val="Calibri"/>
        <family val="2"/>
        <scheme val="minor"/>
      </rPr>
      <t xml:space="preserve"> </t>
    </r>
    <r>
      <rPr>
        <sz val="11"/>
        <color theme="1"/>
        <rFont val="Calibri"/>
        <family val="2"/>
        <scheme val="minor"/>
      </rPr>
      <t>For withdrawal of course(s), students must apply to the Head of the Discipline through the course advisor in two weeks' time after the course registration and placing the same for necessary update to the Accounts office and Office of the Controller of Examinations.</t>
    </r>
  </si>
  <si>
    <t>Department:</t>
  </si>
  <si>
    <t>Payment Details:</t>
  </si>
  <si>
    <t>Rocket</t>
  </si>
  <si>
    <t>Rocket:</t>
  </si>
  <si>
    <t xml:space="preserve">Payment Amount: </t>
  </si>
  <si>
    <t>Payment Date</t>
  </si>
  <si>
    <t>Mobile Banking Operator:</t>
  </si>
  <si>
    <t>bKash</t>
  </si>
  <si>
    <t>Yes</t>
  </si>
  <si>
    <t>No</t>
  </si>
  <si>
    <t>Select Operator</t>
  </si>
  <si>
    <t>Transaction ID:</t>
  </si>
  <si>
    <t>Payment Process</t>
  </si>
  <si>
    <t>Biller Name:</t>
  </si>
  <si>
    <t>Payment Process:</t>
  </si>
  <si>
    <t>1)</t>
  </si>
  <si>
    <t>Login Rocket App</t>
  </si>
  <si>
    <t>Enter PIN Number and Press Confirm</t>
  </si>
  <si>
    <t>2)</t>
  </si>
  <si>
    <t>3)</t>
  </si>
  <si>
    <t>4)</t>
  </si>
  <si>
    <t>5)</t>
  </si>
  <si>
    <t>6)</t>
  </si>
  <si>
    <t>7)</t>
  </si>
  <si>
    <t>8)</t>
  </si>
  <si>
    <r>
      <t xml:space="preserve">Select </t>
    </r>
    <r>
      <rPr>
        <b/>
        <sz val="12"/>
        <color rgb="FFFF0000"/>
        <rFont val="Calibri"/>
        <family val="2"/>
        <scheme val="minor"/>
      </rPr>
      <t>"Bill Pay"</t>
    </r>
    <r>
      <rPr>
        <sz val="11"/>
        <color theme="1"/>
        <rFont val="Calibri"/>
        <family val="2"/>
        <scheme val="minor"/>
      </rPr>
      <t xml:space="preserve"> Option</t>
    </r>
  </si>
  <si>
    <r>
      <t>Write Biller ID</t>
    </r>
    <r>
      <rPr>
        <sz val="11"/>
        <color rgb="FFFF0000"/>
        <rFont val="Calibri"/>
        <family val="2"/>
        <scheme val="minor"/>
      </rPr>
      <t xml:space="preserve"> </t>
    </r>
    <r>
      <rPr>
        <b/>
        <sz val="12"/>
        <color rgb="FFFF0000"/>
        <rFont val="Calibri"/>
        <family val="2"/>
        <scheme val="minor"/>
      </rPr>
      <t>"2958"</t>
    </r>
    <r>
      <rPr>
        <sz val="11"/>
        <color theme="1"/>
        <rFont val="Calibri"/>
        <family val="2"/>
        <scheme val="minor"/>
      </rPr>
      <t xml:space="preserve"> in search option</t>
    </r>
  </si>
  <si>
    <r>
      <t xml:space="preserve">Write </t>
    </r>
    <r>
      <rPr>
        <b/>
        <sz val="12"/>
        <color rgb="FFFF0000"/>
        <rFont val="Calibri"/>
        <family val="2"/>
        <scheme val="minor"/>
      </rPr>
      <t>12 digit Student ID</t>
    </r>
    <r>
      <rPr>
        <sz val="11"/>
        <color rgb="FFFF0000"/>
        <rFont val="Calibri"/>
        <family val="2"/>
        <scheme val="minor"/>
      </rPr>
      <t xml:space="preserve"> </t>
    </r>
    <r>
      <rPr>
        <sz val="11"/>
        <color theme="1"/>
        <rFont val="Calibri"/>
        <family val="2"/>
        <scheme val="minor"/>
      </rPr>
      <t>in Bill No option</t>
    </r>
  </si>
  <si>
    <r>
      <t xml:space="preserve">In Pay for option, if select </t>
    </r>
    <r>
      <rPr>
        <b/>
        <sz val="11"/>
        <color rgb="FFFF0000"/>
        <rFont val="Calibri"/>
        <family val="2"/>
        <scheme val="minor"/>
      </rPr>
      <t>"Other"</t>
    </r>
    <r>
      <rPr>
        <sz val="11"/>
        <color theme="1"/>
        <rFont val="Calibri"/>
        <family val="2"/>
        <scheme val="minor"/>
      </rPr>
      <t xml:space="preserve"> give your</t>
    </r>
    <r>
      <rPr>
        <b/>
        <sz val="11"/>
        <color rgb="FFFF0000"/>
        <rFont val="Calibri"/>
        <family val="2"/>
        <scheme val="minor"/>
      </rPr>
      <t xml:space="preserve"> mobile number</t>
    </r>
  </si>
  <si>
    <r>
      <t xml:space="preserve">Enter </t>
    </r>
    <r>
      <rPr>
        <b/>
        <sz val="11"/>
        <color rgb="FFFF0000"/>
        <rFont val="Calibri"/>
        <family val="2"/>
        <scheme val="minor"/>
      </rPr>
      <t>Fee Amount</t>
    </r>
    <r>
      <rPr>
        <sz val="11"/>
        <color theme="1"/>
        <rFont val="Calibri"/>
        <family val="2"/>
        <scheme val="minor"/>
      </rPr>
      <t xml:space="preserve"> and submit</t>
    </r>
  </si>
  <si>
    <r>
      <t xml:space="preserve">After successful payment save </t>
    </r>
    <r>
      <rPr>
        <b/>
        <sz val="12"/>
        <color rgb="FFFF0000"/>
        <rFont val="Calibri"/>
        <family val="2"/>
        <scheme val="minor"/>
      </rPr>
      <t>"Transaction ID, Sender No., Payment Date &amp; Amount"</t>
    </r>
  </si>
  <si>
    <t>bKash:</t>
  </si>
  <si>
    <t>Merchant Account No: 01755-566994</t>
  </si>
  <si>
    <t>Merchant Name: North East University Bangladesh</t>
  </si>
  <si>
    <t>Login bKash App</t>
  </si>
  <si>
    <r>
      <t xml:space="preserve">Select </t>
    </r>
    <r>
      <rPr>
        <b/>
        <sz val="12"/>
        <color rgb="FFFF0000"/>
        <rFont val="Calibri"/>
        <family val="2"/>
        <scheme val="minor"/>
      </rPr>
      <t>"Make Payment"</t>
    </r>
    <r>
      <rPr>
        <sz val="11"/>
        <color theme="1"/>
        <rFont val="Calibri"/>
        <family val="2"/>
        <scheme val="minor"/>
      </rPr>
      <t xml:space="preserve"> Option</t>
    </r>
  </si>
  <si>
    <r>
      <t>Write Merchant Account No.</t>
    </r>
    <r>
      <rPr>
        <sz val="11"/>
        <color rgb="FFFF0000"/>
        <rFont val="Calibri"/>
        <family val="2"/>
        <scheme val="minor"/>
      </rPr>
      <t xml:space="preserve"> </t>
    </r>
    <r>
      <rPr>
        <b/>
        <sz val="12"/>
        <color rgb="FFFF0000"/>
        <rFont val="Calibri"/>
        <family val="2"/>
        <scheme val="minor"/>
      </rPr>
      <t>"01755-566994"</t>
    </r>
  </si>
  <si>
    <r>
      <t xml:space="preserve">Enter </t>
    </r>
    <r>
      <rPr>
        <b/>
        <sz val="11"/>
        <color rgb="FFFF0000"/>
        <rFont val="Calibri"/>
        <family val="2"/>
        <scheme val="minor"/>
      </rPr>
      <t>Fee Amount</t>
    </r>
    <r>
      <rPr>
        <sz val="11"/>
        <color theme="1"/>
        <rFont val="Calibri"/>
        <family val="2"/>
        <scheme val="minor"/>
      </rPr>
      <t xml:space="preserve"> </t>
    </r>
  </si>
  <si>
    <r>
      <t xml:space="preserve">Write </t>
    </r>
    <r>
      <rPr>
        <b/>
        <sz val="12"/>
        <color rgb="FFFF0000"/>
        <rFont val="Calibri"/>
        <family val="2"/>
        <scheme val="minor"/>
      </rPr>
      <t>12 digit Student ID</t>
    </r>
    <r>
      <rPr>
        <sz val="11"/>
        <color rgb="FFFF0000"/>
        <rFont val="Calibri"/>
        <family val="2"/>
        <scheme val="minor"/>
      </rPr>
      <t xml:space="preserve"> </t>
    </r>
    <r>
      <rPr>
        <sz val="11"/>
        <color theme="1"/>
        <rFont val="Calibri"/>
        <family val="2"/>
        <scheme val="minor"/>
      </rPr>
      <t>in Referance Option</t>
    </r>
  </si>
  <si>
    <r>
      <t xml:space="preserve">Enter </t>
    </r>
    <r>
      <rPr>
        <sz val="11"/>
        <rFont val="Calibri"/>
        <family val="2"/>
        <scheme val="minor"/>
      </rPr>
      <t>PIN Number</t>
    </r>
  </si>
  <si>
    <t>Tab to confirm payment</t>
  </si>
  <si>
    <t>Program :</t>
  </si>
  <si>
    <t xml:space="preserve">Section (If any): </t>
  </si>
  <si>
    <t xml:space="preserve">Semester(s) Number: </t>
  </si>
  <si>
    <t>Fall Semester</t>
  </si>
  <si>
    <t>Select Semester</t>
  </si>
  <si>
    <r>
      <t xml:space="preserve">Did you </t>
    </r>
    <r>
      <rPr>
        <b/>
        <sz val="11"/>
        <color theme="1"/>
        <rFont val="Times New Roman"/>
        <family val="1"/>
      </rPr>
      <t xml:space="preserve">drop / fail </t>
    </r>
    <r>
      <rPr>
        <sz val="11"/>
        <color theme="1"/>
        <rFont val="Times New Roman"/>
        <family val="1"/>
      </rPr>
      <t>in</t>
    </r>
    <r>
      <rPr>
        <b/>
        <sz val="11"/>
        <color theme="1"/>
        <rFont val="Times New Roman"/>
        <family val="1"/>
      </rPr>
      <t xml:space="preserve"> </t>
    </r>
    <r>
      <rPr>
        <sz val="10"/>
        <color theme="1"/>
        <rFont val="Times New Roman"/>
        <family val="1"/>
      </rPr>
      <t>any course(s) in previous semester(s) ?</t>
    </r>
  </si>
  <si>
    <t>Select</t>
  </si>
  <si>
    <t xml:space="preserve">Please Select </t>
  </si>
  <si>
    <t>Select if Drop/Fail/ Improvement *</t>
  </si>
  <si>
    <t>Spring Semester</t>
  </si>
  <si>
    <t>Summer Semester</t>
  </si>
  <si>
    <t>* Mobile Number</t>
  </si>
  <si>
    <t>Sender Number*:</t>
  </si>
  <si>
    <t>Bank Payment:</t>
  </si>
  <si>
    <t>Bank</t>
  </si>
  <si>
    <t>DBBL - Dutch Bangla Bank Ltd.</t>
  </si>
  <si>
    <t>PBL - Pubali Bank Ltd.</t>
  </si>
  <si>
    <t>Select Bank</t>
  </si>
  <si>
    <t>OR (if paid at bank)</t>
  </si>
  <si>
    <t>BUS-101</t>
  </si>
  <si>
    <t>Fail/Improvement</t>
  </si>
  <si>
    <t>Regular/Drop</t>
  </si>
  <si>
    <t xml:space="preserve">Regular/Drop credits taken </t>
  </si>
  <si>
    <t>Re-Take credits taken</t>
  </si>
  <si>
    <t>Waiver %</t>
  </si>
  <si>
    <t>Number of Non Credit Course:</t>
  </si>
  <si>
    <t>Non-Credit</t>
  </si>
  <si>
    <t>Total credits:</t>
  </si>
  <si>
    <t>Tuition Fee</t>
  </si>
  <si>
    <t>Programs</t>
  </si>
  <si>
    <t>Courses</t>
  </si>
  <si>
    <t>BBA</t>
  </si>
  <si>
    <t>MPH</t>
  </si>
  <si>
    <t>Course Title</t>
  </si>
  <si>
    <t>Credit</t>
  </si>
  <si>
    <t>CSE-113</t>
  </si>
  <si>
    <t>B.A. (Hons) in English</t>
  </si>
  <si>
    <t>LL.B (Hons)</t>
  </si>
  <si>
    <t>BSS. (Hons) in ASSW</t>
  </si>
  <si>
    <t>EMBA</t>
  </si>
  <si>
    <t>M.A. in English</t>
  </si>
  <si>
    <t>LL.M (Two Year)</t>
  </si>
  <si>
    <t>MDS</t>
  </si>
  <si>
    <t>MSc. in Mathematics</t>
  </si>
  <si>
    <t>BUS-541</t>
  </si>
  <si>
    <t>BUS-545</t>
  </si>
  <si>
    <t>BUS-547</t>
  </si>
  <si>
    <t>Department</t>
  </si>
  <si>
    <t>Business Administration</t>
  </si>
  <si>
    <t>English</t>
  </si>
  <si>
    <t>Law and Justice</t>
  </si>
  <si>
    <t>Public Health</t>
  </si>
  <si>
    <t>Applied Soc. &amp; Soc. Work (ASSW)</t>
  </si>
  <si>
    <t>Courses taken in current semester (&gt;&gt;including Re-take courses, if any, from the above table)</t>
  </si>
  <si>
    <t>BSc. (Engg) in CSE</t>
  </si>
  <si>
    <t>Activity Fee</t>
  </si>
  <si>
    <t>Library Semester Fee</t>
  </si>
  <si>
    <t>Lab fee</t>
  </si>
  <si>
    <t>Admission Fee</t>
  </si>
  <si>
    <t>Non Credit Course</t>
  </si>
  <si>
    <t>MBA</t>
  </si>
  <si>
    <t>LL.M (One Year)</t>
  </si>
  <si>
    <t>ENG-111</t>
  </si>
  <si>
    <t>CSE-114</t>
  </si>
  <si>
    <t>Bangladesh Studies</t>
  </si>
  <si>
    <t>***Enrolling a failed or Improvement course(s) will be treated as Re-Take.</t>
  </si>
  <si>
    <t>Structured Programming Language</t>
  </si>
  <si>
    <t>VLOOKUP(I4&amp;I5,data,4,0)</t>
  </si>
  <si>
    <t>https://exceljet.net/formula/vlookup-with-multiple-critiera</t>
  </si>
  <si>
    <t>Vlookup joining formula</t>
  </si>
  <si>
    <t>Joint for Vlookup</t>
  </si>
  <si>
    <t>Fundamentals of English</t>
  </si>
  <si>
    <t>Introduction to Computer Application</t>
  </si>
  <si>
    <t>ENG-122</t>
  </si>
  <si>
    <t>CSE-106</t>
  </si>
  <si>
    <t>ENG-131</t>
  </si>
  <si>
    <t>Shakespeare</t>
  </si>
  <si>
    <t>ENG-231</t>
  </si>
  <si>
    <t>GED-102</t>
  </si>
  <si>
    <t>Thesis and Defence</t>
  </si>
  <si>
    <t>ENG-620</t>
  </si>
  <si>
    <t>Structured Programming Language Lab</t>
  </si>
  <si>
    <t>Basic Statistics &amp; Probability</t>
  </si>
  <si>
    <t>STA-201</t>
  </si>
  <si>
    <t>CSE-335</t>
  </si>
  <si>
    <t>Technical Writing And Presentation</t>
  </si>
  <si>
    <t>Algorithm Design &amp; Analysis</t>
  </si>
  <si>
    <t>Algorithm Design &amp; Analysis Lab</t>
  </si>
  <si>
    <t>Machine Learning</t>
  </si>
  <si>
    <t>Machine Learning Lab</t>
  </si>
  <si>
    <t>CSE-231</t>
  </si>
  <si>
    <t>CSE-232</t>
  </si>
  <si>
    <t>CSE-455</t>
  </si>
  <si>
    <t>CSE-456</t>
  </si>
  <si>
    <t>Neural Networks and Fuzzy Systems</t>
  </si>
  <si>
    <t>Project work II</t>
  </si>
  <si>
    <t>Neural Networks and Fuzzy Systems Lab</t>
  </si>
  <si>
    <t>CSE-300</t>
  </si>
  <si>
    <t>CSE-451</t>
  </si>
  <si>
    <t>CSE-452</t>
  </si>
  <si>
    <t>Digital Logic Design Lab</t>
  </si>
  <si>
    <t>Digital Logic Design</t>
  </si>
  <si>
    <t>Numerical Methods</t>
  </si>
  <si>
    <t>Fundamentals of Chemistry</t>
  </si>
  <si>
    <t>CHE-101</t>
  </si>
  <si>
    <t>MAT-201</t>
  </si>
  <si>
    <t>CSE-221</t>
  </si>
  <si>
    <t>CSE-222</t>
  </si>
  <si>
    <t>Project Work I</t>
  </si>
  <si>
    <t>Theory of Computation</t>
  </si>
  <si>
    <t>CSE-200</t>
  </si>
  <si>
    <t>CSE-223</t>
  </si>
  <si>
    <t>Compiler Construction</t>
  </si>
  <si>
    <t>Compiler Construction Lab</t>
  </si>
  <si>
    <t>CSE-421</t>
  </si>
  <si>
    <t>CSE-422</t>
  </si>
  <si>
    <t>CSE-315</t>
  </si>
  <si>
    <t>CSE-413</t>
  </si>
  <si>
    <t>CSE-414</t>
  </si>
  <si>
    <t>Communication Engineering</t>
  </si>
  <si>
    <t>Web Engineering</t>
  </si>
  <si>
    <t>Web Engineering Lab</t>
  </si>
  <si>
    <t>CSE-311</t>
  </si>
  <si>
    <t>CSE-313</t>
  </si>
  <si>
    <t>CSE-314</t>
  </si>
  <si>
    <t>CSE-331</t>
  </si>
  <si>
    <t>CSE-332</t>
  </si>
  <si>
    <t>Computer Architecture</t>
  </si>
  <si>
    <t>Database System</t>
  </si>
  <si>
    <t>Database System Lab</t>
  </si>
  <si>
    <t>Operating System and System Programming</t>
  </si>
  <si>
    <t>Operating System and System Programming Lab</t>
  </si>
  <si>
    <t>CSE-131</t>
  </si>
  <si>
    <t>CSE-132</t>
  </si>
  <si>
    <t>CSE-321</t>
  </si>
  <si>
    <t>CSE-322</t>
  </si>
  <si>
    <t>Data Structure</t>
  </si>
  <si>
    <t>Data Structure Lab</t>
  </si>
  <si>
    <t>Microprocessor &amp; Interfacing</t>
  </si>
  <si>
    <t>Microprocessor &amp; Interfacing Lab</t>
  </si>
  <si>
    <t>Computer Science &amp; Engineering</t>
  </si>
  <si>
    <t>Principles of Marketing</t>
  </si>
  <si>
    <t>ECO-221</t>
  </si>
  <si>
    <t>Marketing Management</t>
  </si>
  <si>
    <t>Human Resource Management</t>
  </si>
  <si>
    <t>BUS-327</t>
  </si>
  <si>
    <t>Strategic Management</t>
  </si>
  <si>
    <t>BUS-335</t>
  </si>
  <si>
    <t>International Business</t>
  </si>
  <si>
    <t>BUS-337</t>
  </si>
  <si>
    <t>Business Research Methods</t>
  </si>
  <si>
    <t>MKT-531</t>
  </si>
  <si>
    <t>ACC-533</t>
  </si>
  <si>
    <t>Managerial Accounting for Decision Making</t>
  </si>
  <si>
    <t>BUS-535</t>
  </si>
  <si>
    <t>FIN-537</t>
  </si>
  <si>
    <t>Managerial Finance</t>
  </si>
  <si>
    <t>Organizational Behavior</t>
  </si>
  <si>
    <t>HRM-543</t>
  </si>
  <si>
    <t>Corporate Governance &amp; CSR</t>
  </si>
  <si>
    <t>Advanced Business Research Method</t>
  </si>
  <si>
    <t>ACC-553</t>
  </si>
  <si>
    <t>Corporate Financial Reporting &amp; Analysis</t>
  </si>
  <si>
    <t>ACC-555</t>
  </si>
  <si>
    <t>International Accounting</t>
  </si>
  <si>
    <t>ACC-557</t>
  </si>
  <si>
    <t>Budget &amp; Budgetary Control</t>
  </si>
  <si>
    <t>ACC-560</t>
  </si>
  <si>
    <t>Accounting Information Systems</t>
  </si>
  <si>
    <t>HRM-553</t>
  </si>
  <si>
    <t>HRM-555</t>
  </si>
  <si>
    <t>Legal Aspects of Human Resource Management</t>
  </si>
  <si>
    <t>HRM-558</t>
  </si>
  <si>
    <t>Mathematics &amp; Informatics</t>
  </si>
  <si>
    <t>CSE-100</t>
  </si>
  <si>
    <t>LAW-115</t>
  </si>
  <si>
    <t>Hindu &amp; Roman Law</t>
  </si>
  <si>
    <t>LAW-209</t>
  </si>
  <si>
    <t>Transfer of Property Act</t>
  </si>
  <si>
    <t>LAW-309</t>
  </si>
  <si>
    <t>LAW-311</t>
  </si>
  <si>
    <t>LAW-313</t>
  </si>
  <si>
    <t>LAW-315</t>
  </si>
  <si>
    <t>Equity, Trust and Specific Relief Act</t>
  </si>
  <si>
    <t>LAW-421</t>
  </si>
  <si>
    <t>LAW-400</t>
  </si>
  <si>
    <t>LAW-500</t>
  </si>
  <si>
    <t>LAW-502</t>
  </si>
  <si>
    <t>Viva Voce</t>
  </si>
  <si>
    <t>ID</t>
  </si>
  <si>
    <t>Waiver%</t>
  </si>
  <si>
    <t>Joint Vlookup</t>
  </si>
  <si>
    <t>Name</t>
  </si>
  <si>
    <t>Rezaul Karim</t>
  </si>
  <si>
    <t>Mohammad Rafiqul Islam</t>
  </si>
  <si>
    <t>Md. Humayun Kabir</t>
  </si>
  <si>
    <t>Khoyer Hosen Raju</t>
  </si>
  <si>
    <t>Anisuz Zaman</t>
  </si>
  <si>
    <t>Md. Sadek Khan</t>
  </si>
  <si>
    <t>Md. Yousuf Ali</t>
  </si>
  <si>
    <t>Oliur Rahman</t>
  </si>
  <si>
    <t>Md. Rezaul Karim</t>
  </si>
  <si>
    <t>Kafayeth Bakth Chowdhury</t>
  </si>
  <si>
    <t>Pabel Ahmed</t>
  </si>
  <si>
    <t>Md. Liakot Hussain Tapadar</t>
  </si>
  <si>
    <t>Md. Jahangir Alam</t>
  </si>
  <si>
    <t>Monir Ahmed</t>
  </si>
  <si>
    <t>Md. Babul Hossain</t>
  </si>
  <si>
    <t>Nasir Uddin</t>
  </si>
  <si>
    <t>Md. Kamrul Islam</t>
  </si>
  <si>
    <t>Shah Md. Sharful Abedin</t>
  </si>
  <si>
    <t>Anwar Hossain</t>
  </si>
  <si>
    <t>Md. Ruhul Amin</t>
  </si>
  <si>
    <t>Mustafizur Rahman</t>
  </si>
  <si>
    <t>Habibur Rahman</t>
  </si>
  <si>
    <t>Md. Anwar Hossain</t>
  </si>
  <si>
    <t>Ishrat Sharmin</t>
  </si>
  <si>
    <t>Tahrima Afrin</t>
  </si>
  <si>
    <t>Md. Abdul Basith</t>
  </si>
  <si>
    <t>Md. Mijanur Rahman</t>
  </si>
  <si>
    <t>Nafisa Anjum Thaheya</t>
  </si>
  <si>
    <t>Sydur Rahman</t>
  </si>
  <si>
    <t>Mahfuj Ahmed Chowdhury Tarek</t>
  </si>
  <si>
    <t>Nadim Hussain</t>
  </si>
  <si>
    <t>Shipu Kanta Das</t>
  </si>
  <si>
    <t>Manna Ahmed</t>
  </si>
  <si>
    <t>Arif Ahmed</t>
  </si>
  <si>
    <t>Md. Atiqur Rahman Khaled</t>
  </si>
  <si>
    <t>Md. Mahmudul Hasan</t>
  </si>
  <si>
    <t>Md. Jubael Islam Nazrul</t>
  </si>
  <si>
    <t>Nikunjo Mollik</t>
  </si>
  <si>
    <t>Isfaq Rayhan</t>
  </si>
  <si>
    <t>Dulal Ahmed</t>
  </si>
  <si>
    <t>Shahzahan Ahmed</t>
  </si>
  <si>
    <t>Michael Phyllei</t>
  </si>
  <si>
    <t>Mahdi Mohammed Tareq</t>
  </si>
  <si>
    <t>Rupon Kumar Das</t>
  </si>
  <si>
    <t>Provakor Ghose Chowdhury</t>
  </si>
  <si>
    <t>Musammat Sharmin Akter Lima</t>
  </si>
  <si>
    <t>Nazia Afrin</t>
  </si>
  <si>
    <t>Md. Rezaul Islam</t>
  </si>
  <si>
    <t>Kawser Ahamed</t>
  </si>
  <si>
    <t>Kanick Dhar Chowdhury</t>
  </si>
  <si>
    <t>Md. Saiful Islam</t>
  </si>
  <si>
    <t>Sumi Begum</t>
  </si>
  <si>
    <t>Ripon Malakar</t>
  </si>
  <si>
    <t>Md. Abdur Rouf</t>
  </si>
  <si>
    <t>Shahida Akter</t>
  </si>
  <si>
    <t>Md. Shahidul Islam</t>
  </si>
  <si>
    <t>Tanvir Ahmed</t>
  </si>
  <si>
    <t>Susmita Chowdhury</t>
  </si>
  <si>
    <t>Joydip Das</t>
  </si>
  <si>
    <t>Sonia Begum</t>
  </si>
  <si>
    <t>Mahmudul Hasan</t>
  </si>
  <si>
    <t>Anup Lal Das</t>
  </si>
  <si>
    <t>Moriam Akhter Jharna</t>
  </si>
  <si>
    <t>Emra Shing Marma</t>
  </si>
  <si>
    <t>Redwan Ahmed</t>
  </si>
  <si>
    <t>Jenath Chowdhury</t>
  </si>
  <si>
    <t>Md. Abu Taleb</t>
  </si>
  <si>
    <t>Sairul Islam</t>
  </si>
  <si>
    <t>Abdul Kadir</t>
  </si>
  <si>
    <t>Md. Anamul Haque</t>
  </si>
  <si>
    <t>Kawsar Ahmed</t>
  </si>
  <si>
    <t>Safala Rani Hazra</t>
  </si>
  <si>
    <t>Bishozit Chandra Das Bappu</t>
  </si>
  <si>
    <t>Mahbub Alam</t>
  </si>
  <si>
    <t>Md. Ruman Ahmed</t>
  </si>
  <si>
    <t>Chowdhury Abtasum Bristee</t>
  </si>
  <si>
    <t>Sadhin Das</t>
  </si>
  <si>
    <t>Md. Samiul Karim</t>
  </si>
  <si>
    <t>Nayem Ahmed</t>
  </si>
  <si>
    <t>Mizanur Rahman</t>
  </si>
  <si>
    <t>Tufayel Ahmed</t>
  </si>
  <si>
    <t>Md. Mushahidul Islam</t>
  </si>
  <si>
    <t>Dipankar Deb</t>
  </si>
  <si>
    <t>Haque Mohammad Supan</t>
  </si>
  <si>
    <t>Tanmoy Banik</t>
  </si>
  <si>
    <t>Zannat Ahmed Chowdhury</t>
  </si>
  <si>
    <t>T.M. Numan</t>
  </si>
  <si>
    <t>Md. Shamsuzzaman</t>
  </si>
  <si>
    <t>Md. Habibur Rahman</t>
  </si>
  <si>
    <t>Kamrul Islam Tarafder</t>
  </si>
  <si>
    <t>Sadiqur Rahman</t>
  </si>
  <si>
    <t>Alamgir Hossain</t>
  </si>
  <si>
    <t>Rasel Ahmed</t>
  </si>
  <si>
    <t>Hussain Ahmed</t>
  </si>
  <si>
    <t>Rima Begum</t>
  </si>
  <si>
    <t>Sakib Ahmed</t>
  </si>
  <si>
    <t>Shafiqul Islam</t>
  </si>
  <si>
    <t>Mohaimin Abdul Mutakabbir Chowdhury</t>
  </si>
  <si>
    <t>Md. Farid Uddin</t>
  </si>
  <si>
    <t>Chowdhury Silma Pasha Peeu</t>
  </si>
  <si>
    <t>Jahin Ahmed</t>
  </si>
  <si>
    <t>Syed Shahnoor Inam</t>
  </si>
  <si>
    <t>Nusrat Jahan</t>
  </si>
  <si>
    <t>Samia Akther</t>
  </si>
  <si>
    <t>Tuhina Rahman Pinky</t>
  </si>
  <si>
    <t>Tasnim Zaman Niha</t>
  </si>
  <si>
    <t>Emran Hussen Emran</t>
  </si>
  <si>
    <t>Md. Oliur Rahman</t>
  </si>
  <si>
    <t>Aminul Islam</t>
  </si>
  <si>
    <t>Md. Abdul Qaium</t>
  </si>
  <si>
    <t>Tasmery Begum Sony</t>
  </si>
  <si>
    <t>Nasrin Naher</t>
  </si>
  <si>
    <t>Sheakh Md. Saleah Ahmed Sahel</t>
  </si>
  <si>
    <t>Nilima Rani Deb</t>
  </si>
  <si>
    <t>Md. Jabed Ahmed</t>
  </si>
  <si>
    <t>Syeda Abida Khatun</t>
  </si>
  <si>
    <t>Sweet Tarat</t>
  </si>
  <si>
    <t>Akash Acharya</t>
  </si>
  <si>
    <t>Kamona Dey</t>
  </si>
  <si>
    <t>Tahmina Begum</t>
  </si>
  <si>
    <t>Farhatul Ahmed Rahat</t>
  </si>
  <si>
    <t>Md. Gulam Kibria</t>
  </si>
  <si>
    <t>Abdus Shahid Chowdhury</t>
  </si>
  <si>
    <t>Md. Abdur Rahman</t>
  </si>
  <si>
    <t>Rajan Paul</t>
  </si>
  <si>
    <t>Dipak Ranjan Das</t>
  </si>
  <si>
    <t>Nuray Alam</t>
  </si>
  <si>
    <t>Saifuzzaman Amit</t>
  </si>
  <si>
    <t>Askarun Nahar Rone</t>
  </si>
  <si>
    <t>Sadia Islam Laskar</t>
  </si>
  <si>
    <t>Shopna Begum</t>
  </si>
  <si>
    <t>Ruhul Amin</t>
  </si>
  <si>
    <t>Md. Nader Ahmed Rimon</t>
  </si>
  <si>
    <t>Sumel Ahmed Chowdhury</t>
  </si>
  <si>
    <t>Samia Ferdous</t>
  </si>
  <si>
    <t>Md. Tajedul Haque</t>
  </si>
  <si>
    <t>Belayet Husein Khan</t>
  </si>
  <si>
    <t>Shorna Kapali</t>
  </si>
  <si>
    <t>Naima Maher</t>
  </si>
  <si>
    <t>Md. Zillur Rahman</t>
  </si>
  <si>
    <t>Sayoda Farha Dinat</t>
  </si>
  <si>
    <t>Juhi Tarana</t>
  </si>
  <si>
    <t>Tonmoy Das</t>
  </si>
  <si>
    <t>Mohammad Imtiajur Rahman Tukon</t>
  </si>
  <si>
    <t>Tamanna Akter</t>
  </si>
  <si>
    <t>Saiedatun Nesa</t>
  </si>
  <si>
    <t>Humaira Ahmad Joti</t>
  </si>
  <si>
    <t>Jaber Ahmed</t>
  </si>
  <si>
    <t>Rubina Begum</t>
  </si>
  <si>
    <t>Tahmina Akter Rathna</t>
  </si>
  <si>
    <t>Rejaul Haque Chowdhury</t>
  </si>
  <si>
    <t>Chowdhury Musaddek Subhan Farhan</t>
  </si>
  <si>
    <t>Masudul Islam</t>
  </si>
  <si>
    <t>Syeda Fariha Zaman</t>
  </si>
  <si>
    <t>Jamil Ahmed</t>
  </si>
  <si>
    <t>Sharmin Akther</t>
  </si>
  <si>
    <t>Umme Salma Khandakar</t>
  </si>
  <si>
    <t>Alok Chowdhury</t>
  </si>
  <si>
    <t>Md. Mahbubur Rahman</t>
  </si>
  <si>
    <t>Shibbir Ahmed</t>
  </si>
  <si>
    <t>Shamim Ahmed</t>
  </si>
  <si>
    <t>Md. Arifuzzaman</t>
  </si>
  <si>
    <t>Sahed Ahmed</t>
  </si>
  <si>
    <t>Sakib Ahmed Chowdhury</t>
  </si>
  <si>
    <t>Jannat Aziz Seema</t>
  </si>
  <si>
    <t>Arfa Ahmed</t>
  </si>
  <si>
    <t>Thaheatul Zannat Lima</t>
  </si>
  <si>
    <t>Toufik Ahmed Jaigirdar</t>
  </si>
  <si>
    <t>Abida Sultana</t>
  </si>
  <si>
    <t>Sumona Ahmed</t>
  </si>
  <si>
    <t>Md. Moksudul Arefin</t>
  </si>
  <si>
    <t>Aleya Chowdhury</t>
  </si>
  <si>
    <t>Kamrun Nahar Tasnuva</t>
  </si>
  <si>
    <t>Masum Ahmed</t>
  </si>
  <si>
    <t>Tahmidul Haque</t>
  </si>
  <si>
    <t>Tania Begum</t>
  </si>
  <si>
    <t>Ataur Rahman Sajib</t>
  </si>
  <si>
    <t>Ripa Dash</t>
  </si>
  <si>
    <t>Popy Begum</t>
  </si>
  <si>
    <t>Rezaul Haque</t>
  </si>
  <si>
    <t>Md. Mamunur Rashid</t>
  </si>
  <si>
    <t>Sumon Ahmed</t>
  </si>
  <si>
    <t>Md. Abdul Alim</t>
  </si>
  <si>
    <t>Shahnewaz Jalali</t>
  </si>
  <si>
    <t>Fozlul Haque Tipu</t>
  </si>
  <si>
    <t>Neshat Sultana Santa Chy</t>
  </si>
  <si>
    <t>Farhana Akter Emu</t>
  </si>
  <si>
    <t>Kamrul Islam</t>
  </si>
  <si>
    <t>Zannatul Ferdous Jessy</t>
  </si>
  <si>
    <t>Anamul Haque</t>
  </si>
  <si>
    <t>Fahmida Chowdhury</t>
  </si>
  <si>
    <t>Fatema Moysan Alija</t>
  </si>
  <si>
    <t>Yasir Ahmed Chowdhury</t>
  </si>
  <si>
    <t>Khondoker Abdur Rob Bin Asadur Raza</t>
  </si>
  <si>
    <t>Md. Abu Siddique</t>
  </si>
  <si>
    <t>Fateha Momotaj Moni</t>
  </si>
  <si>
    <t>Tasnim Jannath Chowdhury</t>
  </si>
  <si>
    <t>Jalal Ahmed</t>
  </si>
  <si>
    <t>Md. Kamruzzaman Chowdhury</t>
  </si>
  <si>
    <t>Kamelia Sultana</t>
  </si>
  <si>
    <t>Kamrul Hasan</t>
  </si>
  <si>
    <t>Mohibur Rahman</t>
  </si>
  <si>
    <t>Md. Rezaul Haque</t>
  </si>
  <si>
    <t>Ahmedul Haque Chowdhury</t>
  </si>
  <si>
    <t>Tumpa Rani Biswas</t>
  </si>
  <si>
    <t>Shahedur Rahim Sujon</t>
  </si>
  <si>
    <t>Mst. Salma Aktar</t>
  </si>
  <si>
    <t>Md. Abdul Hannan</t>
  </si>
  <si>
    <t>Md. Jamil Ahmed</t>
  </si>
  <si>
    <t>Montarin Hasnath Mim</t>
  </si>
  <si>
    <t>Uttam Halder</t>
  </si>
  <si>
    <t>Mahidur Rahman Runed</t>
  </si>
  <si>
    <t>Md. Saifur Rahman</t>
  </si>
  <si>
    <t>Mahbub Ahmed</t>
  </si>
  <si>
    <t>Fateha Begum</t>
  </si>
  <si>
    <t>Tasfia Jahan Marwa</t>
  </si>
  <si>
    <t>Shofi Ahmed Chowdhury</t>
  </si>
  <si>
    <t>Md. Shah Alam</t>
  </si>
  <si>
    <t>Md. Abdus Samad</t>
  </si>
  <si>
    <t>Shanku Chowdhury</t>
  </si>
  <si>
    <t>Rozina Akter Lipi</t>
  </si>
  <si>
    <t>Tanjina Alam Bhuyan</t>
  </si>
  <si>
    <t>Mamunul Hasan</t>
  </si>
  <si>
    <t>Rayhan Ahmed</t>
  </si>
  <si>
    <t>Abu Ahsan Belayet</t>
  </si>
  <si>
    <t>Ariful Islam</t>
  </si>
  <si>
    <t>Saleh Ahmed Jubayer</t>
  </si>
  <si>
    <t>Umme Kulsum Ayesha</t>
  </si>
  <si>
    <t>Subenaz Begum</t>
  </si>
  <si>
    <t>Burhan Uddin</t>
  </si>
  <si>
    <t>Shaon Kanti Das</t>
  </si>
  <si>
    <t>Abdullah Al Mamun</t>
  </si>
  <si>
    <t>Md. Raqeeb Ahmed</t>
  </si>
  <si>
    <t>Aktarujjaman</t>
  </si>
  <si>
    <t>Tarek Ahmed</t>
  </si>
  <si>
    <t>Tanzina Begum</t>
  </si>
  <si>
    <t>Shampa Rani Das</t>
  </si>
  <si>
    <t>Mst. Kamrunnaher</t>
  </si>
  <si>
    <t>Mahfuz Ahmed</t>
  </si>
  <si>
    <t>Md. Saifur Rahman Chowdhury</t>
  </si>
  <si>
    <t>Fahim Ahmed</t>
  </si>
  <si>
    <t>Tajbin Rahman Oyshi</t>
  </si>
  <si>
    <t>Khyrul Alom</t>
  </si>
  <si>
    <t>Masuma Khatun</t>
  </si>
  <si>
    <t>Md. Ariful Islam</t>
  </si>
  <si>
    <t>Md. Salim Ahmed</t>
  </si>
  <si>
    <t>Munmun Datta</t>
  </si>
  <si>
    <t>Protiva Rashid Zarin</t>
  </si>
  <si>
    <t>Jhalak Kanti Das</t>
  </si>
  <si>
    <t>Afjal Ahmed</t>
  </si>
  <si>
    <t>Tanjina Bahar Zuardar</t>
  </si>
  <si>
    <t>Dipak Dash</t>
  </si>
  <si>
    <t>Parna Chowdhury</t>
  </si>
  <si>
    <t>Syed Tambir Ahmed</t>
  </si>
  <si>
    <t>Kamran Hossain</t>
  </si>
  <si>
    <t>Nayeem Wahid</t>
  </si>
  <si>
    <t>Ruman Ahmed</t>
  </si>
  <si>
    <t>Blank ID</t>
  </si>
  <si>
    <t>Md. Anisur Rahman</t>
  </si>
  <si>
    <t>Nazmul Hasan</t>
  </si>
  <si>
    <t>Nabila Nasrin Jumi</t>
  </si>
  <si>
    <t>Proma Rani Nath</t>
  </si>
  <si>
    <t>Azad Hossain</t>
  </si>
  <si>
    <t>Auditi Paul Miti</t>
  </si>
  <si>
    <t>Mashuda Jannat Mishu</t>
  </si>
  <si>
    <t>Akhi Talukder</t>
  </si>
  <si>
    <t>Jakir Ahmed Rafi</t>
  </si>
  <si>
    <t>Shishir Ranjan Das</t>
  </si>
  <si>
    <t>Md. Abdullah Faruk Ruhi</t>
  </si>
  <si>
    <t>Abu Taher</t>
  </si>
  <si>
    <t>Forhad Hussain</t>
  </si>
  <si>
    <t>Farjana Akther</t>
  </si>
  <si>
    <t>Tahmina Ferdous Mitu</t>
  </si>
  <si>
    <t>Pralab Kanti Das</t>
  </si>
  <si>
    <t>Ali Ahmed</t>
  </si>
  <si>
    <t>Shuhely Begum</t>
  </si>
  <si>
    <t>Kamran Ahmed</t>
  </si>
  <si>
    <t>Anwara Khatun</t>
  </si>
  <si>
    <t>Sharmin Sultana</t>
  </si>
  <si>
    <t>Siddiqur Rahman</t>
  </si>
  <si>
    <t>Atiqur Rahman</t>
  </si>
  <si>
    <t>Mahfuza Akther</t>
  </si>
  <si>
    <t>Jahid Hasan</t>
  </si>
  <si>
    <t>Akikur Rahman Rabbi</t>
  </si>
  <si>
    <t>Bishwajit Das</t>
  </si>
  <si>
    <t>Farhana Akter Panna</t>
  </si>
  <si>
    <t>Jubayer Ahmed</t>
  </si>
  <si>
    <t>Ayesha Akter Lima</t>
  </si>
  <si>
    <t>Turjo Dey Chowdhury</t>
  </si>
  <si>
    <t>Foyzur Rahman</t>
  </si>
  <si>
    <t>Sharif Ahmed</t>
  </si>
  <si>
    <t>Foysal Ahmed</t>
  </si>
  <si>
    <t>Koushik Acharya</t>
  </si>
  <si>
    <t>Gulam Kibria</t>
  </si>
  <si>
    <t>Bijoy Krishna Das</t>
  </si>
  <si>
    <t>Mohammad Jilhas Uddin</t>
  </si>
  <si>
    <t>Danabendra Talukdar</t>
  </si>
  <si>
    <t>Mohammad Shafiur Rahman</t>
  </si>
  <si>
    <t>Mrityunjay Sarker</t>
  </si>
  <si>
    <t>Mohammad Alim Uddin</t>
  </si>
  <si>
    <t>Aysha Siddika Chowdhury</t>
  </si>
  <si>
    <t>Md. Farhad Miah</t>
  </si>
  <si>
    <t>Mahmuda Khurasany Sungida</t>
  </si>
  <si>
    <t>Md. Ashraf Hussen</t>
  </si>
  <si>
    <t>Bhashoti Rani Das</t>
  </si>
  <si>
    <t>Tayeba Akther Munni</t>
  </si>
  <si>
    <t>Raju Roy</t>
  </si>
  <si>
    <t>Shapla Chakraborty</t>
  </si>
  <si>
    <t>Fahimur Rahman Ibrahim</t>
  </si>
  <si>
    <t>Md. Nurul Islam Rumel</t>
  </si>
  <si>
    <t>Forhad Hasan</t>
  </si>
  <si>
    <t>Md. Shakil Chowdhury</t>
  </si>
  <si>
    <t>Shajida Atik</t>
  </si>
  <si>
    <t>Mirza Ahmed Zaki</t>
  </si>
  <si>
    <t>Roton Mia</t>
  </si>
  <si>
    <t>Moksud Alahi</t>
  </si>
  <si>
    <t>Shirin Ara Islam</t>
  </si>
  <si>
    <t>Md. Aslam Khan</t>
  </si>
  <si>
    <t>Tanzia Sultana Chowdhury</t>
  </si>
  <si>
    <t>Faiza Fairooz Momo</t>
  </si>
  <si>
    <t>Afruza Islam</t>
  </si>
  <si>
    <t>Husam Uddin</t>
  </si>
  <si>
    <t>Ashraf Ali</t>
  </si>
  <si>
    <t>Nusrat Jaigirdar</t>
  </si>
  <si>
    <t>Razwan Ahmed Rajon</t>
  </si>
  <si>
    <t>Mahmud Hussain</t>
  </si>
  <si>
    <t>Anisa Hossain</t>
  </si>
  <si>
    <t>Nasim Ahmed Rabbi</t>
  </si>
  <si>
    <t>Thuhin Ahmed</t>
  </si>
  <si>
    <t>Abir Ahmed</t>
  </si>
  <si>
    <t>Md. Ruhul Amin Jahed</t>
  </si>
  <si>
    <t>Sheikh Babor Talukder</t>
  </si>
  <si>
    <t>Jharna Rashid Chowdhury</t>
  </si>
  <si>
    <t>Moksud Ahmed Khan</t>
  </si>
  <si>
    <t>Abdul Kadir Jillani</t>
  </si>
  <si>
    <t>Shorif Uddin Rahad</t>
  </si>
  <si>
    <t>Afzal Hussain Sakil</t>
  </si>
  <si>
    <t xml:space="preserve">Sakera Jahan </t>
  </si>
  <si>
    <t>Md. Abdul Hadi Fahim</t>
  </si>
  <si>
    <t>Mousumi Akhter</t>
  </si>
  <si>
    <t>Md. Sahadoth Hussain Nadim</t>
  </si>
  <si>
    <t>Abdur Rahman Chowdhury</t>
  </si>
  <si>
    <t>Abu Zafor Nahid</t>
  </si>
  <si>
    <t>Abdullah Al Noman</t>
  </si>
  <si>
    <t>Jannatul Ferdous</t>
  </si>
  <si>
    <t>Kushol Prosun Chandra</t>
  </si>
  <si>
    <t>Munira Jannat Shibli</t>
  </si>
  <si>
    <t>Md. Abdullah Al Mamun</t>
  </si>
  <si>
    <t>Nadia Akter</t>
  </si>
  <si>
    <t>Abdul Batin</t>
  </si>
  <si>
    <t>Thaher Ahmed Shumon</t>
  </si>
  <si>
    <t>Md. Farhan Masud</t>
  </si>
  <si>
    <t>Aminul Ehsan Didar</t>
  </si>
  <si>
    <t>Khodoker Marufa Fatema</t>
  </si>
  <si>
    <t>Shourav Nandi</t>
  </si>
  <si>
    <t>Mohammad Babul Hossain</t>
  </si>
  <si>
    <t>A.S. Sirajul Haque Chowdhury</t>
  </si>
  <si>
    <t>Hamima Lutfunnasa</t>
  </si>
  <si>
    <t>Md. Jamil Hussain Chowdhury</t>
  </si>
  <si>
    <t>Syeda Taslima Begum</t>
  </si>
  <si>
    <t xml:space="preserve">Mohammad Shaheen </t>
  </si>
  <si>
    <t>Md. Badrul Alam</t>
  </si>
  <si>
    <t>Fozle Sadi John</t>
  </si>
  <si>
    <t>Tanjira Haque</t>
  </si>
  <si>
    <t>Md. Asif Ali</t>
  </si>
  <si>
    <t>Md. Mojahid Ali</t>
  </si>
  <si>
    <t>Apu Talukder</t>
  </si>
  <si>
    <t>Pronay Kumer Paul</t>
  </si>
  <si>
    <t>Sourobh Mojumdar</t>
  </si>
  <si>
    <t>Afzal Arif Pulok</t>
  </si>
  <si>
    <t>Atia Rubiya Chandni</t>
  </si>
  <si>
    <t>Ruhan Uddin Ahmed Rahi</t>
  </si>
  <si>
    <t>Tashmina Begum Tapader</t>
  </si>
  <si>
    <t>Abdul Hamid</t>
  </si>
  <si>
    <t>Tufail Ahmed Chowdhury</t>
  </si>
  <si>
    <t>Washi Chowdhury</t>
  </si>
  <si>
    <t>Madub Chandra Das</t>
  </si>
  <si>
    <t>Fahmid Hossain</t>
  </si>
  <si>
    <t>Shadman Sakib</t>
  </si>
  <si>
    <t>Shajuti Das</t>
  </si>
  <si>
    <t>Mst Fateha akter Mimi</t>
  </si>
  <si>
    <t>Sheema Das</t>
  </si>
  <si>
    <t>Snehashish Roy Anik</t>
  </si>
  <si>
    <t>Happy Akter</t>
  </si>
  <si>
    <t>Md. Saydan Hussain</t>
  </si>
  <si>
    <t>Md. Ariful Islam Sarker</t>
  </si>
  <si>
    <t>Mst. Shamima Aktar Ema</t>
  </si>
  <si>
    <t>Deluar Hossain</t>
  </si>
  <si>
    <t>Md. Khalis Ahmed</t>
  </si>
  <si>
    <t>Tahera Akter Jeny</t>
  </si>
  <si>
    <t>Mahfuja Tamanna Mou</t>
  </si>
  <si>
    <t>Nusrat Tahsin Shuva</t>
  </si>
  <si>
    <t>Md. Shabbir Ahmed</t>
  </si>
  <si>
    <t>Sarmin Aktar</t>
  </si>
  <si>
    <t>Sayeda Mumtahina Akter Mukta</t>
  </si>
  <si>
    <t>Rahima Akter</t>
  </si>
  <si>
    <t>Mufidatul Zannath</t>
  </si>
  <si>
    <t>Zuhratul Jannath</t>
  </si>
  <si>
    <t>Nuzhat Sadar Chowdhury</t>
  </si>
  <si>
    <t>Jayadur Rahman</t>
  </si>
  <si>
    <t>Bishwajit Sarkar</t>
  </si>
  <si>
    <t>Sidratul Muntaha</t>
  </si>
  <si>
    <t>Abul Kalam</t>
  </si>
  <si>
    <t>Tanjil Kha</t>
  </si>
  <si>
    <t>Shahnaz Parven</t>
  </si>
  <si>
    <t>Aparna Bhoumik Shorna</t>
  </si>
  <si>
    <t>Mahmudul Hasan Zunaed</t>
  </si>
  <si>
    <t>Jubayer Ahmed Kawsar</t>
  </si>
  <si>
    <t>Shawkat Jahan Shubon</t>
  </si>
  <si>
    <t>Uttam Kumar Das</t>
  </si>
  <si>
    <t>Farjana Islam Moni</t>
  </si>
  <si>
    <t>Rahima Begum</t>
  </si>
  <si>
    <t>Sayem Ahmed Fahim</t>
  </si>
  <si>
    <t>Lahin Ahmed</t>
  </si>
  <si>
    <t>Asraf Shahriar Sagor</t>
  </si>
  <si>
    <t>Rehad Ahmed</t>
  </si>
  <si>
    <t>Forhad Khan</t>
  </si>
  <si>
    <t>Prianka Shil</t>
  </si>
  <si>
    <t>Atia Anisa Nabila</t>
  </si>
  <si>
    <t>Salman Ahmed</t>
  </si>
  <si>
    <t>Pradyut Das</t>
  </si>
  <si>
    <t>Jahidul Islam Joy</t>
  </si>
  <si>
    <t>Niva Bhowmik</t>
  </si>
  <si>
    <t>Md. Nurul Alam Elahi</t>
  </si>
  <si>
    <t>Anwar Hussain Talukdar</t>
  </si>
  <si>
    <t>Md. Jahangir Hasan Sumon</t>
  </si>
  <si>
    <t>Nazmin Akter</t>
  </si>
  <si>
    <t>Liton Chandra Sarker</t>
  </si>
  <si>
    <t>Muntaha Khan</t>
  </si>
  <si>
    <t>Kamal Ahmed Ambia</t>
  </si>
  <si>
    <t>Farzana Basit</t>
  </si>
  <si>
    <t>Syeda Sanjida Rahman Sumi</t>
  </si>
  <si>
    <t>Anupom Roy</t>
  </si>
  <si>
    <t>Nuruzzaman</t>
  </si>
  <si>
    <t>Muhammad Oliur Rahman Gufran</t>
  </si>
  <si>
    <t>Abdul Wahab Eram</t>
  </si>
  <si>
    <t>Ritu Payren Mim</t>
  </si>
  <si>
    <t>Forhad Ahmed Ridoy</t>
  </si>
  <si>
    <t>Rahat Ahmed Hira</t>
  </si>
  <si>
    <t>Shuvo Chandra Nath</t>
  </si>
  <si>
    <t>Harun Roshid</t>
  </si>
  <si>
    <t>Ahmed Rizvi</t>
  </si>
  <si>
    <t>Mazhar Bin Azhar</t>
  </si>
  <si>
    <t>Aronno Sutradhar Shawon</t>
  </si>
  <si>
    <t>Md. Mujibur Rahman</t>
  </si>
  <si>
    <t>Alok Dab Nath</t>
  </si>
  <si>
    <t>Sadiqul Haque Zuardar</t>
  </si>
  <si>
    <t>Md. Muhaimin Baksh Oli</t>
  </si>
  <si>
    <t>Md. Jaker Hussen</t>
  </si>
  <si>
    <t>Md. Wahid Mia</t>
  </si>
  <si>
    <t>Sumiea Sultana Mouri</t>
  </si>
  <si>
    <t>Mohammad Subel Miah</t>
  </si>
  <si>
    <t>Sarowar Ahmed</t>
  </si>
  <si>
    <t>Md. Toukir Ahmed</t>
  </si>
  <si>
    <t>Shofi Uddin Juel</t>
  </si>
  <si>
    <t>Aysha Akter</t>
  </si>
  <si>
    <t>Miss Tania Begum</t>
  </si>
  <si>
    <t>Farhana Akther Awyshi</t>
  </si>
  <si>
    <t>Aroup Ratan Roy</t>
  </si>
  <si>
    <t>Sumaiya Islam</t>
  </si>
  <si>
    <t>Ahnhar Uddin</t>
  </si>
  <si>
    <t>Md. Zakaria Alam Bappy</t>
  </si>
  <si>
    <t>Saif Uddin Rumman</t>
  </si>
  <si>
    <t>Mohammod Rayhan Ahmed Joy</t>
  </si>
  <si>
    <t>Md. Abdul Motin</t>
  </si>
  <si>
    <t>Fahmida Sultana Shorna</t>
  </si>
  <si>
    <t>Didar Ahmed</t>
  </si>
  <si>
    <t>Husna Begum</t>
  </si>
  <si>
    <t>Syeda samima Yasmin Tamanna</t>
  </si>
  <si>
    <t>Rumnaz Ahmed</t>
  </si>
  <si>
    <t>A.S.M. Atiqur Rahman Joy</t>
  </si>
  <si>
    <t>Md. Jubayer Bakht</t>
  </si>
  <si>
    <t>Md. Munim Ahmed</t>
  </si>
  <si>
    <t>Jayanta Das Talukder</t>
  </si>
  <si>
    <t>Md. Abdul Hafiz</t>
  </si>
  <si>
    <t>Md. Gias Uddin</t>
  </si>
  <si>
    <t>Asif Muntasir</t>
  </si>
  <si>
    <t>Mahin Ahmed Qureshi</t>
  </si>
  <si>
    <t>Md. Shahibur Rahman</t>
  </si>
  <si>
    <t>Tania Sultana</t>
  </si>
  <si>
    <t>Shofi Ahmad Sultan</t>
  </si>
  <si>
    <t>Shoriful Islam Sayem</t>
  </si>
  <si>
    <t>Md. Redwan Ahmed</t>
  </si>
  <si>
    <t>Palash Barmon</t>
  </si>
  <si>
    <t>Syed Nadir Ahmed</t>
  </si>
  <si>
    <t>Enamul Hoque Sumon</t>
  </si>
  <si>
    <t>Abdur Rahman Yusuf</t>
  </si>
  <si>
    <t>Syed Jafrul Husen</t>
  </si>
  <si>
    <t>Shantonu Deb</t>
  </si>
  <si>
    <t>Md. Fahim Ahammed</t>
  </si>
  <si>
    <t>Md. Abu Shahan</t>
  </si>
  <si>
    <t>Tufahel Ahmed</t>
  </si>
  <si>
    <t>Shah Jahan Chowdhury</t>
  </si>
  <si>
    <t>Muyabbaj Hussain</t>
  </si>
  <si>
    <t>Muhammad Khairul Amin</t>
  </si>
  <si>
    <t>S. M. Nurnobi</t>
  </si>
  <si>
    <t>Muhammad Hasan Al Hadi</t>
  </si>
  <si>
    <t>Sanjida Ahmed</t>
  </si>
  <si>
    <t>Fatema Akter</t>
  </si>
  <si>
    <t>Shaidur Rahman Tayef</t>
  </si>
  <si>
    <t>Guru Prashad Chanda Dip</t>
  </si>
  <si>
    <t>Md. Zahid Mahmud Emon</t>
  </si>
  <si>
    <t>Shuhan Ahmed</t>
  </si>
  <si>
    <t>Sadia Akter Afrin</t>
  </si>
  <si>
    <t>Md. Gulam Kibria Chowdhury</t>
  </si>
  <si>
    <t>Jasmin Jahan Puspo</t>
  </si>
  <si>
    <t>Sadia Sal Sabil</t>
  </si>
  <si>
    <t>Md. Abul Bashar</t>
  </si>
  <si>
    <t>Redwan Hossain</t>
  </si>
  <si>
    <t>Ahmed Al Kahir</t>
  </si>
  <si>
    <t>Md. Abdul Mazid</t>
  </si>
  <si>
    <t>Mahfuja Sultana</t>
  </si>
  <si>
    <t>Islam Ahmed Samun</t>
  </si>
  <si>
    <t>Mobin Ahmed</t>
  </si>
  <si>
    <t>Md. Ruhul Alom</t>
  </si>
  <si>
    <t>Kutub Uddin</t>
  </si>
  <si>
    <t>Abu Talha Chowdhury</t>
  </si>
  <si>
    <t>Tania Tun Jannat</t>
  </si>
  <si>
    <t>Washima Jannat Shahi</t>
  </si>
  <si>
    <t>Fatema Jannat Rahee</t>
  </si>
  <si>
    <t>Sumit Chowdhury</t>
  </si>
  <si>
    <t>Nusrat Bhuiyan Nowrin</t>
  </si>
  <si>
    <t>Israt Bhuiyan Tarin</t>
  </si>
  <si>
    <t>Mirza Israt Jahan Khadiza</t>
  </si>
  <si>
    <t>Arif Shareyar</t>
  </si>
  <si>
    <t>Tarequl Islam</t>
  </si>
  <si>
    <t>Bithi Chanda</t>
  </si>
  <si>
    <t>Md. Mahfuzur Rahman Arif</t>
  </si>
  <si>
    <t>Nabil Islam</t>
  </si>
  <si>
    <t>Vojon Purkayesta</t>
  </si>
  <si>
    <t>Joy Kumar Chanda</t>
  </si>
  <si>
    <t>Abu Thaher Khan Abid</t>
  </si>
  <si>
    <t>Dipraj Das</t>
  </si>
  <si>
    <t>Dipa Sinha</t>
  </si>
  <si>
    <t>Md. Ali Hossen</t>
  </si>
  <si>
    <t>Md. Abu Hanif</t>
  </si>
  <si>
    <t>Tutul Chandradas</t>
  </si>
  <si>
    <t>Ishrat Jahan Tisha</t>
  </si>
  <si>
    <t>Shah Foysol Ali Emon</t>
  </si>
  <si>
    <t>Rahib Ahmed</t>
  </si>
  <si>
    <t>Fahim hasan Shojib</t>
  </si>
  <si>
    <t>Hossain Ahmed Tareq</t>
  </si>
  <si>
    <t>Tahmina Akther</t>
  </si>
  <si>
    <t>Tofael Ahmed Chowdhury</t>
  </si>
  <si>
    <t>Md. Ripon Miah Tareq</t>
  </si>
  <si>
    <t>Md. Sahed Miah</t>
  </si>
  <si>
    <t>Sibbir Ahmed</t>
  </si>
  <si>
    <t>Ranjit Kumar Acharjee</t>
  </si>
  <si>
    <t>Syed Tahminuzzaman</t>
  </si>
  <si>
    <t>Uttom Lal Purkystha</t>
  </si>
  <si>
    <t>Syed Nazmul Arefin</t>
  </si>
  <si>
    <t>Afzal Ahmed Chowdhury</t>
  </si>
  <si>
    <t>Mohammad Oyes Ahmed Chowdhury</t>
  </si>
  <si>
    <t>Safayet Ahmed Chowdhury</t>
  </si>
  <si>
    <t>Mohammad Mohabbat Ali</t>
  </si>
  <si>
    <t>Mir Manik Miah</t>
  </si>
  <si>
    <t>Md. Shariful Rahman</t>
  </si>
  <si>
    <t>Najmush Shams Tushar</t>
  </si>
  <si>
    <t>Gulam Wahid</t>
  </si>
  <si>
    <t>Md. Sajid Uddin</t>
  </si>
  <si>
    <t>Rahimun Akthar</t>
  </si>
  <si>
    <t>Azizur Rahman</t>
  </si>
  <si>
    <t>Adnan Rahman Jamery</t>
  </si>
  <si>
    <t>Shermin Akther</t>
  </si>
  <si>
    <t>Rezaul islam</t>
  </si>
  <si>
    <t>Abu Jahiruzzaman Khan Nahid</t>
  </si>
  <si>
    <t>Ashraful islam Ony</t>
  </si>
  <si>
    <t>Uttam Chandra Deb</t>
  </si>
  <si>
    <t>Rubi Rani Das</t>
  </si>
  <si>
    <t>Ibrahim Ahmed</t>
  </si>
  <si>
    <t>Farhana Yesmen</t>
  </si>
  <si>
    <t>M.R. Limon</t>
  </si>
  <si>
    <t>Abdul Mustakim</t>
  </si>
  <si>
    <t>Masuk Miah</t>
  </si>
  <si>
    <t>Md. Numan Ahmed</t>
  </si>
  <si>
    <t>Shahriar Ahmed Sony</t>
  </si>
  <si>
    <t>Md. Zahidul Islam Sarder</t>
  </si>
  <si>
    <t>Md. Rasel</t>
  </si>
  <si>
    <t>Najmul Islam</t>
  </si>
  <si>
    <t>Md. Zakir Hossain</t>
  </si>
  <si>
    <t>Md. Ratib Chowdhury</t>
  </si>
  <si>
    <t>Papia Sultana</t>
  </si>
  <si>
    <t>Sumayya Akhter Parvin</t>
  </si>
  <si>
    <t>Md. Abu Sayed</t>
  </si>
  <si>
    <t>Asia Aktar Rubi</t>
  </si>
  <si>
    <t>Ayesha Begum Saki</t>
  </si>
  <si>
    <t>K.F.M.Kanij</t>
  </si>
  <si>
    <t>Deb Juti Paul Himel</t>
  </si>
  <si>
    <t>Pintu Lal Acharjee</t>
  </si>
  <si>
    <t>Abdul Basith</t>
  </si>
  <si>
    <t>Shah Siddika Jahan</t>
  </si>
  <si>
    <t>Mahfuj Hasan Rayhan</t>
  </si>
  <si>
    <t>Md. Tajul Islam</t>
  </si>
  <si>
    <t>Syed Ziban Ahmed</t>
  </si>
  <si>
    <t>Muhammad Adbul Bayes</t>
  </si>
  <si>
    <t>Khodeza Sarmin  Liza</t>
  </si>
  <si>
    <t xml:space="preserve">Dip Das </t>
  </si>
  <si>
    <t>Emdadul Haque</t>
  </si>
  <si>
    <t>Komolaksha Chakraborty</t>
  </si>
  <si>
    <t>Tasnim Begum Kushba</t>
  </si>
  <si>
    <t>Md. Ekhlasur Rahman</t>
  </si>
  <si>
    <t>Imran Ahmed Hady</t>
  </si>
  <si>
    <t>Md. Shafiqur Rahman</t>
  </si>
  <si>
    <t>Md. Nurul Amin</t>
  </si>
  <si>
    <t>Rezaul Hassan Reza</t>
  </si>
  <si>
    <t>Dibakar Karmakar</t>
  </si>
  <si>
    <t>Aquibuzzaman Chowdhury</t>
  </si>
  <si>
    <t>Mohammad Tawhid Hasan</t>
  </si>
  <si>
    <t>Abu Bokar Md. Sayek</t>
  </si>
  <si>
    <t>Dalia Begum</t>
  </si>
  <si>
    <t>Jakiya Tahmina Ripa</t>
  </si>
  <si>
    <t>Dr. Sultana Momtarin Papri</t>
  </si>
  <si>
    <t>Md. Abdulla Al Amin</t>
  </si>
  <si>
    <t>Mst. Shaheda Akter</t>
  </si>
  <si>
    <t>Abdul Alim</t>
  </si>
  <si>
    <t>Dr. Md. Monjurul Habib Chowdhury</t>
  </si>
  <si>
    <t>Dr. Sharmin Bakth</t>
  </si>
  <si>
    <t>Dr. Progya Laboni Tina</t>
  </si>
  <si>
    <t>Shahriar Hussain</t>
  </si>
  <si>
    <t>Md. Shariful Alom</t>
  </si>
  <si>
    <t>Samirah Sultana</t>
  </si>
  <si>
    <t>Mursed Ahmed</t>
  </si>
  <si>
    <t>Nayim Rashid</t>
  </si>
  <si>
    <t>Tanvir Hassan Chowdhury Fahim</t>
  </si>
  <si>
    <t>Ismail Ahmed Chowdhury</t>
  </si>
  <si>
    <t>Afzal Ahmed Chowdhury Tanvir</t>
  </si>
  <si>
    <t xml:space="preserve">Sohel Ahmed </t>
  </si>
  <si>
    <t>Mir Mahmudul Hasan</t>
  </si>
  <si>
    <t>Abu Nowshad Md. Jawad</t>
  </si>
  <si>
    <t>Emon Ahmed</t>
  </si>
  <si>
    <t>Tanjina Ferdousi</t>
  </si>
  <si>
    <t>Md. Fakid Hasan Shafin</t>
  </si>
  <si>
    <t>Kamrun Nahar Galman</t>
  </si>
  <si>
    <t>Mahzabin Yasmin</t>
  </si>
  <si>
    <t>Shahriar Husan</t>
  </si>
  <si>
    <t>Md. Shahadur Rahman</t>
  </si>
  <si>
    <t>Md. Mostafizur Rahman Nayeem</t>
  </si>
  <si>
    <t>Nushrat Hussain Fatema</t>
  </si>
  <si>
    <t>Enayetur Rahman Chowdhury</t>
  </si>
  <si>
    <t>Rifat Hussain</t>
  </si>
  <si>
    <t>Imran Ahmed Nayem</t>
  </si>
  <si>
    <t>Mahbubul Alom Shakil</t>
  </si>
  <si>
    <t>Kazi Saeed Ahmed Mahin</t>
  </si>
  <si>
    <t xml:space="preserve">Md. Imran Hossain </t>
  </si>
  <si>
    <t>Mohammad Delowar Hossain</t>
  </si>
  <si>
    <t>Md. Niaz Morshed Chowdhury</t>
  </si>
  <si>
    <t>Md. Jahir Alom</t>
  </si>
  <si>
    <t>Chayan Kanti Das</t>
  </si>
  <si>
    <t>Babul Chandra Dash</t>
  </si>
  <si>
    <t>Suman Roy</t>
  </si>
  <si>
    <t>Komol Kanti Talukdar</t>
  </si>
  <si>
    <t>Muhammad Jubaer bin Islam</t>
  </si>
  <si>
    <t>Basu Deb Chakraborty</t>
  </si>
  <si>
    <t>Md. Foysol Ahmed</t>
  </si>
  <si>
    <t>Tanjina Bari holly</t>
  </si>
  <si>
    <t>Trina Roy</t>
  </si>
  <si>
    <t>Rumi Begum</t>
  </si>
  <si>
    <t>Tamanna Begum</t>
  </si>
  <si>
    <t>Farjana Yeasmin Tania</t>
  </si>
  <si>
    <t>Tanzina Akther</t>
  </si>
  <si>
    <t>Md. Mujaffar Hossain Chowdhury</t>
  </si>
  <si>
    <t>Ashfaqur Rahman Jaigirdar</t>
  </si>
  <si>
    <t>Jubeda Begum Ruji</t>
  </si>
  <si>
    <t>Anik Talukder</t>
  </si>
  <si>
    <t>Mahfuzur Rahman Chowdhury</t>
  </si>
  <si>
    <t>Rima Das</t>
  </si>
  <si>
    <t>Md. Lokmam</t>
  </si>
  <si>
    <t>Shubhra Talukder</t>
  </si>
  <si>
    <t>Ayesha Siddika</t>
  </si>
  <si>
    <t>Md. Suhel Ahmed</t>
  </si>
  <si>
    <t>Taniya Khanam Tarin</t>
  </si>
  <si>
    <t>Saeed Md. Arafat Khan</t>
  </si>
  <si>
    <t>Md. Musthafizur Rahman Fahim</t>
  </si>
  <si>
    <t>Jubair Ahmed</t>
  </si>
  <si>
    <t>Tanvir Chowdhury Emad</t>
  </si>
  <si>
    <t>Syeda Farjana Akter Shiuly</t>
  </si>
  <si>
    <t>Imran Hossain</t>
  </si>
  <si>
    <t>Habiba Akter</t>
  </si>
  <si>
    <t>S.M. Moniruzzaman</t>
  </si>
  <si>
    <t>Md. Maruf Ahmed Fahim</t>
  </si>
  <si>
    <t>Sharmina Akter</t>
  </si>
  <si>
    <t>Krishan Pantha Das</t>
  </si>
  <si>
    <t>Yeasrin Zahan Zushi</t>
  </si>
  <si>
    <t>Ahmad Reza</t>
  </si>
  <si>
    <t>Md. Shahidur Rahman Chowdhury</t>
  </si>
  <si>
    <t>Abdul Jalil Mullick</t>
  </si>
  <si>
    <t>Asmin Nahar</t>
  </si>
  <si>
    <t>Sabina Yeasmin</t>
  </si>
  <si>
    <t>Md. Shahajahan Shiddik</t>
  </si>
  <si>
    <t>Farhad Md. Ruben</t>
  </si>
  <si>
    <t>Muhammad Kutubuddin</t>
  </si>
  <si>
    <t>Mohammad Tajul Islam</t>
  </si>
  <si>
    <t>Samin Sikder Ratul</t>
  </si>
  <si>
    <t>Md. Fazle Rabbi</t>
  </si>
  <si>
    <t>Sheikh Md. Dulon Miah</t>
  </si>
  <si>
    <t>Musrat Jahan Rimu</t>
  </si>
  <si>
    <t>Halima Huda Ananya</t>
  </si>
  <si>
    <t>Helal Hussain</t>
  </si>
  <si>
    <t>Habibur Rahman Tanzil</t>
  </si>
  <si>
    <t>Mamun Tahir</t>
  </si>
  <si>
    <t>Marjana Akter</t>
  </si>
  <si>
    <t>Somain Kabir Joarder</t>
  </si>
  <si>
    <t>Md. Muntasir Rahman Mahdi</t>
  </si>
  <si>
    <t>Mohammad Rabiul Aual</t>
  </si>
  <si>
    <t>Md. Tozommul Islam</t>
  </si>
  <si>
    <t>Saberin Ahmed</t>
  </si>
  <si>
    <t xml:space="preserve">Akif Ahmed Chowdhury </t>
  </si>
  <si>
    <t>Rahiyan Chowdhury</t>
  </si>
  <si>
    <t>Md. Raihan Khan</t>
  </si>
  <si>
    <t>Mubinur Raza Chowdhury</t>
  </si>
  <si>
    <t>Sanjida Khanom Sweety</t>
  </si>
  <si>
    <t>Abdul Samad Masud</t>
  </si>
  <si>
    <t>Maisha Tasmia</t>
  </si>
  <si>
    <t>Sanjida Akther Rima</t>
  </si>
  <si>
    <t>Md. Iftekhar Alam Bhuyan</t>
  </si>
  <si>
    <t>Mubasshura Chaudurani</t>
  </si>
  <si>
    <t>Md. Abu Omer Abdullah Jaki</t>
  </si>
  <si>
    <t>Himadhry Ghosh Ankon</t>
  </si>
  <si>
    <t>Mohsin Mortuza Tipu</t>
  </si>
  <si>
    <t>Mt. Sumaiya Tabassum Himi</t>
  </si>
  <si>
    <t>Nobeya Akther Juma</t>
  </si>
  <si>
    <t>Ariful Haque Chowdhury</t>
  </si>
  <si>
    <t>Suhan Syeed Simantho</t>
  </si>
  <si>
    <t>Probal Bhattacharjee</t>
  </si>
  <si>
    <t>Khadiza Tul Qubra</t>
  </si>
  <si>
    <t>Shoaib Ibne Ashraf</t>
  </si>
  <si>
    <t>Shah Alom Bablu</t>
  </si>
  <si>
    <t>Afsana Hannan Lucky</t>
  </si>
  <si>
    <t>Suriya Akter Farhana</t>
  </si>
  <si>
    <t>Md. Koyes Ahmed</t>
  </si>
  <si>
    <t>Mir Amira Anjuman</t>
  </si>
  <si>
    <t>Mohammad  Abul Koyes</t>
  </si>
  <si>
    <t>Khushbu Akter Nipa</t>
  </si>
  <si>
    <t>Amina Akter Urrmi</t>
  </si>
  <si>
    <t>Nahin Akter</t>
  </si>
  <si>
    <t>Iqbal Hossain Bappy</t>
  </si>
  <si>
    <t>Md. Nishad Ur Rahman</t>
  </si>
  <si>
    <t>Bishojit Rajkumer</t>
  </si>
  <si>
    <t>Azfar Ekram Ullah</t>
  </si>
  <si>
    <t>Dalia Sultana</t>
  </si>
  <si>
    <t>S.M. Mizanur Rahman</t>
  </si>
  <si>
    <t>Shah Fahad Ibne Aziz</t>
  </si>
  <si>
    <t>Mst. Suhana Akhtar</t>
  </si>
  <si>
    <t>Shanewaz Murshed Mozumdar</t>
  </si>
  <si>
    <t>Md. Nasir Mahmud Romon</t>
  </si>
  <si>
    <t>Md. Shifanur Rahman</t>
  </si>
  <si>
    <t>Mohammad Sakhawath Sufian Sakir</t>
  </si>
  <si>
    <t>Muhammed Musa</t>
  </si>
  <si>
    <t>Moynul Islam</t>
  </si>
  <si>
    <t>Kaniz Adiba Tahmi</t>
  </si>
  <si>
    <t>Shahadat Ahmed Nabil</t>
  </si>
  <si>
    <t>Nowrin Akther</t>
  </si>
  <si>
    <t>Sabbir Hasan Khan</t>
  </si>
  <si>
    <t>Sheik Jiba Aktar</t>
  </si>
  <si>
    <t>Jannatul Ferdous Saima</t>
  </si>
  <si>
    <t>Syed Ibrahim Ahmed</t>
  </si>
  <si>
    <t>Supan Chandra Nath</t>
  </si>
  <si>
    <t>Yeasin Chowdhury Lahin</t>
  </si>
  <si>
    <t>Najrul Islam</t>
  </si>
  <si>
    <t>Aniqa Tabassum Fatema chowdhury</t>
  </si>
  <si>
    <t>Umma Ruman Sabiha</t>
  </si>
  <si>
    <t>Md. Isfar Bakth Saqif</t>
  </si>
  <si>
    <t>Mehedi Hasan Jumman</t>
  </si>
  <si>
    <t>Amena Khatun</t>
  </si>
  <si>
    <t>Fahima Yeasmin Sumona</t>
  </si>
  <si>
    <t>Pali Rani Das</t>
  </si>
  <si>
    <t>Rahi Hossain</t>
  </si>
  <si>
    <t>Md. Taher Hasan</t>
  </si>
  <si>
    <t>Maliha Bushra Iman</t>
  </si>
  <si>
    <t>Ashuk Ahmed</t>
  </si>
  <si>
    <t>Mhazabin Islam Mim</t>
  </si>
  <si>
    <t>Zarin Sultana Emu</t>
  </si>
  <si>
    <t>Shanjida Haque Tarin</t>
  </si>
  <si>
    <t>Fatema Akther Jeny</t>
  </si>
  <si>
    <t>Barudduza Akash</t>
  </si>
  <si>
    <t>Piali Dey Shomi</t>
  </si>
  <si>
    <t>Md. Ali Ahsan Abid</t>
  </si>
  <si>
    <t>Uttam Kumar Dash</t>
  </si>
  <si>
    <t>Maria Tamanna</t>
  </si>
  <si>
    <t>Moriom Khaleda</t>
  </si>
  <si>
    <t>Md. Ashraf Mahmud</t>
  </si>
  <si>
    <t>Ashikur Rahman</t>
  </si>
  <si>
    <t>Shariar Ahmed Emon</t>
  </si>
  <si>
    <t>Ahmad Maruf Hasan</t>
  </si>
  <si>
    <t>Prome Purkayastha</t>
  </si>
  <si>
    <t xml:space="preserve">Md. Ruhul Amin Khan </t>
  </si>
  <si>
    <t>Sumita Das</t>
  </si>
  <si>
    <t>Sharmim Akther</t>
  </si>
  <si>
    <t>Fardousi Akhter</t>
  </si>
  <si>
    <t>Taskiya</t>
  </si>
  <si>
    <t>Tahmin ara chowdhury</t>
  </si>
  <si>
    <t>Md. Rashed Ul Hoque</t>
  </si>
  <si>
    <t>Md. Mohinul Islam</t>
  </si>
  <si>
    <t>Fahiza Rahman Chowdhury</t>
  </si>
  <si>
    <t>Sarwar Ahmed Mahin</t>
  </si>
  <si>
    <t>Benozir Sadia</t>
  </si>
  <si>
    <t>Md. Muzahidul Islam Chowdhury Babor</t>
  </si>
  <si>
    <t>Bushra Sultana Kobita</t>
  </si>
  <si>
    <t>Hanifa Begum</t>
  </si>
  <si>
    <t>Fardin Ahmed</t>
  </si>
  <si>
    <t>Md. Ruman Miah</t>
  </si>
  <si>
    <t>Kamrul Hossain</t>
  </si>
  <si>
    <t>Soptershi Deb</t>
  </si>
  <si>
    <t>Mohammed</t>
  </si>
  <si>
    <t>Munira Tarin Khan Muna</t>
  </si>
  <si>
    <t>Md. Rejaul Islam Mahfuj</t>
  </si>
  <si>
    <t>Oli Raza</t>
  </si>
  <si>
    <t>Md. Shorif Uddin</t>
  </si>
  <si>
    <t>Shahida Sultana</t>
  </si>
  <si>
    <t>Md. Ashraful Alam</t>
  </si>
  <si>
    <t>Md. Mustakim Ahmed</t>
  </si>
  <si>
    <t>Md. Maidul Bari Tushar</t>
  </si>
  <si>
    <t>Pintu Chandra Nath</t>
  </si>
  <si>
    <t>Dolly Akter</t>
  </si>
  <si>
    <t>Sadia Alam Aivey</t>
  </si>
  <si>
    <t>Chand Moni</t>
  </si>
  <si>
    <t>Most. Farzana Akter</t>
  </si>
  <si>
    <t>Rohima Akter</t>
  </si>
  <si>
    <t>Ehia Ahmed</t>
  </si>
  <si>
    <t>Dr. Masuma Akter Mousumi</t>
  </si>
  <si>
    <t>Bina Sarker</t>
  </si>
  <si>
    <t>Sanjit Chandra Halder</t>
  </si>
  <si>
    <t>Md. Eynal Haque</t>
  </si>
  <si>
    <t>Muhammad Alamgir Alam</t>
  </si>
  <si>
    <t>Mohammod Solaiman Khan</t>
  </si>
  <si>
    <t>Amit Ghosh</t>
  </si>
  <si>
    <t>Uttam Kumar Dey</t>
  </si>
  <si>
    <t>Suzan Chowdhury</t>
  </si>
  <si>
    <t>Mohammad Jahirul Islam</t>
  </si>
  <si>
    <t>Shameem Ara Yeasmin</t>
  </si>
  <si>
    <t>Joley Rani Das</t>
  </si>
  <si>
    <t>Md. Sahadat Hossain Miah</t>
  </si>
  <si>
    <t>Nanda Kishore Sinha</t>
  </si>
  <si>
    <t>Pankaj Kanti Sharam</t>
  </si>
  <si>
    <t>Shahuda Akter</t>
  </si>
  <si>
    <t>Md. Hachanuzzaman Shah</t>
  </si>
  <si>
    <t>Mahfuz Thanam</t>
  </si>
  <si>
    <t>Sanjeeda Akter</t>
  </si>
  <si>
    <t>Jabi Begum</t>
  </si>
  <si>
    <t>Mijanur Rahman</t>
  </si>
  <si>
    <t>Firuja Khatun</t>
  </si>
  <si>
    <t>Mohammed Ismail Hossain</t>
  </si>
  <si>
    <t>Shahajanur Rahman</t>
  </si>
  <si>
    <t>Md. Selim Reza</t>
  </si>
  <si>
    <t>Md. Badiar Rahman</t>
  </si>
  <si>
    <t>Shotabdi Deb</t>
  </si>
  <si>
    <t>Shekh Zannatun Nayeem</t>
  </si>
  <si>
    <t>Zahir Ahmed</t>
  </si>
  <si>
    <t>Khadija Binte Abul Haque</t>
  </si>
  <si>
    <t>Muzaddid Ahmed</t>
  </si>
  <si>
    <t>Wadud Ullah Sami</t>
  </si>
  <si>
    <t>Ali Kamrun Naher Reshmotara</t>
  </si>
  <si>
    <t>Mansura Ferdous Chowdhury Rini</t>
  </si>
  <si>
    <t>Pial Kanti roy</t>
  </si>
  <si>
    <t>N. Dibyandu Singha Rowdra</t>
  </si>
  <si>
    <t>Aminul Islam Emon</t>
  </si>
  <si>
    <t>Nava Chowdhury</t>
  </si>
  <si>
    <t>Saiful Islam</t>
  </si>
  <si>
    <t>Umma Hani Anika</t>
  </si>
  <si>
    <t>Shefaul Karim</t>
  </si>
  <si>
    <t>Samia Ahmed Chowdhury</t>
  </si>
  <si>
    <t>Md. Kibria Ahmed</t>
  </si>
  <si>
    <t>Shuvo Ranjan Deb Nath</t>
  </si>
  <si>
    <t>Abul Kashem Lukman</t>
  </si>
  <si>
    <t>Nahidul Islam</t>
  </si>
  <si>
    <t>Junakey Rani Talukdar</t>
  </si>
  <si>
    <t>Rima Akter</t>
  </si>
  <si>
    <t>Rejwana Shirajy</t>
  </si>
  <si>
    <t>Mohd. Sobrul Karim</t>
  </si>
  <si>
    <t>Md. Johirul Islam Fahad</t>
  </si>
  <si>
    <t>Moriom Akter Chowdhury</t>
  </si>
  <si>
    <t>Mahar Hasan</t>
  </si>
  <si>
    <t>Abu Taher Md Sayed</t>
  </si>
  <si>
    <t>Sonjib Kanti Paul</t>
  </si>
  <si>
    <t>Md. Jahirul Islam Chowdhry</t>
  </si>
  <si>
    <t>Shamima Akther</t>
  </si>
  <si>
    <t>Fatema Jannat</t>
  </si>
  <si>
    <t>Md. Ishrak</t>
  </si>
  <si>
    <t>Ibad Khan</t>
  </si>
  <si>
    <t>Abu Talha Pappu</t>
  </si>
  <si>
    <t>Zakia Tabassum Rahman</t>
  </si>
  <si>
    <t>Mahadi Hasan</t>
  </si>
  <si>
    <t>Abdullah</t>
  </si>
  <si>
    <t>Khadem Mohammad Asif Uz Zaman</t>
  </si>
  <si>
    <t>Sarwar Hossain Kamaly</t>
  </si>
  <si>
    <t>Anamika Pal Monti</t>
  </si>
  <si>
    <t>Fateha Delwar</t>
  </si>
  <si>
    <t>Shah Md. Mahfuz Hussaain Shimul</t>
  </si>
  <si>
    <t>Mijanur Rahman Chowdhury</t>
  </si>
  <si>
    <t>Abdullah Ashraf</t>
  </si>
  <si>
    <t>Kutub Uddin Apu</t>
  </si>
  <si>
    <t>Masud Ahmed Anik</t>
  </si>
  <si>
    <t>Md. Johirul Hussen Mamun</t>
  </si>
  <si>
    <t>Shahida Khanom Koly</t>
  </si>
  <si>
    <t>Biplop Deb Nath</t>
  </si>
  <si>
    <t>Abdullah Al Masud</t>
  </si>
  <si>
    <t>Jibon Kumar Das</t>
  </si>
  <si>
    <t>Md. Mehedi Hassan</t>
  </si>
  <si>
    <t>Md. Atiful Islam Chowdhury</t>
  </si>
  <si>
    <t>Md. Rajbin Zasim Raj</t>
  </si>
  <si>
    <t>Yousuf Miah</t>
  </si>
  <si>
    <t>Nusrat Islam Shammi</t>
  </si>
  <si>
    <t>Mst. Farhana Islam</t>
  </si>
  <si>
    <t>Fahim Hasan Chowdhury</t>
  </si>
  <si>
    <t>Riadur Rahman Shuhan</t>
  </si>
  <si>
    <t>Md. Raihan Alam</t>
  </si>
  <si>
    <t>Priyanka Deb Nath</t>
  </si>
  <si>
    <t>Fujel Ahmed</t>
  </si>
  <si>
    <t>Amina Islam</t>
  </si>
  <si>
    <t>Md. Shahnajur Rahman</t>
  </si>
  <si>
    <t>Prosenjith Kumar Dash Chowdhury</t>
  </si>
  <si>
    <t>Habibur Rahman Chowdhury</t>
  </si>
  <si>
    <t>Md. Jabidur Rahman Chowdhury Nayeem</t>
  </si>
  <si>
    <t>Emamul Hak</t>
  </si>
  <si>
    <t>Samsuszzaman Sany</t>
  </si>
  <si>
    <t>Md. Parvez Mahbub</t>
  </si>
  <si>
    <t>Fathema Sharmin</t>
  </si>
  <si>
    <t>Md. Badrudduza Chowdhury</t>
  </si>
  <si>
    <t>Abul Fazal Md. Mahfuj</t>
  </si>
  <si>
    <t>Mohammed Arafat</t>
  </si>
  <si>
    <t>Khondokar Ahmed Zaman</t>
  </si>
  <si>
    <t>Masnoon Hussain</t>
  </si>
  <si>
    <t>Fateha Binte Moudud</t>
  </si>
  <si>
    <t>Md. Shafiqul Islam</t>
  </si>
  <si>
    <t>Shah Md. Bahadur Alam</t>
  </si>
  <si>
    <t>Ram Kumar Das</t>
  </si>
  <si>
    <t>Chinmoy Roy</t>
  </si>
  <si>
    <t>Sayeed Ahmed Chowdhury</t>
  </si>
  <si>
    <t>Sirazul Munif Chowdhury</t>
  </si>
  <si>
    <t>Md. Mazidur Rahman Mitu</t>
  </si>
  <si>
    <t>Mariya Chowdhury</t>
  </si>
  <si>
    <t>Md. Jahangir Husan</t>
  </si>
  <si>
    <t>Mitu Rani Modak</t>
  </si>
  <si>
    <t>Shanta Poly Datta</t>
  </si>
  <si>
    <t>Bishwjit Paul</t>
  </si>
  <si>
    <t>Moinul Islam Munna</t>
  </si>
  <si>
    <t>Rejwan Islam Mahin</t>
  </si>
  <si>
    <t>Sultan Mahmud Chowdhury</t>
  </si>
  <si>
    <t xml:space="preserve">Panna Begum </t>
  </si>
  <si>
    <t>Sadia Bilkis Riha</t>
  </si>
  <si>
    <t>Abu Sayed</t>
  </si>
  <si>
    <t>Fahmin Begum</t>
  </si>
  <si>
    <t>Gyana Rato Dhar</t>
  </si>
  <si>
    <t>Partho Sharoti Das</t>
  </si>
  <si>
    <t>Israt Mahjabin Chowdhury</t>
  </si>
  <si>
    <t>Khayrul Alam</t>
  </si>
  <si>
    <t>Shormi Chanda</t>
  </si>
  <si>
    <t>Samiya Nabi Chowdhury</t>
  </si>
  <si>
    <t>Syeda Fatima Haque Rashmi</t>
  </si>
  <si>
    <t>Toybur Rahman</t>
  </si>
  <si>
    <t>Miftaur Rahman</t>
  </si>
  <si>
    <t>A.K.M. Muzammel Haque</t>
  </si>
  <si>
    <t>Muhammad Nurul Alam</t>
  </si>
  <si>
    <t>Pintu Kumar Chowdhury</t>
  </si>
  <si>
    <t>Tania Yasmin</t>
  </si>
  <si>
    <t>Sree Ajit Sutradhor</t>
  </si>
  <si>
    <t>Sayeeda Nafisa Hadia</t>
  </si>
  <si>
    <t>Abul Hasan Akhonjit</t>
  </si>
  <si>
    <t>M. Abdul Latif Chowdhury</t>
  </si>
  <si>
    <t>Billal Hossain</t>
  </si>
  <si>
    <t>Md. Belal Uddin</t>
  </si>
  <si>
    <t>Sree Sajib Debnath</t>
  </si>
  <si>
    <t>Tanzila Hannan</t>
  </si>
  <si>
    <t>Nihar Bindu Chakma</t>
  </si>
  <si>
    <t>Md. Abu Sayed Sheikh</t>
  </si>
  <si>
    <t>Md. Fakrul Islam</t>
  </si>
  <si>
    <t>Afroza Akter</t>
  </si>
  <si>
    <t>Tahmain Akther Monisa</t>
  </si>
  <si>
    <t xml:space="preserve">Marjana Akther </t>
  </si>
  <si>
    <t>Asma Khatun</t>
  </si>
  <si>
    <t>Md. Shipon Miah</t>
  </si>
  <si>
    <t>A.S.M Norul Amin</t>
  </si>
  <si>
    <t>Probir Chandra Talukder</t>
  </si>
  <si>
    <t>Imtiaz Ahmed Shuvon</t>
  </si>
  <si>
    <t>Ahsunur Rahman</t>
  </si>
  <si>
    <t>Tanvir Rana Saikat</t>
  </si>
  <si>
    <t>Abdul Hakim</t>
  </si>
  <si>
    <t>Prosenjith Chanda Polash</t>
  </si>
  <si>
    <t>Tarek Hussain Joy</t>
  </si>
  <si>
    <t>Ashrafu Zzaman Chowdhury</t>
  </si>
  <si>
    <t>Masuma Akter Chowdhury</t>
  </si>
  <si>
    <t>Shah Abdullah Al Tahmid</t>
  </si>
  <si>
    <t>Tashsina Tarannum Ansary</t>
  </si>
  <si>
    <t>Jahangir Ahmed Tanim</t>
  </si>
  <si>
    <t>Farhana Marzan</t>
  </si>
  <si>
    <t>Md. Shahriar Emon Talukdar</t>
  </si>
  <si>
    <t>Taslima Begum</t>
  </si>
  <si>
    <t>Sirajam Munira Dona</t>
  </si>
  <si>
    <t>Muzibul Islam</t>
  </si>
  <si>
    <t>Nabil Jabin Nova</t>
  </si>
  <si>
    <t>Nooreen Zaman</t>
  </si>
  <si>
    <t>Koli Roy</t>
  </si>
  <si>
    <t>Tusher Abdul Munaim</t>
  </si>
  <si>
    <t>Ashrafull Islam</t>
  </si>
  <si>
    <t>Abdullah Sayeed Chowdhury</t>
  </si>
  <si>
    <t>Hisam Syed</t>
  </si>
  <si>
    <t>Sanjana Fardous</t>
  </si>
  <si>
    <t>Puspita Fardous</t>
  </si>
  <si>
    <t>Jahidul Islam</t>
  </si>
  <si>
    <t>Popi Deb</t>
  </si>
  <si>
    <t>Md. Rifat Hossain</t>
  </si>
  <si>
    <t>Md. Tareq Ahemd Chowdhury</t>
  </si>
  <si>
    <t>Shuvra Banik</t>
  </si>
  <si>
    <t>Aungshuman Bhattacharjee</t>
  </si>
  <si>
    <t>Md. Nazrul Islam</t>
  </si>
  <si>
    <t>Mohammad Shah Alam</t>
  </si>
  <si>
    <t>Dhruba Ranjan Roy</t>
  </si>
  <si>
    <t>Md. Ashraf Uddin</t>
  </si>
  <si>
    <t>Syed Muhammad Saleh</t>
  </si>
  <si>
    <t>S. M Salim Reza</t>
  </si>
  <si>
    <t>Muhammad Habibur Rahman</t>
  </si>
  <si>
    <t>Sabbir Ahmed</t>
  </si>
  <si>
    <t>Khaled Mohammad Farhad</t>
  </si>
  <si>
    <t>Mohammad Abul Kamal Chowdhury</t>
  </si>
  <si>
    <t>Muhammad Hasanur Rahman Kayes</t>
  </si>
  <si>
    <t>Shakhawat Hossain Hamza</t>
  </si>
  <si>
    <t>S.M. Rafiqual Bari Rahad</t>
  </si>
  <si>
    <t>Tarmina Khanom</t>
  </si>
  <si>
    <t>Taskia Nasrin Tinny</t>
  </si>
  <si>
    <t>Samia Sanjida Chowdhury</t>
  </si>
  <si>
    <t>Shatabdi Rani Das</t>
  </si>
  <si>
    <t>Kingshuk Ranjon Dash</t>
  </si>
  <si>
    <t>Md Ali Kamran</t>
  </si>
  <si>
    <t>M. Saidur Raja Chowdhury</t>
  </si>
  <si>
    <t>Shabana Akter Popi</t>
  </si>
  <si>
    <t>Jhuma Rani Sarkar</t>
  </si>
  <si>
    <t>Most. Farjana Yeasmin Sumi</t>
  </si>
  <si>
    <t>Afjal Mohammad Daiyan</t>
  </si>
  <si>
    <t>Tahera Akther</t>
  </si>
  <si>
    <t>Sajal Chowdhury</t>
  </si>
  <si>
    <t>Khaledur Rahman Johir</t>
  </si>
  <si>
    <t>Niresh Sutradhar</t>
  </si>
  <si>
    <t>Moriom Khatun Mouery</t>
  </si>
  <si>
    <t>Mohi Uddin</t>
  </si>
  <si>
    <t>Thamanna Akther</t>
  </si>
  <si>
    <t>Kuheli Paul Chowdhury</t>
  </si>
  <si>
    <t>Eklima Rahman Chowdhury Liza</t>
  </si>
  <si>
    <t>Najia Ashrafi Laskar</t>
  </si>
  <si>
    <t>Sabrina Islam</t>
  </si>
  <si>
    <t>Md. Ruhul Alam Rami</t>
  </si>
  <si>
    <t>Nushrat Jahan</t>
  </si>
  <si>
    <t>Ahtashamul Haq</t>
  </si>
  <si>
    <t>Atm Fahad</t>
  </si>
  <si>
    <t>Shahadat Hussain</t>
  </si>
  <si>
    <t>Pinki Rani Shil</t>
  </si>
  <si>
    <t>Tanjina Karim</t>
  </si>
  <si>
    <t>Md. Rahman Uddin</t>
  </si>
  <si>
    <t>Mst. Rabeya Begum</t>
  </si>
  <si>
    <t>Md. Asikur Rahman</t>
  </si>
  <si>
    <t>Saidul Mahmud</t>
  </si>
  <si>
    <t>Md. Abdul Kadir Chowdhury</t>
  </si>
  <si>
    <t>Arman Ahmod</t>
  </si>
  <si>
    <t>Tarak Ahmed</t>
  </si>
  <si>
    <t>Adib Hasan Tanzir</t>
  </si>
  <si>
    <t>Tanjir Ahmed</t>
  </si>
  <si>
    <t>Farjana Jahan Ruma</t>
  </si>
  <si>
    <t>Nazmul Islam Towkir</t>
  </si>
  <si>
    <t>Md Shaon Miah</t>
  </si>
  <si>
    <t>Md. Jabedul Islam</t>
  </si>
  <si>
    <t>Fahmida Suraiya Tanha</t>
  </si>
  <si>
    <t>Jannatul Farhana Talukder</t>
  </si>
  <si>
    <t>Tahmina Khanam</t>
  </si>
  <si>
    <t>Al Amin Jubed</t>
  </si>
  <si>
    <t>Debosri Saha Puja</t>
  </si>
  <si>
    <t>Mokim Hossain</t>
  </si>
  <si>
    <t>Selina Akter</t>
  </si>
  <si>
    <t>Mashuda Jannat</t>
  </si>
  <si>
    <t>Dr. Pritha Progga Sinha</t>
  </si>
  <si>
    <t>Dr. Md. Layek Ahmed</t>
  </si>
  <si>
    <t>Fatheha Mehjabin</t>
  </si>
  <si>
    <t>Muhibul Islam Sammu</t>
  </si>
  <si>
    <t>Tanjir Adnan Shawan</t>
  </si>
  <si>
    <t>Sami Ahmed</t>
  </si>
  <si>
    <t>Md. Fazlul Hoque</t>
  </si>
  <si>
    <t>T. M. Saifuzzaman Jony</t>
  </si>
  <si>
    <t>Sayeda Nasrin Akther</t>
  </si>
  <si>
    <t>Hasna Akther Urmi</t>
  </si>
  <si>
    <t>Imtiaz Bin Islam</t>
  </si>
  <si>
    <t>Juyel Ahmed</t>
  </si>
  <si>
    <t>Mst. Sadia Akter Luna</t>
  </si>
  <si>
    <t>Ripon Chandra Nath</t>
  </si>
  <si>
    <t>Iftekher Ahmed Nihal</t>
  </si>
  <si>
    <t>Rahat Ahmed</t>
  </si>
  <si>
    <t>Ponkoj Deb Nath</t>
  </si>
  <si>
    <t>Sondip Datta</t>
  </si>
  <si>
    <t>Shah Al Jumman Karim</t>
  </si>
  <si>
    <t>Mujammil Ahmed</t>
  </si>
  <si>
    <t>Atiqur Rahman Nipu</t>
  </si>
  <si>
    <t>Fahmida Akther Ema</t>
  </si>
  <si>
    <t>Junayed Bagdadi</t>
  </si>
  <si>
    <t>Fatema Nazmi Emu</t>
  </si>
  <si>
    <t>Fatematuz Jannah Bushra</t>
  </si>
  <si>
    <t>Jakiya Sulthana C howdhury</t>
  </si>
  <si>
    <t>Towsif Ahmed Rafi</t>
  </si>
  <si>
    <t>Md.Tahmid Niaz Baksh</t>
  </si>
  <si>
    <t>Abdul Mojid Shuva</t>
  </si>
  <si>
    <t>Arnob Das Antu</t>
  </si>
  <si>
    <t>Tahera Jannat Tammi</t>
  </si>
  <si>
    <t>Masud Chowdhury Mukul</t>
  </si>
  <si>
    <t>Thambir Ahmed Sapan</t>
  </si>
  <si>
    <t>Sudipto Singha</t>
  </si>
  <si>
    <t>Humaun Karim</t>
  </si>
  <si>
    <t>Azmery Sultana</t>
  </si>
  <si>
    <t>Probal Kumar Dey</t>
  </si>
  <si>
    <t>Md.Zakaria Ahmad</t>
  </si>
  <si>
    <t>Badsha Hussain</t>
  </si>
  <si>
    <t>Syed Musaddik Hussain</t>
  </si>
  <si>
    <t>Md.Akash Miah</t>
  </si>
  <si>
    <t>Md.Faysal Ahmed</t>
  </si>
  <si>
    <t>Sofikul Islam</t>
  </si>
  <si>
    <t>Animesh Kumar Nag</t>
  </si>
  <si>
    <t>Md. Milad Ali</t>
  </si>
  <si>
    <t>Abdul Rashid Chowdhury</t>
  </si>
  <si>
    <t>Ashraful Huq Rifat</t>
  </si>
  <si>
    <t>Subarna Das</t>
  </si>
  <si>
    <t>Tarin Jahan</t>
  </si>
  <si>
    <t>Md.Golzer Hossain</t>
  </si>
  <si>
    <t>Mohammad Nuruzzaman</t>
  </si>
  <si>
    <t>Ayrin Akther</t>
  </si>
  <si>
    <t>Ashrafur Rahman Pathan</t>
  </si>
  <si>
    <t>A.Z.M Didarul Karim</t>
  </si>
  <si>
    <t>Joydip Chakraborty</t>
  </si>
  <si>
    <t>Sushanta Mondal</t>
  </si>
  <si>
    <t>Rajia Sultana</t>
  </si>
  <si>
    <t>Mohammad Abu Bokor</t>
  </si>
  <si>
    <t>Md. Amir Hamza</t>
  </si>
  <si>
    <t>Shilpi Das</t>
  </si>
  <si>
    <t>Anup Raj Chowdhury</t>
  </si>
  <si>
    <t>Rabeya Begum</t>
  </si>
  <si>
    <t>Moynul Islam Mitu</t>
  </si>
  <si>
    <t>Md. Towhidul Islam</t>
  </si>
  <si>
    <t>MD.Khalad Ahmed Milu</t>
  </si>
  <si>
    <t>Liken Chakma</t>
  </si>
  <si>
    <t>Shahriar Mahbub Talukder</t>
  </si>
  <si>
    <t>Sonjit Kumer Roy Chowdhury</t>
  </si>
  <si>
    <t>Majada Khanom Rahi</t>
  </si>
  <si>
    <t>Sabir Hamza Chowdhury</t>
  </si>
  <si>
    <t>Kazi Ashraful Islam</t>
  </si>
  <si>
    <t>Jannatul Ferdaus Rozi</t>
  </si>
  <si>
    <t>Md.Rafew Islam</t>
  </si>
  <si>
    <t>Md.Abul Kahar Saju</t>
  </si>
  <si>
    <t>Zanatul Fardous Maria</t>
  </si>
  <si>
    <t>Md.Sohel Khan</t>
  </si>
  <si>
    <t>MD.Asaduzzaman</t>
  </si>
  <si>
    <t>Kashpia Tamim</t>
  </si>
  <si>
    <t>Fariha Ahmed Tania</t>
  </si>
  <si>
    <t>Juthi Rajnath</t>
  </si>
  <si>
    <t>Sayra Begum</t>
  </si>
  <si>
    <t>Shamsur Rahman Marjan</t>
  </si>
  <si>
    <t>Noor Hossen Billal</t>
  </si>
  <si>
    <t>Ripon Das</t>
  </si>
  <si>
    <t>Shorab Hossain</t>
  </si>
  <si>
    <t>Fahmida Akter</t>
  </si>
  <si>
    <t>Rahima Sultana</t>
  </si>
  <si>
    <t>Hoor-E-Jannath Khan Thaiba</t>
  </si>
  <si>
    <t>Mahfuza Anwar Lina</t>
  </si>
  <si>
    <t>Tawfique Hussain Qureshi</t>
  </si>
  <si>
    <t>Md. Nur Ahmed Shakil</t>
  </si>
  <si>
    <t xml:space="preserve">Md. Nur Uddin Majed </t>
  </si>
  <si>
    <t>Abdul Oazid Mamun</t>
  </si>
  <si>
    <t>Halima Begum</t>
  </si>
  <si>
    <t>Bornali Baidya Richi</t>
  </si>
  <si>
    <t>Kamrunnher Mir Joli</t>
  </si>
  <si>
    <t>Fouzia Naznin Chowdhury</t>
  </si>
  <si>
    <t>Ayesha Sultana</t>
  </si>
  <si>
    <t>Fahmida Begum Sweety</t>
  </si>
  <si>
    <t>Debosree Roy Chowdhury</t>
  </si>
  <si>
    <t>Saumitra Das</t>
  </si>
  <si>
    <t>Shahida Akther</t>
  </si>
  <si>
    <t>Md. Saidul Hussen Chowdhury</t>
  </si>
  <si>
    <t>Pavel Ahmad Shanto</t>
  </si>
  <si>
    <t>Rasheda Akther Shila</t>
  </si>
  <si>
    <t>Sazzad Hossain Asif</t>
  </si>
  <si>
    <t>Bilkish Shifa</t>
  </si>
  <si>
    <t>Akteruzzaman</t>
  </si>
  <si>
    <t>Israt Jahan Ria</t>
  </si>
  <si>
    <t>Md.Fojol Ahmad</t>
  </si>
  <si>
    <t>Mariom Akther Arisha</t>
  </si>
  <si>
    <t>Asifa Akther Chowdhury</t>
  </si>
  <si>
    <t>Raihan Alom Roky</t>
  </si>
  <si>
    <t>Rashed Ahmed</t>
  </si>
  <si>
    <t>Roni Goup</t>
  </si>
  <si>
    <t>Suchana Akter Amu</t>
  </si>
  <si>
    <t>Shamira Akther</t>
  </si>
  <si>
    <t>Shabiha Tasnim Jerin</t>
  </si>
  <si>
    <t>Md.Tayeebur Rahman Tuha</t>
  </si>
  <si>
    <t>Tahsina Alam</t>
  </si>
  <si>
    <t>Md. Mohi Uddin</t>
  </si>
  <si>
    <t>Idris Ali Khan</t>
  </si>
  <si>
    <t>Md.Shahidul Islam</t>
  </si>
  <si>
    <t>Rejwan Ahmed Raju</t>
  </si>
  <si>
    <t>Rekha Akther</t>
  </si>
  <si>
    <t>Husain Muhammad Tanvir</t>
  </si>
  <si>
    <t>Amzad Ali Emon</t>
  </si>
  <si>
    <t>Md. Zamilur Rahman Chowdhury</t>
  </si>
  <si>
    <t>Abu Ahmed Ashab Uddin</t>
  </si>
  <si>
    <t>Oishe Deb</t>
  </si>
  <si>
    <t>Tajul Islam Rahel</t>
  </si>
  <si>
    <t>Farjana Eyasmi Juhi</t>
  </si>
  <si>
    <t>Abul Hasan Emran</t>
  </si>
  <si>
    <t>Sourab Das</t>
  </si>
  <si>
    <t>Shanta Rani Das Nisha</t>
  </si>
  <si>
    <t>Md. Ashfaque Siddique</t>
  </si>
  <si>
    <t>Thowhid Murshed Shourav</t>
  </si>
  <si>
    <t>Misbah Uddin Chowdhury</t>
  </si>
  <si>
    <t>Jakia Sultana</t>
  </si>
  <si>
    <t>Sumaya Aktar Chowdhury</t>
  </si>
  <si>
    <t>Anika Akter</t>
  </si>
  <si>
    <t>Taslima Akther Papiya</t>
  </si>
  <si>
    <t>Liba Akther Suma</t>
  </si>
  <si>
    <t>Fatama Begum</t>
  </si>
  <si>
    <t>Md.Fahidur Rahman Rifat</t>
  </si>
  <si>
    <t>Md. Shahjahan Alom</t>
  </si>
  <si>
    <t>Md.Mohiuddin Mizan</t>
  </si>
  <si>
    <t>Nazia Sultana</t>
  </si>
  <si>
    <t>Rahmina Sultana</t>
  </si>
  <si>
    <t>Mrst. Tasnia Islam Chowdhury</t>
  </si>
  <si>
    <t>MD.Nazim Uddin</t>
  </si>
  <si>
    <t>Fatema-Tuz-Zohora</t>
  </si>
  <si>
    <t>Farhana Begum</t>
  </si>
  <si>
    <t>Shahina Akter</t>
  </si>
  <si>
    <t>Nahida Akther Lisa</t>
  </si>
  <si>
    <t>Bushra Huda Meem</t>
  </si>
  <si>
    <t>Ali Amjad Chowdhury</t>
  </si>
  <si>
    <t>Jalal Hossain Rakin</t>
  </si>
  <si>
    <t>Arafat Jaman Sagar</t>
  </si>
  <si>
    <t>Sagar Kar</t>
  </si>
  <si>
    <t>Sheikh Nazbin Bashar Nahida</t>
  </si>
  <si>
    <t>MD.Hadiya Majhari Farhan</t>
  </si>
  <si>
    <t>Shaila Farzana</t>
  </si>
  <si>
    <t>Imon Khan</t>
  </si>
  <si>
    <t>Syed Sajon Miah</t>
  </si>
  <si>
    <t>Nirma Sultana</t>
  </si>
  <si>
    <t>Md. Mahfuzul Islam Mamun</t>
  </si>
  <si>
    <t>Hamja Ahmed</t>
  </si>
  <si>
    <t>Shain Ahmed</t>
  </si>
  <si>
    <t>Tawhidur Rahman</t>
  </si>
  <si>
    <t>Md.Marzan Ahmed</t>
  </si>
  <si>
    <t>Md. Ali Hyder</t>
  </si>
  <si>
    <t>Jannatul Ferdous Bushra</t>
  </si>
  <si>
    <t>Imran Khan</t>
  </si>
  <si>
    <t>Ahmed Arafat</t>
  </si>
  <si>
    <t>Mst. Sathi Akter</t>
  </si>
  <si>
    <t>Sueb Miah</t>
  </si>
  <si>
    <t>Hamida Begum Shammi</t>
  </si>
  <si>
    <t>Md. Abu Osman Abdullah Noki</t>
  </si>
  <si>
    <t>Md.Muntasir Hussain</t>
  </si>
  <si>
    <t>Md. Kafatul Haque Chowdhury</t>
  </si>
  <si>
    <t>Md. Mushahedul Islam Mahee</t>
  </si>
  <si>
    <t>Md. Ashrafur Rahman Khan</t>
  </si>
  <si>
    <t>Jakaria Ahmed</t>
  </si>
  <si>
    <t>Samia Akther Tarin</t>
  </si>
  <si>
    <t>Sajidur Rahman</t>
  </si>
  <si>
    <t>Md. Shahed Ali</t>
  </si>
  <si>
    <t>Md.Aminur Rahman</t>
  </si>
  <si>
    <t>Shahidul Islam Bappi</t>
  </si>
  <si>
    <t>Asfaqur Rahman Mubin</t>
  </si>
  <si>
    <t>Tania Akter Lipi</t>
  </si>
  <si>
    <t>Md.Juyel Ahammad</t>
  </si>
  <si>
    <t>Arafat Rahman</t>
  </si>
  <si>
    <t>Milan Chanda Nandi</t>
  </si>
  <si>
    <t>A.S.M. Shahriar</t>
  </si>
  <si>
    <t>Prokriti Rani Sinha</t>
  </si>
  <si>
    <t>Kaberi Paul</t>
  </si>
  <si>
    <t>MD.Zakaria Hasan</t>
  </si>
  <si>
    <t>MD.Mossabber Rahman</t>
  </si>
  <si>
    <t>MD.Abdul Alim</t>
  </si>
  <si>
    <t>S.M.Harun-or-Rashid</t>
  </si>
  <si>
    <t>MD.Shahadat Hossain</t>
  </si>
  <si>
    <t>MD.Deluwar Hussain</t>
  </si>
  <si>
    <t>MD.Emdadul Hoque</t>
  </si>
  <si>
    <t>A.S.MD.Mahruzar Rahman</t>
  </si>
  <si>
    <t>Md.Selim Reza</t>
  </si>
  <si>
    <t>A.B.M Moazzem Hossain</t>
  </si>
  <si>
    <t>Dr.Umme Kulsum</t>
  </si>
  <si>
    <t>Jesmin Begum</t>
  </si>
  <si>
    <t>Kamran Ahmed Chowdhury</t>
  </si>
  <si>
    <t xml:space="preserve">Md. Shahan Ahmed </t>
  </si>
  <si>
    <t>Mohammed Asaduzzaman Sayem</t>
  </si>
  <si>
    <t>Dipika Sinha</t>
  </si>
  <si>
    <t>Asrafunnahar</t>
  </si>
  <si>
    <t>Badrul Islam</t>
  </si>
  <si>
    <t>Abu Fahim Md. Mobinul Islam</t>
  </si>
  <si>
    <t>Md. Ahsanul Hye Sourav</t>
  </si>
  <si>
    <t>Mir Md Tariqul Islam</t>
  </si>
  <si>
    <t>MD.Osman Gani</t>
  </si>
  <si>
    <t>Md Ruhul Alom</t>
  </si>
  <si>
    <t>Syed Md. Afsani</t>
  </si>
  <si>
    <t>Salma Begum</t>
  </si>
  <si>
    <t>Md. Tofazzal Hosen Mamun</t>
  </si>
  <si>
    <t>Rahat Abdullah Shuvo</t>
  </si>
  <si>
    <t>Nadira Ferdous</t>
  </si>
  <si>
    <t>Babli Begum</t>
  </si>
  <si>
    <t>Biprojit Bhattacharjee</t>
  </si>
  <si>
    <t>Humayra Shirin Mony</t>
  </si>
  <si>
    <t>Maidul Islam</t>
  </si>
  <si>
    <t>Md Mubin Chowdhury</t>
  </si>
  <si>
    <t>Marwanur Rashid Shafe</t>
  </si>
  <si>
    <t>Debosree Datta Eipa</t>
  </si>
  <si>
    <t>Sajib Sutradhar</t>
  </si>
  <si>
    <t>Al Mohammad Al Amin Soyon</t>
  </si>
  <si>
    <t>Mahjabin Binty Khair</t>
  </si>
  <si>
    <t>Marufa Akter Sweety</t>
  </si>
  <si>
    <t>Jashim khan</t>
  </si>
  <si>
    <t>MD.Fahin Miah</t>
  </si>
  <si>
    <t>Sheikh Farjana Yeasmin</t>
  </si>
  <si>
    <t>Abida Khanom</t>
  </si>
  <si>
    <t>Afrin Khan Samia</t>
  </si>
  <si>
    <t>Md. Shahan Ahmed Emon</t>
  </si>
  <si>
    <t>Ehtimam Rashed Chowdhury</t>
  </si>
  <si>
    <t>Md. Mahfuzul Ilah Omar</t>
  </si>
  <si>
    <t>Eftakhar Ahmed Arnob</t>
  </si>
  <si>
    <t>Abdur Rahim</t>
  </si>
  <si>
    <t>Nayeem Ahmed</t>
  </si>
  <si>
    <t>Mominur Nahar Sefa</t>
  </si>
  <si>
    <t>Nusrat Nuhery Islam</t>
  </si>
  <si>
    <t>Abdul Shohid Nasim</t>
  </si>
  <si>
    <t>Tomal Krishna Das</t>
  </si>
  <si>
    <t>Shipon Das</t>
  </si>
  <si>
    <t>Tareque Hasnat Tuhin</t>
  </si>
  <si>
    <t>Ferdous Arafath Chowdhury</t>
  </si>
  <si>
    <t>Khairul Amin Nayeem</t>
  </si>
  <si>
    <t>Susan Brata Das Turjo</t>
  </si>
  <si>
    <t>Rubayet Binte Wahid</t>
  </si>
  <si>
    <t>Shahriar Ahmed Nayeem</t>
  </si>
  <si>
    <t>Jubera Khanom Chowdhury</t>
  </si>
  <si>
    <t>Mrinal Kanti Paul</t>
  </si>
  <si>
    <t>Tamanna Ahmed</t>
  </si>
  <si>
    <t>Anny Talukder</t>
  </si>
  <si>
    <t>Jesmin Akter</t>
  </si>
  <si>
    <t>Priyanka Das Dipa</t>
  </si>
  <si>
    <t>Aminul Islam Antor</t>
  </si>
  <si>
    <t>Mahfujur Rahman Murad</t>
  </si>
  <si>
    <t>Ummey Zannat Laboni</t>
  </si>
  <si>
    <t>Nusrat Hoque Turin</t>
  </si>
  <si>
    <t>Wazad Akhlak Chowdhury</t>
  </si>
  <si>
    <t>Khadeja Farjana Bristi</t>
  </si>
  <si>
    <t>S.M.Badrul Islam</t>
  </si>
  <si>
    <t>Ahshanul Haque Sunnah</t>
  </si>
  <si>
    <t>Nipa Rani Talukder</t>
  </si>
  <si>
    <t>Shaikh Shokot Talukder</t>
  </si>
  <si>
    <t>Swadhin Ghosh</t>
  </si>
  <si>
    <t>Reshad Ahmed Adil</t>
  </si>
  <si>
    <t>Abeda Akther</t>
  </si>
  <si>
    <t>Nusrat Jahan Amy</t>
  </si>
  <si>
    <t>Nasif Mahmud</t>
  </si>
  <si>
    <t>Sujon Ahmed</t>
  </si>
  <si>
    <t>Farida Akther Chowdhury</t>
  </si>
  <si>
    <t>Manik Molla</t>
  </si>
  <si>
    <t>Momotaz Rahman</t>
  </si>
  <si>
    <t>Ashraful Islam Shaon</t>
  </si>
  <si>
    <t>Burhan Ahmod</t>
  </si>
  <si>
    <t>Nadel Asif Ayon</t>
  </si>
  <si>
    <t>Al-Amin</t>
  </si>
  <si>
    <t>Isityak Hamid</t>
  </si>
  <si>
    <t>Shah Manazir Alahi Sunny</t>
  </si>
  <si>
    <t>Rifath Hussain Choyon</t>
  </si>
  <si>
    <t>Ashraful Hoq</t>
  </si>
  <si>
    <t>Sanjida Jahan Mihin</t>
  </si>
  <si>
    <t>Gispati Biswas</t>
  </si>
  <si>
    <t>Sourav Roy</t>
  </si>
  <si>
    <t>Sumon Kumar</t>
  </si>
  <si>
    <t>Poly Begum</t>
  </si>
  <si>
    <t>Md. Mobarsarul Morsalen</t>
  </si>
  <si>
    <t>Syed Murshed Ali</t>
  </si>
  <si>
    <t>Tahmena Chowdhury</t>
  </si>
  <si>
    <t>Bushra Jamjam Chowdhury</t>
  </si>
  <si>
    <t>Sultana Akther</t>
  </si>
  <si>
    <t>Farzana Rahman</t>
  </si>
  <si>
    <t>Md. Shahria Al Azmi</t>
  </si>
  <si>
    <t>Sukesh Chandra Paul</t>
  </si>
  <si>
    <t>Sheikh Rashshad Rahman</t>
  </si>
  <si>
    <t>MD.Abu Sayed</t>
  </si>
  <si>
    <t>Rafiqul Islam Imon</t>
  </si>
  <si>
    <t>Syful Islam Naeem</t>
  </si>
  <si>
    <t>Jamal Ahmed</t>
  </si>
  <si>
    <t>Md. Monwar Hussain</t>
  </si>
  <si>
    <t>Md Humayoun Kabir Jibon</t>
  </si>
  <si>
    <t>Shatorupa Debi Puja</t>
  </si>
  <si>
    <t>MD.Aliul Islam</t>
  </si>
  <si>
    <t>Juman Ahmed</t>
  </si>
  <si>
    <t>Bijit Deb</t>
  </si>
  <si>
    <t>Rahul Das</t>
  </si>
  <si>
    <t>Shyama Prosad Dash</t>
  </si>
  <si>
    <t>Protima Koiri</t>
  </si>
  <si>
    <t>Avic Das Prantho</t>
  </si>
  <si>
    <t>Fahmida Noor Nishat</t>
  </si>
  <si>
    <t>Roni Lal Das</t>
  </si>
  <si>
    <t>Alok Choudhury</t>
  </si>
  <si>
    <t>Jahed Ahmed</t>
  </si>
  <si>
    <t>Faizah Hossain</t>
  </si>
  <si>
    <t>Md. Imon Siddiki</t>
  </si>
  <si>
    <t>Mst.Happy Begum Kamali</t>
  </si>
  <si>
    <t>Md. Kawsar Ahmed Masum</t>
  </si>
  <si>
    <t>Lima Begum</t>
  </si>
  <si>
    <t>Sunjida Tabassum Choudhury</t>
  </si>
  <si>
    <t>MD.Mazharul Alam</t>
  </si>
  <si>
    <t>Anwar Zahid</t>
  </si>
  <si>
    <t>A B M Rashidul Hasan</t>
  </si>
  <si>
    <t>Nusrath Zahan Zahin</t>
  </si>
  <si>
    <t>MD.Badruzzaman</t>
  </si>
  <si>
    <t>MD. Abdus Shakib Rezwan</t>
  </si>
  <si>
    <t>Jhantu Lal Das</t>
  </si>
  <si>
    <t>Md. Anwar Parvez</t>
  </si>
  <si>
    <t>Mujmumam Tasdid</t>
  </si>
  <si>
    <t>Meshkat Sharif</t>
  </si>
  <si>
    <t>Bhanu Lal Das</t>
  </si>
  <si>
    <t>Abida Tahmina</t>
  </si>
  <si>
    <t>Ashraf Ul Alam Sani</t>
  </si>
  <si>
    <t>MD.Shafayat Hasan Khan</t>
  </si>
  <si>
    <t>Khadiza Binte Latif</t>
  </si>
  <si>
    <t>MD.Golam Rashed</t>
  </si>
  <si>
    <t>Smita Talukder Poushi</t>
  </si>
  <si>
    <t>Al-Amin Haque Talukder</t>
  </si>
  <si>
    <t>MD.Jamil  Ahmed</t>
  </si>
  <si>
    <t>MD.Abidur Rahman Sabit</t>
  </si>
  <si>
    <t>MD.Abdul Mutalib</t>
  </si>
  <si>
    <t>Zahidul Islam Sadi</t>
  </si>
  <si>
    <t>Syed Husban Rahat</t>
  </si>
  <si>
    <t>Ratan Moni Das</t>
  </si>
  <si>
    <t>Alim AL Raze Chowdhury</t>
  </si>
  <si>
    <t>Md.Naimul Islam Khan</t>
  </si>
  <si>
    <t>Ashraf Hamid</t>
  </si>
  <si>
    <t>Juma Akter</t>
  </si>
  <si>
    <t>Al Jubaer Shawon</t>
  </si>
  <si>
    <t>MD.Abu Baker Abdullah Taki</t>
  </si>
  <si>
    <t>Md. Mamun Ahmed</t>
  </si>
  <si>
    <t>MD.Minhajul Abedin</t>
  </si>
  <si>
    <t>MD.Aminul Islam Sumu</t>
  </si>
  <si>
    <t>MD.Shariful Islam</t>
  </si>
  <si>
    <t>Junnatun Nisha Oni</t>
  </si>
  <si>
    <t>Usman Khan Shipo</t>
  </si>
  <si>
    <t xml:space="preserve"> Moriom Binta Abul Haque</t>
  </si>
  <si>
    <t>Hasan Ahmed Chowdhury</t>
  </si>
  <si>
    <t>Mubarak Hussain Mumin</t>
  </si>
  <si>
    <t>H.M Thufale</t>
  </si>
  <si>
    <t>Sami Khan</t>
  </si>
  <si>
    <t>Roni Dey</t>
  </si>
  <si>
    <t>Rimi Deb</t>
  </si>
  <si>
    <t>Md. Al Jabed</t>
  </si>
  <si>
    <t>Kazi Al Amin</t>
  </si>
  <si>
    <t>Jakir Ahmed</t>
  </si>
  <si>
    <t>Mehrin Nawaz</t>
  </si>
  <si>
    <t>MD.Didarul Islam Tapader</t>
  </si>
  <si>
    <t>Mahamud Hasan</t>
  </si>
  <si>
    <t>MD.Razib Ahsan Akanda</t>
  </si>
  <si>
    <t>Md. Mahbub Miah</t>
  </si>
  <si>
    <t>Tahmina Akther Ema</t>
  </si>
  <si>
    <t>Sheikh Sumaiya Akther</t>
  </si>
  <si>
    <t>Hasan Al Mahmud</t>
  </si>
  <si>
    <t>Nusrath Mollik</t>
  </si>
  <si>
    <t>Fatema Tuzzhura</t>
  </si>
  <si>
    <t>Md. Tarek Ahmed</t>
  </si>
  <si>
    <t>Shahana Akther Chawdhury</t>
  </si>
  <si>
    <t>Marzana Hoq</t>
  </si>
  <si>
    <t>MD.Sarwar Jahan</t>
  </si>
  <si>
    <t>Mst.Samsun Nahar Poly</t>
  </si>
  <si>
    <t>Mst.Jannatun Nahar Mita</t>
  </si>
  <si>
    <t>MD.Rayhan Ahmed</t>
  </si>
  <si>
    <t>Lijon Ahmad</t>
  </si>
  <si>
    <t>Jannatul Ferdous Koli</t>
  </si>
  <si>
    <t>Asma Akther</t>
  </si>
  <si>
    <t>Mst.Nadira Begum</t>
  </si>
  <si>
    <t>Farhana Akter Eti</t>
  </si>
  <si>
    <t>Shamsunnahar</t>
  </si>
  <si>
    <t>Mst.Fahmida Ahmed</t>
  </si>
  <si>
    <t>MD.Ezazur Haque Chowdhury</t>
  </si>
  <si>
    <t>Fatheh Ahmed</t>
  </si>
  <si>
    <t>Rana Singha</t>
  </si>
  <si>
    <t>Mtu Sutradhar</t>
  </si>
  <si>
    <t>MD.Aousaful Nabi</t>
  </si>
  <si>
    <t>Milon Deb Nath</t>
  </si>
  <si>
    <t>Kopil Das</t>
  </si>
  <si>
    <t>Md. Hasan Sahriar</t>
  </si>
  <si>
    <t>Shahana Ferdousy Reba</t>
  </si>
  <si>
    <t>Rafiqur Rahman Khan Rafi</t>
  </si>
  <si>
    <t>Sayed Shakil Ahmed</t>
  </si>
  <si>
    <t>Md. Arif Hosen</t>
  </si>
  <si>
    <t>Delowar Hossain Khan</t>
  </si>
  <si>
    <t>Md. Abdulal Mamun Shawon</t>
  </si>
  <si>
    <t>Sourav Dev Shodip</t>
  </si>
  <si>
    <t>Sadia Sultana Hasna</t>
  </si>
  <si>
    <t>Sheikh Umor Faruque</t>
  </si>
  <si>
    <t>Syed Mortuja Islam</t>
  </si>
  <si>
    <t>Lucky Akther</t>
  </si>
  <si>
    <t>Mst.Shuhana Bakth</t>
  </si>
  <si>
    <t>Joarna Bahar Poly</t>
  </si>
  <si>
    <t>Sydul Islam</t>
  </si>
  <si>
    <t>MD.Ali Hussain</t>
  </si>
  <si>
    <t>Kumaesh Chandra Baulia</t>
  </si>
  <si>
    <t>Syed Mahmudul Hoque</t>
  </si>
  <si>
    <t>MD.Akhlakul Mowla</t>
  </si>
  <si>
    <t>Mohammad Abdul Ahad</t>
  </si>
  <si>
    <t>Sharah Jahan Momtahinah Binte Helal Jui</t>
  </si>
  <si>
    <t>Jabun Nesa Jumi</t>
  </si>
  <si>
    <t>Subrata Paul</t>
  </si>
  <si>
    <t>Sabana Begum</t>
  </si>
  <si>
    <t>Shib Prosad Roy</t>
  </si>
  <si>
    <t>Thowhidul Islam Chowdhury</t>
  </si>
  <si>
    <t>Mst. Dilara Khatun</t>
  </si>
  <si>
    <t>Md. Jaber Islam</t>
  </si>
  <si>
    <t>Aziza Khatun Naima</t>
  </si>
  <si>
    <t>Shraboni Deb Nath</t>
  </si>
  <si>
    <t>A.H.M Tauain Hossain Arnab</t>
  </si>
  <si>
    <t xml:space="preserve">Abdulla  Al Mamun </t>
  </si>
  <si>
    <t>Fatema Begum Ema</t>
  </si>
  <si>
    <t>Md. Jayed Hossen</t>
  </si>
  <si>
    <t>MD.Shuhan Miah</t>
  </si>
  <si>
    <t>MD.Ashfaqul Islam</t>
  </si>
  <si>
    <t>Mohammad Saydul Haque</t>
  </si>
  <si>
    <t>Fateha Jannat</t>
  </si>
  <si>
    <t>Md. Mashud Parvage</t>
  </si>
  <si>
    <t>Md. Ashraful Hussain Chowdhury</t>
  </si>
  <si>
    <t>MD.Rahamot Ali</t>
  </si>
  <si>
    <t>Mitu Akter</t>
  </si>
  <si>
    <t>MD.Hafijur Rahman</t>
  </si>
  <si>
    <t>MD.Abul Kalam</t>
  </si>
  <si>
    <t>MD.Hanif Ali</t>
  </si>
  <si>
    <t>Mohammad Sekander Ali</t>
  </si>
  <si>
    <t>MD.Mansurul Haque</t>
  </si>
  <si>
    <t>MD.Ruhul Amin</t>
  </si>
  <si>
    <t>Dobir Ahmed</t>
  </si>
  <si>
    <t>Md.Juber Ahmed Chowdhury</t>
  </si>
  <si>
    <t>Rupa Akter</t>
  </si>
  <si>
    <t>Naheyan Ahmad Imran</t>
  </si>
  <si>
    <t>Md Juel Ahmed</t>
  </si>
  <si>
    <t xml:space="preserve">Najnin Jahan Tamanna </t>
  </si>
  <si>
    <t>Md. Tabiul Huda Hira</t>
  </si>
  <si>
    <t>Anup Biswas</t>
  </si>
  <si>
    <t>MD.Al-Amin</t>
  </si>
  <si>
    <t>Papia Ray</t>
  </si>
  <si>
    <t>Azizul Haque Mondol</t>
  </si>
  <si>
    <t>MD.Tajul Islam</t>
  </si>
  <si>
    <t>Dulon Chandro Deb</t>
  </si>
  <si>
    <t>Khalil Ullah</t>
  </si>
  <si>
    <t>Ekhlasur Rahman</t>
  </si>
  <si>
    <t>Sadat Musharraf Ohin</t>
  </si>
  <si>
    <t>Rawayea Iffat Ria</t>
  </si>
  <si>
    <t>Syeda Rumana Begum</t>
  </si>
  <si>
    <t>Sujel Ahmed</t>
  </si>
  <si>
    <t>Masud Hasan Jamil</t>
  </si>
  <si>
    <t>Mostafa Mohsin Chowdhury</t>
  </si>
  <si>
    <t>Jannatul Ferdous Jannah</t>
  </si>
  <si>
    <t>Sheikh Mahmuda Sultana</t>
  </si>
  <si>
    <t>Noushad Jahan Chowdhury</t>
  </si>
  <si>
    <t>Polash Ahmed</t>
  </si>
  <si>
    <t>MD.Mahbub Alam Maruf</t>
  </si>
  <si>
    <t>Md. Ahad Boksh</t>
  </si>
  <si>
    <t>Shadman Shakib Khan Ifte</t>
  </si>
  <si>
    <t>Chironjon Das Payel</t>
  </si>
  <si>
    <t>Aparajita Sen Gupta</t>
  </si>
  <si>
    <t>Tasneem Rahman</t>
  </si>
  <si>
    <t>Talha Uddin Al- Amin</t>
  </si>
  <si>
    <t>Priyanka Das</t>
  </si>
  <si>
    <t>Shanjida Islam</t>
  </si>
  <si>
    <t>Mussa Asma Begum</t>
  </si>
  <si>
    <t>Faria Sultana</t>
  </si>
  <si>
    <t>Bipendu Sarker</t>
  </si>
  <si>
    <t>MD.Kabir Ahmed</t>
  </si>
  <si>
    <t>Sumaya Jahan</t>
  </si>
  <si>
    <t>Md. Rayhan Miah</t>
  </si>
  <si>
    <t>S.M. Fahim</t>
  </si>
  <si>
    <t>Raifun Bin Momen Utsab</t>
  </si>
  <si>
    <t>Fatema Jannat Shoshe</t>
  </si>
  <si>
    <t>Makhlisur Rahman Munna</t>
  </si>
  <si>
    <t>Anikur Rahman</t>
  </si>
  <si>
    <t>Md. Mahmudul Hassan</t>
  </si>
  <si>
    <t>Muztahidul Haque Mahir</t>
  </si>
  <si>
    <t>Fatema Begum Pinkey</t>
  </si>
  <si>
    <t>Md. Mazharul Islam</t>
  </si>
  <si>
    <t>Erfana Akter Ruhee</t>
  </si>
  <si>
    <t>Kamrunnahar</t>
  </si>
  <si>
    <t>Md. Masum Sheikh</t>
  </si>
  <si>
    <t>Moriom Akther Tarin</t>
  </si>
  <si>
    <t>Md. Arafat Rahman</t>
  </si>
  <si>
    <t>Md. Al Mamun</t>
  </si>
  <si>
    <t>Effath Gajan Sayma</t>
  </si>
  <si>
    <t>Hafsa Begum Sweety</t>
  </si>
  <si>
    <t>Zakera Noor Mozumder Srabony</t>
  </si>
  <si>
    <t>Md. Ifthekhar Adib</t>
  </si>
  <si>
    <t>Tarequl Islam Mamun</t>
  </si>
  <si>
    <t>Shakib Ahmed</t>
  </si>
  <si>
    <t>Anamika Chandra Shil</t>
  </si>
  <si>
    <t>Anika Tabassum</t>
  </si>
  <si>
    <t>Samia Aktar Sumaia</t>
  </si>
  <si>
    <t>Akhi Sarker</t>
  </si>
  <si>
    <t>Md. Gulam Rabbani Joy</t>
  </si>
  <si>
    <t>Rabin Akther</t>
  </si>
  <si>
    <t>Abdul Mustakim Chowdhury Fayek</t>
  </si>
  <si>
    <t>Elma Siddika Prova</t>
  </si>
  <si>
    <t>Kazi Jesmine Akther Chowdhury</t>
  </si>
  <si>
    <t>Tahida Khanom</t>
  </si>
  <si>
    <t>Mubinul Haque</t>
  </si>
  <si>
    <t>Shahnaj Akther Pammi</t>
  </si>
  <si>
    <t>Aklima Akter</t>
  </si>
  <si>
    <t>Saumaiya Binte Kaiser</t>
  </si>
  <si>
    <t>Khurshed Alam</t>
  </si>
  <si>
    <t>Khadeja Begum</t>
  </si>
  <si>
    <t>Md. Ziauddin</t>
  </si>
  <si>
    <t>Rabiul Hosen</t>
  </si>
  <si>
    <t>Md. Tufayel Ahmed Tanil</t>
  </si>
  <si>
    <t>Nazifa Tabassum</t>
  </si>
  <si>
    <t>Al-Imran Nahid</t>
  </si>
  <si>
    <t>Abida Akter Nadia</t>
  </si>
  <si>
    <t>Azazul Haque</t>
  </si>
  <si>
    <t>Kazi MD.Hussan</t>
  </si>
  <si>
    <t>Rohit Deb</t>
  </si>
  <si>
    <t>Jannatul Ferdous Mim</t>
  </si>
  <si>
    <t>Mohammad Farhad Amir</t>
  </si>
  <si>
    <t>Md. Foysal Ahmad</t>
  </si>
  <si>
    <t>Md. Abdul Matin</t>
  </si>
  <si>
    <t>Sourov Dey</t>
  </si>
  <si>
    <t>Mohammed Ahmed Tanbir</t>
  </si>
  <si>
    <t>Raiyan Ahmed Chowdhury</t>
  </si>
  <si>
    <t>Mina Begum</t>
  </si>
  <si>
    <t>MD.Moshiur Rahman Shanto</t>
  </si>
  <si>
    <t>Shareeful Islam</t>
  </si>
  <si>
    <t>Mahfara Tasnim</t>
  </si>
  <si>
    <t>Saiful Islam Sojib</t>
  </si>
  <si>
    <t>Klinton Samanta</t>
  </si>
  <si>
    <t>Soma Rani Paul</t>
  </si>
  <si>
    <t>Rima Rani Paul</t>
  </si>
  <si>
    <t>Mian Junnah</t>
  </si>
  <si>
    <t>Shah Kulsuma Begum Baby</t>
  </si>
  <si>
    <t>Rajon Paul</t>
  </si>
  <si>
    <t>Tanjum Amin Prethy</t>
  </si>
  <si>
    <t>Zakia Tabassum Badhon</t>
  </si>
  <si>
    <t>Md. Aiyub Ali</t>
  </si>
  <si>
    <t>Rony Roy Tuhin</t>
  </si>
  <si>
    <t>Dabangshu Dutta</t>
  </si>
  <si>
    <t>Saurav Talukdar</t>
  </si>
  <si>
    <t>Himangshu Shekor Talukdar</t>
  </si>
  <si>
    <t>Sudip Kumar Dey</t>
  </si>
  <si>
    <t>Tahmiduzzaman</t>
  </si>
  <si>
    <t>Umme Hani Anika</t>
  </si>
  <si>
    <t>Md. Fuadul Islam</t>
  </si>
  <si>
    <t>Prince Chakrabarty</t>
  </si>
  <si>
    <t>Tanjina Akther Mitu</t>
  </si>
  <si>
    <t>Ferdous Ara Samia</t>
  </si>
  <si>
    <t>Prodip Kirtunia</t>
  </si>
  <si>
    <t>Mansura Mokbul</t>
  </si>
  <si>
    <t>MD.Jahidul Islam</t>
  </si>
  <si>
    <t>Noyon Das Joy</t>
  </si>
  <si>
    <t>Abul Khair Khan</t>
  </si>
  <si>
    <t>Must. Umme Habiba Emu</t>
  </si>
  <si>
    <t>Snigdha  Bhattacharjee</t>
  </si>
  <si>
    <t>Tahmina Haque</t>
  </si>
  <si>
    <t>Jowahir Mahmud Khan</t>
  </si>
  <si>
    <t>MD. Jabedul Miah</t>
  </si>
  <si>
    <t>MD. Tanvir Ahmed Saimon</t>
  </si>
  <si>
    <t>Shahi Tasniya Sarmin Marjia</t>
  </si>
  <si>
    <t>Debjani Chowdhury</t>
  </si>
  <si>
    <t>MD.Rahat Jahan</t>
  </si>
  <si>
    <t>Sudipto Chakrabarty</t>
  </si>
  <si>
    <t>Sanjida Chowdhury Reya</t>
  </si>
  <si>
    <t>Joynul Hussain</t>
  </si>
  <si>
    <t>MD. Ebrahim Boks</t>
  </si>
  <si>
    <t>Hussin Ahmed</t>
  </si>
  <si>
    <t>MD.Tanvir Ahmed Hridoy</t>
  </si>
  <si>
    <t>MD.Rabiur Rahman</t>
  </si>
  <si>
    <t>Kamil Hussain</t>
  </si>
  <si>
    <t>A.K Hasanudduza</t>
  </si>
  <si>
    <t xml:space="preserve"> Al Mahfuj</t>
  </si>
  <si>
    <t>Aminul Islam Roni</t>
  </si>
  <si>
    <t>Farhana Jahan Dolon</t>
  </si>
  <si>
    <t>Juwel Ahmed</t>
  </si>
  <si>
    <t>Momtaj Binte Akram</t>
  </si>
  <si>
    <t>Mitu Paul Bibu</t>
  </si>
  <si>
    <t>Md. Eyasin Arafat</t>
  </si>
  <si>
    <t>Jawadul Alam Khan</t>
  </si>
  <si>
    <t>Prothoy Chowdhury</t>
  </si>
  <si>
    <t>Kamran Al Maruf</t>
  </si>
  <si>
    <t>Iffat Hussain Aniqa</t>
  </si>
  <si>
    <t>Sumiya Akther Emi</t>
  </si>
  <si>
    <t>Farhana Haque Tanni</t>
  </si>
  <si>
    <t>MD.Gulam Sarwar</t>
  </si>
  <si>
    <t>Samia Alam Richi</t>
  </si>
  <si>
    <t>MD.Monsur Ahmed</t>
  </si>
  <si>
    <t>Sagor Ray</t>
  </si>
  <si>
    <t>Shammi Begum</t>
  </si>
  <si>
    <t>Tonusri Chakrabarty</t>
  </si>
  <si>
    <t>Nusrat Jannat Chowdhury</t>
  </si>
  <si>
    <t>SK.MD.Fahad Ahmed Mahbub</t>
  </si>
  <si>
    <t>MD.Amran Khan</t>
  </si>
  <si>
    <t>Muhaiminul Islam Parbej</t>
  </si>
  <si>
    <t>Hafsa Begum</t>
  </si>
  <si>
    <t>Mohammad Moinul Islam</t>
  </si>
  <si>
    <t>Maruf Ahmed</t>
  </si>
  <si>
    <t>Fouzia Jui</t>
  </si>
  <si>
    <t>Aysha Akter Asha</t>
  </si>
  <si>
    <t>Sania Khatun</t>
  </si>
  <si>
    <t>Nusrat Jahan Jakia</t>
  </si>
  <si>
    <t>Kazi Mizan Ahmed</t>
  </si>
  <si>
    <t>Mohammad Ahmedul Kawsar</t>
  </si>
  <si>
    <t>Must.Urmi Begum</t>
  </si>
  <si>
    <t>Shah Foysol Ahmed</t>
  </si>
  <si>
    <t>Niyamot E Elahi Adil</t>
  </si>
  <si>
    <t>Nusrat Malik Shompa</t>
  </si>
  <si>
    <t>Md. Delwar Hussain</t>
  </si>
  <si>
    <t>Piyas Das</t>
  </si>
  <si>
    <t>Abul Hayat Forhad</t>
  </si>
  <si>
    <t>Md. Nazmul Huda</t>
  </si>
  <si>
    <t>Parbati Roy</t>
  </si>
  <si>
    <t>Maidul Islam Shakil</t>
  </si>
  <si>
    <t>Umme Habiba Jui</t>
  </si>
  <si>
    <t>Tushar Singha</t>
  </si>
  <si>
    <t>Sajrat Jahan</t>
  </si>
  <si>
    <t>Mahmuda Sahnaj Rimi</t>
  </si>
  <si>
    <t>Mirza Shafiur Rahman</t>
  </si>
  <si>
    <t>Shormi Baidya</t>
  </si>
  <si>
    <t>Muhimin Alam Sayhan</t>
  </si>
  <si>
    <t>Md.Al-Sami</t>
  </si>
  <si>
    <t>Shrabony Deb Puja</t>
  </si>
  <si>
    <t>Israt Arefin Toma</t>
  </si>
  <si>
    <t>Sadia Sultana</t>
  </si>
  <si>
    <t>MD.Mainul Hoq</t>
  </si>
  <si>
    <t>Zafrin Sultana</t>
  </si>
  <si>
    <t>Peu Biswas</t>
  </si>
  <si>
    <t>Jafree Abdullah</t>
  </si>
  <si>
    <t>SK. Safayat Samir</t>
  </si>
  <si>
    <t>Happy Rani Das</t>
  </si>
  <si>
    <t>Mohammod Rayhan Ahmod Joy</t>
  </si>
  <si>
    <t>Sanjida Akther Nida</t>
  </si>
  <si>
    <t>Fahima Ahther  Moni</t>
  </si>
  <si>
    <t>MD.Abdus Sattar</t>
  </si>
  <si>
    <t>Hazera Begum</t>
  </si>
  <si>
    <t>Suriea Fateha</t>
  </si>
  <si>
    <t>Sumaiya Tanjim Tonny</t>
  </si>
  <si>
    <t>Md. Tawhid Ahmed</t>
  </si>
  <si>
    <t>Pronab Ranjan Dey</t>
  </si>
  <si>
    <t>Tahmina Noor Mouly</t>
  </si>
  <si>
    <t>Nipa Kar</t>
  </si>
  <si>
    <t>Jonor Das</t>
  </si>
  <si>
    <t>Ebrahin Hussain</t>
  </si>
  <si>
    <t>Md. Sadik Ahmed</t>
  </si>
  <si>
    <t>Sabbir Ahmed Shaon</t>
  </si>
  <si>
    <t>Sadia Akther Yashfa</t>
  </si>
  <si>
    <t>Md. Ayatul Islam</t>
  </si>
  <si>
    <t>Joytush Das</t>
  </si>
  <si>
    <t>Bandhan Ghosh Topu</t>
  </si>
  <si>
    <t>Supan Kanti Roy</t>
  </si>
  <si>
    <t>Guljar Ahmed</t>
  </si>
  <si>
    <t>Nadi Mohammed Hafiz</t>
  </si>
  <si>
    <t>Taslim Mehzabin</t>
  </si>
  <si>
    <t>MD.Rezaul Karim</t>
  </si>
  <si>
    <t>Pramangshu Chanda</t>
  </si>
  <si>
    <t>Nusrat Haque Neela</t>
  </si>
  <si>
    <t>MD.Motiur Rahman Muttakin</t>
  </si>
  <si>
    <t>Tasnova Fairooz</t>
  </si>
  <si>
    <t>Miss. Masuma Akther Ritu</t>
  </si>
  <si>
    <t>Misbah Uddin Dulon</t>
  </si>
  <si>
    <t>Pritom Paul</t>
  </si>
  <si>
    <t>Abu Yousuf Robin</t>
  </si>
  <si>
    <t>Yousuf Ahmed Hridoy</t>
  </si>
  <si>
    <t>Reni Begum</t>
  </si>
  <si>
    <t>MD.Ashraful Alom</t>
  </si>
  <si>
    <t>Sadman Chowdhury</t>
  </si>
  <si>
    <t>MD.Mafizur Rahman</t>
  </si>
  <si>
    <t>Radi Ahmed Chowdhury</t>
  </si>
  <si>
    <t xml:space="preserve">Ahmad Akil </t>
  </si>
  <si>
    <t>Sajeed Deb Nath</t>
  </si>
  <si>
    <t>Md. Ruman Hussain</t>
  </si>
  <si>
    <t>Milon Chandro Sarker</t>
  </si>
  <si>
    <t>MD HAFIJUR RAHMAN JUBAER</t>
  </si>
  <si>
    <t>SYED NAZMUS SAKIB</t>
  </si>
  <si>
    <t>MITHUN TALUKDAR</t>
  </si>
  <si>
    <t>PRIODARSHAN DATTA CHOWDHURY</t>
  </si>
  <si>
    <t>MD MUTAKABBIR ALI</t>
  </si>
  <si>
    <t>MD ASHRAFUZZAMAN SUNNY</t>
  </si>
  <si>
    <t>ENAYAT AL AMIN</t>
  </si>
  <si>
    <t>Biller ID: 2958</t>
  </si>
  <si>
    <t>NB: After completing the form please email to your respective Course Advisor/Head of the Dept and write "Course Registration" in the Subject Line.</t>
  </si>
  <si>
    <t>CSE-111</t>
  </si>
  <si>
    <t>Fundamentals of Computers</t>
  </si>
  <si>
    <t>ENG-101</t>
  </si>
  <si>
    <t>English Language</t>
  </si>
  <si>
    <t>MAT-103</t>
  </si>
  <si>
    <t>Matrices, Vector Analysis and Geometry</t>
  </si>
  <si>
    <t>PHY-103</t>
  </si>
  <si>
    <t>Electromagnetism and Optics</t>
  </si>
  <si>
    <t>MAT-101</t>
  </si>
  <si>
    <t>Calculus</t>
  </si>
  <si>
    <t>BBA-201</t>
  </si>
  <si>
    <t>Cost and Management Accounting</t>
  </si>
  <si>
    <t>CSE-400</t>
  </si>
  <si>
    <t>Thesis / Project I</t>
  </si>
  <si>
    <t>CSE-402</t>
  </si>
  <si>
    <t>Thesis/ Project II</t>
  </si>
  <si>
    <t>CSE-404</t>
  </si>
  <si>
    <t>BUS-499</t>
  </si>
  <si>
    <t>Internship</t>
  </si>
  <si>
    <t>PRJ-599</t>
  </si>
  <si>
    <t>Internship/Project Work</t>
  </si>
  <si>
    <t>FERDOUSI SUMAIYA JAHAN</t>
  </si>
  <si>
    <t>MD.ABID AHMED</t>
  </si>
  <si>
    <t>BIPROJIT KUMAR DEB</t>
  </si>
  <si>
    <t>MD.ABUL KALAM SIDDIKI</t>
  </si>
  <si>
    <t>ABDUL BASIR</t>
  </si>
  <si>
    <t>JANNAT NISHAT CHOWDHURY</t>
  </si>
  <si>
    <t>ARYAN MUHAMMAD HRIDOY KHAN</t>
  </si>
  <si>
    <t>MONI BEGUM</t>
  </si>
  <si>
    <t>TAPON KUMAR TALUKDER</t>
  </si>
  <si>
    <t>MAHMUD HASAN</t>
  </si>
  <si>
    <t>Shama Paul</t>
  </si>
  <si>
    <t>Halal Uddin Ahmed</t>
  </si>
  <si>
    <t>Fahim Uddin Ripon</t>
  </si>
  <si>
    <t>Nazmul Islam Shikdar</t>
  </si>
  <si>
    <t>Rejwan Husain</t>
  </si>
  <si>
    <t>TOFAEL AHMED</t>
  </si>
  <si>
    <t>Rupam Paul</t>
  </si>
  <si>
    <t>Gautom Chakraborty</t>
  </si>
  <si>
    <t>SIDRATUL MUNTAHA</t>
  </si>
  <si>
    <t>ENG-311</t>
  </si>
  <si>
    <t>CSE-411</t>
  </si>
  <si>
    <t>CSE-412</t>
  </si>
  <si>
    <t>ENG-011</t>
  </si>
  <si>
    <t>BUS-111</t>
  </si>
  <si>
    <t>MGT-115</t>
  </si>
  <si>
    <t>HRM-551</t>
  </si>
  <si>
    <t>LAW-101</t>
  </si>
  <si>
    <t>LAW-103</t>
  </si>
  <si>
    <t>LAW-113</t>
  </si>
  <si>
    <t>LAW-201</t>
  </si>
  <si>
    <t>LAW-203</t>
  </si>
  <si>
    <t>LAW-205</t>
  </si>
  <si>
    <t>LAW-207</t>
  </si>
  <si>
    <t>LAW-407</t>
  </si>
  <si>
    <t>Modernism</t>
  </si>
  <si>
    <t xml:space="preserve">Artificial Intelligence </t>
  </si>
  <si>
    <t xml:space="preserve">Artificial Intelligence Lab </t>
  </si>
  <si>
    <t>Remedial English</t>
  </si>
  <si>
    <t xml:space="preserve">Introduction to Business </t>
  </si>
  <si>
    <t xml:space="preserve">Introduction to Computer Applications </t>
  </si>
  <si>
    <t>Fundamentals of Management</t>
  </si>
  <si>
    <t>Macroeconomics</t>
  </si>
  <si>
    <t>Performance Appraisal and Compensation Management</t>
  </si>
  <si>
    <t>Human Resource Planning and Staffing</t>
  </si>
  <si>
    <t>Managerial Skills Development and Management</t>
  </si>
  <si>
    <t>Computer Skill</t>
  </si>
  <si>
    <t>English Language -1</t>
  </si>
  <si>
    <t>Jurisprudence-1</t>
  </si>
  <si>
    <t>Muslim Law-1</t>
  </si>
  <si>
    <t>Law of Tort</t>
  </si>
  <si>
    <t>Constitutional Law of Bangladesh-1</t>
  </si>
  <si>
    <t>Constitutional Law of UK &amp; USA</t>
  </si>
  <si>
    <t>Government &amp; Politics</t>
  </si>
  <si>
    <t>Legal History and Legal system of Bangladesh</t>
  </si>
  <si>
    <t xml:space="preserve">Penal Code - II </t>
  </si>
  <si>
    <t>Criminal Procedure Code -II</t>
  </si>
  <si>
    <t>Law relating to protection of Women and Children &amp; Special Powers Act</t>
  </si>
  <si>
    <t>Public International Law - II</t>
  </si>
  <si>
    <t>Project and Moot Court &amp; Bar Council Order</t>
  </si>
  <si>
    <t>Research / Project</t>
  </si>
  <si>
    <t>MD. AKRAM KHAN</t>
  </si>
  <si>
    <t>MD. SHAFIUL ALAM</t>
  </si>
  <si>
    <t>RUBAIYA FAZLU JISA</t>
  </si>
  <si>
    <t>SAMAD AHMED</t>
  </si>
  <si>
    <t>M TANJIL HASAN</t>
  </si>
  <si>
    <t>MUJAMMEL HAQUE</t>
  </si>
  <si>
    <t>ABDUL HANNAN</t>
  </si>
  <si>
    <t>PARTHO DAS</t>
  </si>
  <si>
    <t>MUHSANA AKTHER PROME</t>
  </si>
  <si>
    <t>ANKUR DEB</t>
  </si>
  <si>
    <t>MD GOLAM MOSTAFA</t>
  </si>
  <si>
    <t>DILRUBA BEGUM</t>
  </si>
  <si>
    <t>TASBIR AHMED CHOWDHURY</t>
  </si>
  <si>
    <t>NUZHAT TABASSUM NISHI</t>
  </si>
  <si>
    <t>ASFA BEGUM FATEMA</t>
  </si>
  <si>
    <t>AMINUL ISLAM</t>
  </si>
  <si>
    <t>NADIA AHMED</t>
  </si>
  <si>
    <t>RASEL BHUYAN</t>
  </si>
  <si>
    <t>SAHRIAR EMON DALIM</t>
  </si>
  <si>
    <t>MOHIBUR RAHMAN</t>
  </si>
  <si>
    <t>TASNIM SURAIYA MIM</t>
  </si>
  <si>
    <t>HASAN MOHAMMAD ABDULLA FAROQUI</t>
  </si>
  <si>
    <t>MGT- 511</t>
  </si>
  <si>
    <t>ACC- 513</t>
  </si>
  <si>
    <t>MAT- 515</t>
  </si>
  <si>
    <t>BUS- 517</t>
  </si>
  <si>
    <t>Principles of Management</t>
  </si>
  <si>
    <t>Financial Accounting</t>
  </si>
  <si>
    <t>Business Mathematics</t>
  </si>
  <si>
    <t>Business Communications</t>
  </si>
  <si>
    <t>Principles of Management and Organizational Behaviour</t>
  </si>
  <si>
    <t>Tanzina Mahbub Chowdhury</t>
  </si>
  <si>
    <t>MAHRIN CHOWDHURY ASHA</t>
  </si>
  <si>
    <t>MOMOTAZ RAHMAN MITU</t>
  </si>
  <si>
    <t>ARIFA KHATUN</t>
  </si>
  <si>
    <t>JOY CHAKRABARTY</t>
  </si>
  <si>
    <t>MD. MOZAMMEL HOQUE</t>
  </si>
  <si>
    <t>MD.TAUHIDUL ISLAM</t>
  </si>
  <si>
    <t>AMRITA HIYA</t>
  </si>
  <si>
    <t>SHIRIN AKTAR</t>
  </si>
  <si>
    <t>ABDUR RAHIM</t>
  </si>
  <si>
    <t>JHINUK PAUL</t>
  </si>
  <si>
    <t>SSATY ROY</t>
  </si>
  <si>
    <t>NAJMUSH SHAMS</t>
  </si>
  <si>
    <t>MD.JAHANGIR ALAM</t>
  </si>
  <si>
    <t>MD.ASADUR RAHMAN</t>
  </si>
  <si>
    <t>MD. MOHI UDDIN</t>
  </si>
  <si>
    <t>MD. KHOYRUZZAMAN JEWEL</t>
  </si>
  <si>
    <t>DELWAR HUSSAIN SAIF</t>
  </si>
  <si>
    <t>2016 or Before</t>
  </si>
  <si>
    <t>2017 and after</t>
  </si>
  <si>
    <t>COURSE REGISTRATION FORM</t>
  </si>
  <si>
    <t>Hasan Shahriar</t>
  </si>
  <si>
    <t>Riyad Mahmud</t>
  </si>
  <si>
    <t>Md. Shajahan Kibria</t>
  </si>
  <si>
    <t>Md. Mahibul Islam Sunnah</t>
  </si>
  <si>
    <t>Dilal Ahmed</t>
  </si>
  <si>
    <t>Abdus Salam</t>
  </si>
  <si>
    <t>Md. Ruhul  Amin</t>
  </si>
  <si>
    <t>Shapla Akter</t>
  </si>
  <si>
    <t>Tanim Rayhen</t>
  </si>
  <si>
    <t>Md. Rahim Uddin</t>
  </si>
  <si>
    <t>Soman Chakraborty</t>
  </si>
  <si>
    <t>Tasnimul Haque</t>
  </si>
  <si>
    <t>Kamrul Hasan Tapadar</t>
  </si>
  <si>
    <t>Md. Murshad Ahmed Chowdhury</t>
  </si>
  <si>
    <t>Rupali Deb</t>
  </si>
  <si>
    <t>Syed Mahfujul Islam</t>
  </si>
  <si>
    <t>Tanvir Rahman</t>
  </si>
  <si>
    <t>Hadi Al Amin</t>
  </si>
  <si>
    <t>Selina Parvin</t>
  </si>
  <si>
    <t>Riaz Uddin Ahmed</t>
  </si>
  <si>
    <t>Narayan Chandra Roy</t>
  </si>
  <si>
    <t>Ahmed Yahya Sadee</t>
  </si>
  <si>
    <t>Khayrul Islam</t>
  </si>
  <si>
    <t>Md. Nazimul Haque</t>
  </si>
  <si>
    <t>Bhanujoy Dash</t>
  </si>
  <si>
    <t>Liton Nandi</t>
  </si>
  <si>
    <t>Mohammud Rezaul Karim</t>
  </si>
  <si>
    <t>Khan Zakir Hossain</t>
  </si>
  <si>
    <t>Deen  Mohammad</t>
  </si>
  <si>
    <t>Mirza Shibli Mahmud</t>
  </si>
  <si>
    <t>Md. Anwar Hossan</t>
  </si>
  <si>
    <t>Mohammad Abdur Rouf</t>
  </si>
  <si>
    <t>Md. Abdul Hamid</t>
  </si>
  <si>
    <t>Sadek Ahmed</t>
  </si>
  <si>
    <t>Syed Farhad</t>
  </si>
  <si>
    <t>Md. Thanvir Ahmed Chowdhury</t>
  </si>
  <si>
    <t>Chowdhury Ahmed Muhimen</t>
  </si>
  <si>
    <t>Md. Amjad Ahmed Chowdhury</t>
  </si>
  <si>
    <t>Bidhu Bhushan Das</t>
  </si>
  <si>
    <t>Md. Saiful Alam</t>
  </si>
  <si>
    <t>Subal Chandra Saha</t>
  </si>
  <si>
    <t>Amiul Haque</t>
  </si>
  <si>
    <t>Mohammod Monir Hossain</t>
  </si>
  <si>
    <t>Farhana Sultana</t>
  </si>
  <si>
    <t>Md. Hasnat Ibne Reza</t>
  </si>
  <si>
    <t>Chowdhury Musana Al Mujahid</t>
  </si>
  <si>
    <t>Mirja Amjed Begh</t>
  </si>
  <si>
    <t>Md. Abul Kashem</t>
  </si>
  <si>
    <t>Hasan Zakariar</t>
  </si>
  <si>
    <t>Bidyut Chandra Das</t>
  </si>
  <si>
    <t>Rahul Goph</t>
  </si>
  <si>
    <t>Apala Das</t>
  </si>
  <si>
    <t>Md. Rumman Hossain</t>
  </si>
  <si>
    <t>Salma Ema Khanom</t>
  </si>
  <si>
    <t>Tuhin Chowdhury</t>
  </si>
  <si>
    <t>Md. Saydul Islam</t>
  </si>
  <si>
    <t>Md. Tayef Ahmed Nayeem</t>
  </si>
  <si>
    <t>Md. Takib Ali</t>
  </si>
  <si>
    <t>Kazi Mahbuba Munim Nahina</t>
  </si>
  <si>
    <t>Effat Tasnim Nuha</t>
  </si>
  <si>
    <t>Nazmul Islam</t>
  </si>
  <si>
    <t>Sadia  Ferdous</t>
  </si>
  <si>
    <t>Syed Sydur Rahman</t>
  </si>
  <si>
    <t>Syed Wahid Uzzaman</t>
  </si>
  <si>
    <t>Pulok Deb</t>
  </si>
  <si>
    <t>Shuvo Kumar Ghosh</t>
  </si>
  <si>
    <t>Shahadat Hossain</t>
  </si>
  <si>
    <t>Faiyaz Ahmed</t>
  </si>
  <si>
    <t>Tareq Ahmed</t>
  </si>
  <si>
    <t>Onika Shamila</t>
  </si>
  <si>
    <t>Sadia Begum</t>
  </si>
  <si>
    <t>Maydul Islam</t>
  </si>
  <si>
    <t>Ziaur Rahman</t>
  </si>
  <si>
    <t>Sarowar Hossain</t>
  </si>
  <si>
    <t>Zabrul Islam</t>
  </si>
  <si>
    <t>Md. Riad Ahmed Chowdhury</t>
  </si>
  <si>
    <t>Md. Abdullah Al Maruf</t>
  </si>
  <si>
    <t>Liton Miah</t>
  </si>
  <si>
    <t>A. T. M. Israt</t>
  </si>
  <si>
    <t>Shuyeb Ahmed</t>
  </si>
  <si>
    <t>Abdus Samad</t>
  </si>
  <si>
    <t>Robiul Awal</t>
  </si>
  <si>
    <t>Juwel Chandra Das</t>
  </si>
  <si>
    <t>Fahmida Aktar Liza</t>
  </si>
  <si>
    <t>Moriom Jannat</t>
  </si>
  <si>
    <t>Musa.Tahmina Akter</t>
  </si>
  <si>
    <t>Abdul Mukit Sumon</t>
  </si>
  <si>
    <t>Md. Monjur Ahmed</t>
  </si>
  <si>
    <t>Muhammed Tauhiduzzaman</t>
  </si>
  <si>
    <t>Partha Niloy Deb</t>
  </si>
  <si>
    <t>Wazih Ahmed</t>
  </si>
  <si>
    <t>Mohammed Abdul Mukit Chowdhury</t>
  </si>
  <si>
    <t>Gowrob Sarkar</t>
  </si>
  <si>
    <t>Rehana Parvin Mukta</t>
  </si>
  <si>
    <t>Md. Abdul Halim</t>
  </si>
  <si>
    <t>Md. Shameem Alam Qurashi</t>
  </si>
  <si>
    <t>Sorif Ahmed Chowdhury</t>
  </si>
  <si>
    <t>Md. Rezaul Alam</t>
  </si>
  <si>
    <t>Mohammad Al Mamun</t>
  </si>
  <si>
    <t>Litan Barai</t>
  </si>
  <si>
    <t>Jalal Uddin</t>
  </si>
  <si>
    <t>Md. Abul Khayer</t>
  </si>
  <si>
    <t>Ashraful Alam Nasim Bin Zahid</t>
  </si>
  <si>
    <t>Kishor Chandra Das</t>
  </si>
  <si>
    <t>Md. Shariful Haque</t>
  </si>
  <si>
    <t>Md. Mizanur Rahman</t>
  </si>
  <si>
    <t>Md. Azharul Islam</t>
  </si>
  <si>
    <t>Mohobbth Ali Khan</t>
  </si>
  <si>
    <t>Md. Amjad Hossain Bhuiyan</t>
  </si>
  <si>
    <t>Md. Safiullah</t>
  </si>
  <si>
    <t>Md. Ata Elahi Chowdhury</t>
  </si>
  <si>
    <t>Md. Mostakim Ahmed</t>
  </si>
  <si>
    <t>Hafij Uddin</t>
  </si>
  <si>
    <t>Md. Saif Uddin Ahmed</t>
  </si>
  <si>
    <t>Musfeka Haque Lopa</t>
  </si>
  <si>
    <t>Md. Riyad Hossion</t>
  </si>
  <si>
    <t>Pritom Dey Porag</t>
  </si>
  <si>
    <t>Md. Moshiur Rahman</t>
  </si>
  <si>
    <t>Syed Shariar Mahmud Jamil</t>
  </si>
  <si>
    <t xml:space="preserve">Kazi Layeak Ahmed </t>
  </si>
  <si>
    <t>Md. Rayhan Ahmed</t>
  </si>
  <si>
    <t>Md. Fazlay Alahi Chowdhury</t>
  </si>
  <si>
    <t>Sadiatul Ferdous</t>
  </si>
  <si>
    <t>Shahanara Ahmed Jany</t>
  </si>
  <si>
    <t>Madob Chandra Das</t>
  </si>
  <si>
    <t>Md. Jahirul Islam</t>
  </si>
  <si>
    <t>Mahmudul Hasan Masum</t>
  </si>
  <si>
    <t>Milad Hossain</t>
  </si>
  <si>
    <t>Abdullah Al Nahiyan Khan</t>
  </si>
  <si>
    <t>Md. Jubair Ahmed</t>
  </si>
  <si>
    <t>Farhat Lamisa Shoshi</t>
  </si>
  <si>
    <t>Prasenjit Kumar Ghosh</t>
  </si>
  <si>
    <t>Mohammad Maksud Alam</t>
  </si>
  <si>
    <t>Moudud Ahmed</t>
  </si>
  <si>
    <t>Subhashish Dhar</t>
  </si>
  <si>
    <t>Hiralal Das</t>
  </si>
  <si>
    <t>Kalyan  Brata Das</t>
  </si>
  <si>
    <t>Md. Ataur Rahman</t>
  </si>
  <si>
    <t>Sujon Das Gupta</t>
  </si>
  <si>
    <t>Md. Janibul Haque</t>
  </si>
  <si>
    <t>Md. Yamin Baksh</t>
  </si>
  <si>
    <t>Md. Mahamadul Hasan</t>
  </si>
  <si>
    <t>Abdullah Maruf Chowdhury</t>
  </si>
  <si>
    <t>Md. Saidul Islam</t>
  </si>
  <si>
    <t>Md. Nazmul Alam Lijon</t>
  </si>
  <si>
    <t>Khurshid Rabbani Chowdhury</t>
  </si>
  <si>
    <t>Md. Zihad Jahan Mamun</t>
  </si>
  <si>
    <t>Mahmudus Samad Maruf</t>
  </si>
  <si>
    <t>Md. Salim Miah</t>
  </si>
  <si>
    <t>Md. Tanvir Ahmed</t>
  </si>
  <si>
    <t>Kulsuma Hussain</t>
  </si>
  <si>
    <t xml:space="preserve">Md. Abdullah Sajed </t>
  </si>
  <si>
    <t>Hifjullah Tanvir</t>
  </si>
  <si>
    <t>A.S.M Atiqur Rahman Joy</t>
  </si>
  <si>
    <t>Rezwan Ahmed Chowdhury</t>
  </si>
  <si>
    <t>Md. Furahim Hussain</t>
  </si>
  <si>
    <t>Syed Mujibul Haque</t>
  </si>
  <si>
    <t>Syed Emdadul Haque</t>
  </si>
  <si>
    <t>Nazmul Haque Akhanjee</t>
  </si>
  <si>
    <t>Md. Naeem-Ur-Rahman</t>
  </si>
  <si>
    <t>Muhit Miah</t>
  </si>
  <si>
    <t>Malik Hussain Chowdhury</t>
  </si>
  <si>
    <t>Nikolas Haldar Uzzal</t>
  </si>
  <si>
    <t>Kakon Debnath</t>
  </si>
  <si>
    <t>Imtiaj Uddin Ahmed</t>
  </si>
  <si>
    <t>Mustakim Billah</t>
  </si>
  <si>
    <t>Muhiminur Rahman Khan</t>
  </si>
  <si>
    <t>Sajedul Islam Suzon</t>
  </si>
  <si>
    <t>Asia Khanom</t>
  </si>
  <si>
    <t>Abu Yousuf Biplob</t>
  </si>
  <si>
    <t>S.M. Hasanuzzaman</t>
  </si>
  <si>
    <t>Rahana Akter Koly</t>
  </si>
  <si>
    <t>Md. Ruman Khan</t>
  </si>
  <si>
    <t>Tasfia Samina</t>
  </si>
  <si>
    <t>Atia Rahman Mim</t>
  </si>
  <si>
    <t>Mamun Islam</t>
  </si>
  <si>
    <t>Zahirul Alam Kajal</t>
  </si>
  <si>
    <t xml:space="preserve">Washi Chowdhury </t>
  </si>
  <si>
    <t>Bhupen Chandra Sen</t>
  </si>
  <si>
    <t xml:space="preserve">Md. Numan Ahmed </t>
  </si>
  <si>
    <t>Abul Hasnat Shohag</t>
  </si>
  <si>
    <t>Mashuk  Miah</t>
  </si>
  <si>
    <t>Farzana Ahmed</t>
  </si>
  <si>
    <t>Emdadul Haque Chowdhury</t>
  </si>
  <si>
    <t>Kukon Miah</t>
  </si>
  <si>
    <t>Syed Oli Ahmed</t>
  </si>
  <si>
    <t>Sultan Ahmed</t>
  </si>
  <si>
    <t>Md. Jahid Khan</t>
  </si>
  <si>
    <t>Tanvir Hossain</t>
  </si>
  <si>
    <t>Al-Ashfar</t>
  </si>
  <si>
    <t>Md. Aminur Raman</t>
  </si>
  <si>
    <t>Majed Hasan</t>
  </si>
  <si>
    <t>Abu Taher Shipu</t>
  </si>
  <si>
    <t>Abul Kalam Azad</t>
  </si>
  <si>
    <t>Oli Ahmed</t>
  </si>
  <si>
    <t>Sumsun Nahar Hira</t>
  </si>
  <si>
    <t>Md. Abul Hasnath Kawsar</t>
  </si>
  <si>
    <t>Washi Bin Faruque Mazumder</t>
  </si>
  <si>
    <t>Hamida Khatun Gulshan</t>
  </si>
  <si>
    <t>Abdul Alim Raju</t>
  </si>
  <si>
    <t>Nurul Islam</t>
  </si>
  <si>
    <t>Md. Najmul Khandokar</t>
  </si>
  <si>
    <t>Imran Ahmed</t>
  </si>
  <si>
    <t>Tropa Rani Deb</t>
  </si>
  <si>
    <t>Shahedul Islam</t>
  </si>
  <si>
    <t>Md. Junad Ahmed</t>
  </si>
  <si>
    <t>Ejaj Ahmed Chowdhury</t>
  </si>
  <si>
    <t>Md. Nurul Huda Chowdhury</t>
  </si>
  <si>
    <t>Khandoker Khaleda Khanom</t>
  </si>
  <si>
    <t>Rumana Begum</t>
  </si>
  <si>
    <t>Rinku Sarker Apu</t>
  </si>
  <si>
    <t>Saima Sanjida Chowdhury</t>
  </si>
  <si>
    <t>Md. Ratid Chowdhury</t>
  </si>
  <si>
    <t>Saki Rani Dey</t>
  </si>
  <si>
    <t>Md. Maksodul Hasan Tuhin</t>
  </si>
  <si>
    <t>Sayrupe Hussain</t>
  </si>
  <si>
    <t>Masum Parves Chowdhury</t>
  </si>
  <si>
    <t>Md. Shariful Haq Shohel</t>
  </si>
  <si>
    <t>Forhadul Islam</t>
  </si>
  <si>
    <t>Nabid Hasan</t>
  </si>
  <si>
    <t>Arif Ahmed Chowdhury</t>
  </si>
  <si>
    <t>Dilruba Taskin Jenny</t>
  </si>
  <si>
    <t>Kamruzzaman Patwary</t>
  </si>
  <si>
    <t>Sajid Ahmed Mahi</t>
  </si>
  <si>
    <t>Ratnadip Kumar Dey</t>
  </si>
  <si>
    <t>Palash Paul</t>
  </si>
  <si>
    <t>Iqbal Hussain</t>
  </si>
  <si>
    <t xml:space="preserve">Sourav Dev </t>
  </si>
  <si>
    <t>Zumrad Ahmed</t>
  </si>
  <si>
    <t>Shuaib Khan</t>
  </si>
  <si>
    <t>Mohammad Anamul Haque</t>
  </si>
  <si>
    <t>Syeda Farjina Jabrin</t>
  </si>
  <si>
    <t>Moutushi Roy</t>
  </si>
  <si>
    <t>Jashim Miah</t>
  </si>
  <si>
    <t>Abu Sayeed</t>
  </si>
  <si>
    <t>Abdul Munim</t>
  </si>
  <si>
    <t>Juned Ahmed Chowdhury</t>
  </si>
  <si>
    <t>Sazzadur Rahman</t>
  </si>
  <si>
    <t>Liya Desai</t>
  </si>
  <si>
    <t>Akram Helal</t>
  </si>
  <si>
    <t>Md. Sadaruddin</t>
  </si>
  <si>
    <t>Rajibur Rhaman Rajib</t>
  </si>
  <si>
    <t>Mamun Hossain</t>
  </si>
  <si>
    <t>Md. Fazlur Rahman</t>
  </si>
  <si>
    <t>Subal Bhattacharjee</t>
  </si>
  <si>
    <t>Nasrin Akter</t>
  </si>
  <si>
    <t>Benazir Ahmed</t>
  </si>
  <si>
    <t>Md. Kamrul Hasan Talukder</t>
  </si>
  <si>
    <t>Dibba Jauti Bhaumik</t>
  </si>
  <si>
    <t>Chanchal Dam</t>
  </si>
  <si>
    <t>Jaheda Begum Chowdhury</t>
  </si>
  <si>
    <t>Nadir Latif Choudhury</t>
  </si>
  <si>
    <t>Md. Rezaul Amin Chowdhury</t>
  </si>
  <si>
    <t>Raju Kar</t>
  </si>
  <si>
    <t>Chowdhury Ibtiaz-Bin-Atique</t>
  </si>
  <si>
    <t>Mashuqur Rahman</t>
  </si>
  <si>
    <t>Muhammad Siddiq Ahmed</t>
  </si>
  <si>
    <t>Md. Nayeem Shafqat Nushan</t>
  </si>
  <si>
    <t>S.M. Sabbir Ahmed Juned</t>
  </si>
  <si>
    <t>Md. Mansur Rahman Chowdhury</t>
  </si>
  <si>
    <t>Md. Kamal Ahmed</t>
  </si>
  <si>
    <t>Md. Ashfakul Haque Chowdhury</t>
  </si>
  <si>
    <t>Abdul Ahad</t>
  </si>
  <si>
    <t>Partha Protim Bhattachargee</t>
  </si>
  <si>
    <t>Md. Abu Naser Chowdhury</t>
  </si>
  <si>
    <t>Kamrul Hosain</t>
  </si>
  <si>
    <t>Md. Foysal Ahmed</t>
  </si>
  <si>
    <t>A.K.M. Rabbi</t>
  </si>
  <si>
    <t>Md. Mohibul Islam</t>
  </si>
  <si>
    <t>Md. Ziaur Rahman</t>
  </si>
  <si>
    <t>Debel Chandra Talukder</t>
  </si>
  <si>
    <t>Hrishikesh Deb Adhikary</t>
  </si>
  <si>
    <t>Md. Talat Noor Chowdhury</t>
  </si>
  <si>
    <t>Md. Emadul Islam</t>
  </si>
  <si>
    <t>Md. Aminul Haque</t>
  </si>
  <si>
    <t>Mufti Mohammad Daeem Siddique</t>
  </si>
  <si>
    <t>Tahrinul Islam Khan</t>
  </si>
  <si>
    <t>Khadiza Arafat</t>
  </si>
  <si>
    <t>Syeda Fahmida Begum</t>
  </si>
  <si>
    <t>Aornob Chakma</t>
  </si>
  <si>
    <t>Sazia Ahmed Chowdhury</t>
  </si>
  <si>
    <t>Md. Moydul Islam</t>
  </si>
  <si>
    <t>Chowdhury Taskia Muntaha</t>
  </si>
  <si>
    <t>Anupa Ghose Mumu</t>
  </si>
  <si>
    <t>Md. Moshiour Rahman Chowdhury</t>
  </si>
  <si>
    <t>Salma Rahman</t>
  </si>
  <si>
    <t>Abid Hossain</t>
  </si>
  <si>
    <t xml:space="preserve">Johir Uddin Ahmed Masud </t>
  </si>
  <si>
    <t>Dewan Shahla Majid</t>
  </si>
  <si>
    <t>Burhan Bahar Chowdhury</t>
  </si>
  <si>
    <t>Md. Mahdul Karim Mahi</t>
  </si>
  <si>
    <t>Md. Abdul Munim</t>
  </si>
  <si>
    <t>Syed Ahmed Jaigirdar</t>
  </si>
  <si>
    <t>Motiur Rahman</t>
  </si>
  <si>
    <t>Moriom Jahan Mitu</t>
  </si>
  <si>
    <t xml:space="preserve">Tufayel Ahmed </t>
  </si>
  <si>
    <t>S.M. Sarwan Kabir</t>
  </si>
  <si>
    <t>Jasim Ahmed</t>
  </si>
  <si>
    <t>Md. Selim Miah</t>
  </si>
  <si>
    <t>Md. Sueb Ahmed</t>
  </si>
  <si>
    <t>Marzana Ferdous Chowdhury</t>
  </si>
  <si>
    <t>Rubina Akter Chowdhury</t>
  </si>
  <si>
    <t>Hasan Ahmed</t>
  </si>
  <si>
    <t>Swajan Biswas</t>
  </si>
  <si>
    <t>Ferdousi Akther</t>
  </si>
  <si>
    <t>Sopon Kumar Das</t>
  </si>
  <si>
    <t>Md. Fuhadul Hasan</t>
  </si>
  <si>
    <t>Mustafijur Rahman</t>
  </si>
  <si>
    <t>Shafia Begum</t>
  </si>
  <si>
    <t>Nujhat Tabassum Jahan</t>
  </si>
  <si>
    <t>Shormista Das Pappi</t>
  </si>
  <si>
    <t>Rebati Rani Das</t>
  </si>
  <si>
    <t>Subra Das</t>
  </si>
  <si>
    <t>Hafsa Akter Sathi</t>
  </si>
  <si>
    <t>Farha Nasrin Mowdud</t>
  </si>
  <si>
    <t>Mohammed Rashed Ali</t>
  </si>
  <si>
    <t>Amena Begum</t>
  </si>
  <si>
    <t>Sujon Miah</t>
  </si>
  <si>
    <t>Pintu Chandra Das</t>
  </si>
  <si>
    <t>Md. Toffojjul Husan</t>
  </si>
  <si>
    <t>Nazia Yasmin</t>
  </si>
  <si>
    <t>Fahad Ahmed</t>
  </si>
  <si>
    <t>J.M. Tanvir Hussain</t>
  </si>
  <si>
    <t>Md. Hussain Ahmed Khan</t>
  </si>
  <si>
    <t>Mita Chowdhury</t>
  </si>
  <si>
    <t>Md. Abdullah Shawon</t>
  </si>
  <si>
    <t>Nurul Muttakin Alahi Chowdhury</t>
  </si>
  <si>
    <t>Aysha Akter Staty</t>
  </si>
  <si>
    <t>Syed Abdal Hussain</t>
  </si>
  <si>
    <t>Mohammad Afzal</t>
  </si>
  <si>
    <t>Aksar Mohammed Juned</t>
  </si>
  <si>
    <t>Md. Khairul Islam</t>
  </si>
  <si>
    <t>Rimpi Das</t>
  </si>
  <si>
    <t>Tayeba Khanom Jiba</t>
  </si>
  <si>
    <t>Arunavo Banik Palash</t>
  </si>
  <si>
    <t>Rubel Ahammed</t>
  </si>
  <si>
    <t>Abul Husen</t>
  </si>
  <si>
    <t>Iftekar Hossain</t>
  </si>
  <si>
    <t>Nurul Huda Al Amin</t>
  </si>
  <si>
    <t>Polok Das</t>
  </si>
  <si>
    <t>Shuhanur Rahman</t>
  </si>
  <si>
    <t>Md. Emran Ahmed</t>
  </si>
  <si>
    <t>Fattah Nazrin Mowdud</t>
  </si>
  <si>
    <t>Pronali Rani Talukder</t>
  </si>
  <si>
    <t>Sabikun Nahar Sheka</t>
  </si>
  <si>
    <t>Fahida Chowdhury</t>
  </si>
  <si>
    <t>Mahmuda Sharmin</t>
  </si>
  <si>
    <t>Bivas Chakraborty</t>
  </si>
  <si>
    <t>Md. Mehrajur Rahman Chowdhuruy</t>
  </si>
  <si>
    <t>Nitish Chandra Das</t>
  </si>
  <si>
    <t>Md. Anwar Alam</t>
  </si>
  <si>
    <t>Subrata Sen Adhikary</t>
  </si>
  <si>
    <t>Kazi Md. Amirul Islam</t>
  </si>
  <si>
    <t>Tania Akter</t>
  </si>
  <si>
    <t>Jhumki Purkayastha</t>
  </si>
  <si>
    <t>Asadur Rahman</t>
  </si>
  <si>
    <t>Dr. Syeda Razia Sultana</t>
  </si>
  <si>
    <t>Rafeza Khatun</t>
  </si>
  <si>
    <t>Moshammad Jubeda Kanom</t>
  </si>
  <si>
    <t>Sharmin Ahmud Kana</t>
  </si>
  <si>
    <t>Dr. Adnan Ibn Shahjahan</t>
  </si>
  <si>
    <t>Dr. Chowdhury Nahid Abdullah</t>
  </si>
  <si>
    <t>Dr. Fahmida Begum</t>
  </si>
  <si>
    <t>Ifat Ara Ferdous</t>
  </si>
  <si>
    <t>Dr. Debashish Deb</t>
  </si>
  <si>
    <t>Dr. Md. Mainul Ahsan</t>
  </si>
  <si>
    <t>Mst. Monnujan Begum</t>
  </si>
  <si>
    <t>Dr. Md. Sahid Ahmed Tuhin</t>
  </si>
  <si>
    <t xml:space="preserve">Khadiza Begum </t>
  </si>
  <si>
    <t>Dr. Syed Akhtar Hossain</t>
  </si>
  <si>
    <t>Dr. Md. Abu Taher</t>
  </si>
  <si>
    <t>Dr. Shafiul Alam Fazalur Rahman</t>
  </si>
  <si>
    <t>Md. Zabed Ali</t>
  </si>
  <si>
    <t>Pradip Kumar Mojumder</t>
  </si>
  <si>
    <t>Mohammed Kamal Hossen</t>
  </si>
  <si>
    <t>Md. Mutaher Hussain</t>
  </si>
  <si>
    <t>Md. Alamgir Miah</t>
  </si>
  <si>
    <t>Syed Mahmudul  Haque</t>
  </si>
  <si>
    <t>Dr. Md. Golam Mostafa</t>
  </si>
  <si>
    <t>Md. Lokman Akhand</t>
  </si>
  <si>
    <t xml:space="preserve">Md. Mafizur Rahman </t>
  </si>
  <si>
    <t>Mohan Lal Das</t>
  </si>
  <si>
    <t>Dr. Mst. Latifa Yesmin</t>
  </si>
  <si>
    <t>Mikel Chakma</t>
  </si>
  <si>
    <t>Dr. Jony Borua</t>
  </si>
  <si>
    <t xml:space="preserve">Md. Masum Billah Chowdhury  </t>
  </si>
  <si>
    <t>Md. Emdad Hossain</t>
  </si>
  <si>
    <t>Dr. Titu Chandra Acharjee</t>
  </si>
  <si>
    <t>Husne Ara Begum</t>
  </si>
  <si>
    <t>Ratna Bhattacharjee</t>
  </si>
  <si>
    <t>Rajina Hossain</t>
  </si>
  <si>
    <t>Dr. Rahat Iqbal Chowdhury</t>
  </si>
  <si>
    <t>Dr. Oliur Rahman Choudhury</t>
  </si>
  <si>
    <t>Dr. Jannatul Ferdous</t>
  </si>
  <si>
    <t>Dr. Jaber Ahmed</t>
  </si>
  <si>
    <t>Dr. Iftekhar Ahmed</t>
  </si>
  <si>
    <t>Dr. Janifa Jahan Khanam</t>
  </si>
  <si>
    <t>Musa. Halima Begum</t>
  </si>
  <si>
    <t>Dr. Nusrat Shamme</t>
  </si>
  <si>
    <t>Syed Al Mamun</t>
  </si>
  <si>
    <t>Dr. Biprojit Dey</t>
  </si>
  <si>
    <t>Dr. Abu Saleh Md. Khalid Nizami</t>
  </si>
  <si>
    <t>Dr. Md. Sadik Miah</t>
  </si>
  <si>
    <t>Dr. Md. Isfaq Zaman Shojib</t>
  </si>
  <si>
    <t>Dr. Jahan Ahmed Porag</t>
  </si>
  <si>
    <t>Dr. S. K. Nizam Zahid Hussain</t>
  </si>
  <si>
    <t>Khodadad Md. Shahriar</t>
  </si>
  <si>
    <t>Tamanna Islam Chowdhury</t>
  </si>
  <si>
    <t>Aziz Ahmed Chowdhury</t>
  </si>
  <si>
    <t>Md. Fahaduzzaman</t>
  </si>
  <si>
    <t>Swarna  Adhikari</t>
  </si>
  <si>
    <t>Md. Shafiul Azam</t>
  </si>
  <si>
    <t>Mohammad Maruf Hasan Chy</t>
  </si>
  <si>
    <t>Tajul Islam Shahi</t>
  </si>
  <si>
    <t>Fazle Rabbi Rabbani</t>
  </si>
  <si>
    <t>Fardayek Ahmed Chowdhury</t>
  </si>
  <si>
    <t>Musammat Farjana Rahman</t>
  </si>
  <si>
    <t>Sipu Chandra Das</t>
  </si>
  <si>
    <t>Md. Tawhidul Islam</t>
  </si>
  <si>
    <t>Md. Ismail Hossain Palash</t>
  </si>
  <si>
    <t>Md. Razun Mia</t>
  </si>
  <si>
    <t>Shamima Yasmin</t>
  </si>
  <si>
    <t>Bilal Ahmed</t>
  </si>
  <si>
    <t>Swarna Roy</t>
  </si>
  <si>
    <t>Maruf Ahmed Rahi</t>
  </si>
  <si>
    <t>Md. Mahidur Rahman Mumu</t>
  </si>
  <si>
    <t>Md. Mahfuzul Islam</t>
  </si>
  <si>
    <t>Parvez Ahmed</t>
  </si>
  <si>
    <t>Rabiul Isalm</t>
  </si>
  <si>
    <t>Mosharraf Hussain</t>
  </si>
  <si>
    <t>Ahmad Al Multajim</t>
  </si>
  <si>
    <t>Muhid Miah</t>
  </si>
  <si>
    <t>Rejaul Alam</t>
  </si>
  <si>
    <t>Abdul Mukim</t>
  </si>
  <si>
    <t>Uddipon Roy</t>
  </si>
  <si>
    <t>Satyabrata Chakraborty</t>
  </si>
  <si>
    <t>M. Tamjid Husain</t>
  </si>
  <si>
    <t>Masud Ullah</t>
  </si>
  <si>
    <t>Ferdaws Ahmed</t>
  </si>
  <si>
    <t>Nishita Das Nipa</t>
  </si>
  <si>
    <t>Md. Ihtesham</t>
  </si>
  <si>
    <t>Md. Mosaddek Hossain Mozumdar</t>
  </si>
  <si>
    <t>Md. Raihan Uddin</t>
  </si>
  <si>
    <t>Pronodish Chandra Deb</t>
  </si>
  <si>
    <t>A.F.M Mamunur Rashid</t>
  </si>
  <si>
    <t>Md. Alamgir</t>
  </si>
  <si>
    <t>Akifa Chowdhury</t>
  </si>
  <si>
    <t>Mohammad Nasif Islam Pragga</t>
  </si>
  <si>
    <t>Kamrun Nahar Mumu</t>
  </si>
  <si>
    <t>Rafiqul Islam</t>
  </si>
  <si>
    <t>Abdul Basit</t>
  </si>
  <si>
    <t>Md. Radwan Khan</t>
  </si>
  <si>
    <t>Syeda Nabila Numany Juhi</t>
  </si>
  <si>
    <t>Moynul Mostafa Chowdhury</t>
  </si>
  <si>
    <t>Md. Mehdi Hasan</t>
  </si>
  <si>
    <t>Mst. Jolekha Akhter</t>
  </si>
  <si>
    <t>Tahmidul Islam Chowdhury</t>
  </si>
  <si>
    <t>Abu Bakar Muhammad Al-Amin</t>
  </si>
  <si>
    <t>Musa. Kanij Fatema Sabina</t>
  </si>
  <si>
    <t>Rumana Begum Rumi</t>
  </si>
  <si>
    <t>Joy Alam Shuhag</t>
  </si>
  <si>
    <t>Anirban Das</t>
  </si>
  <si>
    <t>Sumaya Mahzabin Chowdhury</t>
  </si>
  <si>
    <t>Kolsuma Khanom Chowdhury</t>
  </si>
  <si>
    <t>Fahima Sultana Liza</t>
  </si>
  <si>
    <t>Rawha Khan Liza</t>
  </si>
  <si>
    <t>Mahbuba Khanom</t>
  </si>
  <si>
    <t>Jannat A Tazri Chowdhury Chy</t>
  </si>
  <si>
    <t>Liza Akther</t>
  </si>
  <si>
    <t>Fahmida Akther Lovely</t>
  </si>
  <si>
    <t>Shajeda Islam Chowdhury</t>
  </si>
  <si>
    <t>Foysol Khan</t>
  </si>
  <si>
    <t>Mst. Tahmina Yeasmin Lipi</t>
  </si>
  <si>
    <t>Himadri Bhattacharjee</t>
  </si>
  <si>
    <t>Jakir Hossain</t>
  </si>
  <si>
    <t>Sonia Jerin Chowdhury</t>
  </si>
  <si>
    <t>Tipu Ranjan Das</t>
  </si>
  <si>
    <t>Azhar Hussain Chowdhury</t>
  </si>
  <si>
    <t>A. K. Shahnewaz Ahmed</t>
  </si>
  <si>
    <t>Abidur Rahman</t>
  </si>
  <si>
    <t>Tareq Hassan</t>
  </si>
  <si>
    <t>Tareq Shikder</t>
  </si>
  <si>
    <t>Bebekananda Acharjee</t>
  </si>
  <si>
    <t>Jahirul Islam</t>
  </si>
  <si>
    <t>Md. Kamrul Amin</t>
  </si>
  <si>
    <t>Dr. Seuli Rani Biswas</t>
  </si>
  <si>
    <t>Somiya Rahman</t>
  </si>
  <si>
    <t>Dr. Sadia Rahman Chowdhury</t>
  </si>
  <si>
    <t>Dr. Md. Sirajul Islam</t>
  </si>
  <si>
    <t>Mir Abid Farhad</t>
  </si>
  <si>
    <t>Shamima Nasrin</t>
  </si>
  <si>
    <t>Dr. Nandita Paul</t>
  </si>
  <si>
    <t>Dr. Anma Nazia</t>
  </si>
  <si>
    <t>Dr. Mst. Umar Gool Azad</t>
  </si>
  <si>
    <t>Farzana Begum Joly</t>
  </si>
  <si>
    <t>Mohammad Ohi Hasan</t>
  </si>
  <si>
    <t>Durba Deb</t>
  </si>
  <si>
    <t>Afaz Uddin</t>
  </si>
  <si>
    <t>Rajib Kumar Singha</t>
  </si>
  <si>
    <t>Sanjida Sarwat</t>
  </si>
  <si>
    <t>Ashfaqur Rahman</t>
  </si>
  <si>
    <t>Md. Ali Imran</t>
  </si>
  <si>
    <t>Md. Ali Kamran</t>
  </si>
  <si>
    <t>Tauqir Ahmed Rahi</t>
  </si>
  <si>
    <t>Navela Rahaman Chowdhury</t>
  </si>
  <si>
    <t>Md. Abdul Latif</t>
  </si>
  <si>
    <t>Syed Nabil Ahmed</t>
  </si>
  <si>
    <t>Junab Ali</t>
  </si>
  <si>
    <t>Rubin Begum</t>
  </si>
  <si>
    <t>Chompu Lal Das</t>
  </si>
  <si>
    <t>Umme Fahima Chowdury</t>
  </si>
  <si>
    <t>Tanzila Begum</t>
  </si>
  <si>
    <t>Hifzur Rahman</t>
  </si>
  <si>
    <t>Khoyrul Islam</t>
  </si>
  <si>
    <t>Muzammal Hussain Salman</t>
  </si>
  <si>
    <t>Mohammad Abdul Ahad Rajek</t>
  </si>
  <si>
    <t>Fahim Ahmad</t>
  </si>
  <si>
    <t>Md. Mustahibbur Rahman</t>
  </si>
  <si>
    <t>Afzal Mahmud Nakib Khan</t>
  </si>
  <si>
    <t>Nasru Ahmed Chowdhury</t>
  </si>
  <si>
    <t>Md. Tazir Uddin</t>
  </si>
  <si>
    <t>Tuhin Ahmed Jalal</t>
  </si>
  <si>
    <t>Sujan Chandra Das</t>
  </si>
  <si>
    <t>Asim Das</t>
  </si>
  <si>
    <t>Shaikat Roy</t>
  </si>
  <si>
    <t>Md. Niam Uz Jaman Chowdhury</t>
  </si>
  <si>
    <t>Ripon Chandra Ghosh</t>
  </si>
  <si>
    <t>Farjana Akter Rimi</t>
  </si>
  <si>
    <t>Nayem Ahmed Chowdhury</t>
  </si>
  <si>
    <t>Sumon Malakar</t>
  </si>
  <si>
    <t>Mohammad Kamil Hossen</t>
  </si>
  <si>
    <t>Mohsin Ahmed</t>
  </si>
  <si>
    <t>Md. Zannatul Ferdous</t>
  </si>
  <si>
    <t>Naimul Kabir</t>
  </si>
  <si>
    <t>Nayeem Mahbub Rafee</t>
  </si>
  <si>
    <t>Narayan Biswas</t>
  </si>
  <si>
    <t>Satyajeet Roy</t>
  </si>
  <si>
    <t>Md. Humayan Kabir</t>
  </si>
  <si>
    <t>Kamanashish Roy</t>
  </si>
  <si>
    <t>Nirupom Das</t>
  </si>
  <si>
    <t>Md. Monsur-Ule-Haque</t>
  </si>
  <si>
    <t>Fahmida Zannat</t>
  </si>
  <si>
    <t>Md. Mosharraf Hossen</t>
  </si>
  <si>
    <t>Bibekananda Chanda</t>
  </si>
  <si>
    <t>Tanzia Akther Chowdhury</t>
  </si>
  <si>
    <t>Muhammed Bazlur Rashid</t>
  </si>
  <si>
    <t>Md. Shahidur Rahman Khan</t>
  </si>
  <si>
    <t>Al Mamun</t>
  </si>
  <si>
    <t>Md. Muhib Hussain</t>
  </si>
  <si>
    <t>Baby Zaman Nipa</t>
  </si>
  <si>
    <t>Humayra Ahmed</t>
  </si>
  <si>
    <t>Sonia Siddika</t>
  </si>
  <si>
    <t>Khandakar Rahibuzzaman</t>
  </si>
  <si>
    <t>Ibnul Huda Ratul</t>
  </si>
  <si>
    <t>Shubhro Talukder</t>
  </si>
  <si>
    <t>Aleya Akther</t>
  </si>
  <si>
    <t>Siddiqua Jahan</t>
  </si>
  <si>
    <t>Md. Abubokor Chowdhury</t>
  </si>
  <si>
    <t>Mahmuda Khatun</t>
  </si>
  <si>
    <t>Rebad Ahmed</t>
  </si>
  <si>
    <t>Sherina Akhter</t>
  </si>
  <si>
    <t>Md. Muhammed Alauddin</t>
  </si>
  <si>
    <t>Mohammad Shariful Alam</t>
  </si>
  <si>
    <t>Shamsudduha Fazal Siddiquee</t>
  </si>
  <si>
    <t>Shamsuzzaman Sumon</t>
  </si>
  <si>
    <t>Md. Rezaul Kabir</t>
  </si>
  <si>
    <t>Shafiqur Rahman Fahad</t>
  </si>
  <si>
    <t>Nisath Masuara</t>
  </si>
  <si>
    <t>Monjurul Islam Laskar</t>
  </si>
  <si>
    <t>Sakib Ahmed Shaon</t>
  </si>
  <si>
    <t>Vanu Chandra Das</t>
  </si>
  <si>
    <t>Mohammad Mohshin Miah</t>
  </si>
  <si>
    <t>Syeda Nasiba Sultana</t>
  </si>
  <si>
    <t>Fathema Akter Reka</t>
  </si>
  <si>
    <t>Jesmin Akther</t>
  </si>
  <si>
    <t>Popi Rani Talukdar</t>
  </si>
  <si>
    <t>Soni Begum</t>
  </si>
  <si>
    <t>Abu Fahad</t>
  </si>
  <si>
    <t>Akmal Hussain</t>
  </si>
  <si>
    <t>Apu Chakraborty</t>
  </si>
  <si>
    <t>Syed Sammanul Haque</t>
  </si>
  <si>
    <t>Syed Shirazul Islam</t>
  </si>
  <si>
    <t>Dr. Mohammad Fazlul Islam</t>
  </si>
  <si>
    <t>Ayesha Tasnim Ishita</t>
  </si>
  <si>
    <t>Mrinmoy Deb</t>
  </si>
  <si>
    <t>Dip Das</t>
  </si>
  <si>
    <t>Debashish Deb</t>
  </si>
  <si>
    <t>Pritom Chowdhury</t>
  </si>
  <si>
    <t>Nasima Akter</t>
  </si>
  <si>
    <t>Abdullah Al Amran</t>
  </si>
  <si>
    <t>Md. Pabel Chowdhury</t>
  </si>
  <si>
    <t>Sheikh Shoaib Ahmed</t>
  </si>
  <si>
    <t>Emdad Hossain Azad</t>
  </si>
  <si>
    <t>Bishwajit Paul</t>
  </si>
  <si>
    <t>Md. Aminul islam</t>
  </si>
  <si>
    <t>A. M. Mahbub Rashid</t>
  </si>
  <si>
    <t>Mohammad Khayer Ahmad</t>
  </si>
  <si>
    <t>Tania Yasmin Seema</t>
  </si>
  <si>
    <t>Md. Abu Bakkor Siddik</t>
  </si>
  <si>
    <t>Rajwan Ahmed Chowdhury</t>
  </si>
  <si>
    <t>Minhaj Mohammed Mukit</t>
  </si>
  <si>
    <t>Mollika Debnath</t>
  </si>
  <si>
    <t>Sumaia Akter Ivee</t>
  </si>
  <si>
    <t>Helal Ahmed Monju</t>
  </si>
  <si>
    <t xml:space="preserve">Mohammod. Sakhawath Sufian Sakir </t>
  </si>
  <si>
    <t>Asif Muhammed Musaddeque</t>
  </si>
  <si>
    <t>Fatema Johura Amin</t>
  </si>
  <si>
    <t>Mitu Rani Modok</t>
  </si>
  <si>
    <t>Md. Shahariar Alom Saymon</t>
  </si>
  <si>
    <t>Tasfia Jaigirdar</t>
  </si>
  <si>
    <t>Moynul Alam Chowdhury</t>
  </si>
  <si>
    <t>Tuhin Raj</t>
  </si>
  <si>
    <t>Sharmin Begum</t>
  </si>
  <si>
    <t>Md. Rahat Ahmed</t>
  </si>
  <si>
    <t>Konika Roy Santa</t>
  </si>
  <si>
    <t>Hifjur Rahman Mahfuj</t>
  </si>
  <si>
    <t>Md. Aminur Rahman</t>
  </si>
  <si>
    <t>Iftekhar Alam</t>
  </si>
  <si>
    <t>Md. Year Rasol</t>
  </si>
  <si>
    <t>Md. Sakiul Alam</t>
  </si>
  <si>
    <t>Dababrata Datta</t>
  </si>
  <si>
    <t>Mohi Ahmed Tafader</t>
  </si>
  <si>
    <t>Adil Md. Sabit</t>
  </si>
  <si>
    <t>Akhi Begum</t>
  </si>
  <si>
    <t>Abul Ahsan Md. Shihab</t>
  </si>
  <si>
    <t>Selina Begum</t>
  </si>
  <si>
    <t>Azmir Ahmed Chowdhury</t>
  </si>
  <si>
    <t>Promath Roy</t>
  </si>
  <si>
    <t>Joni Miah</t>
  </si>
  <si>
    <t>Md. Humayun kabir</t>
  </si>
  <si>
    <t>Azaz Ahmed Chowdhury</t>
  </si>
  <si>
    <t>Md. Muyazzin Hossain</t>
  </si>
  <si>
    <t>Sadeek Ahmed</t>
  </si>
  <si>
    <t>Poly Sharma</t>
  </si>
  <si>
    <t>Nirupom Kanta Das</t>
  </si>
  <si>
    <t>Ishrat Kabir Annya</t>
  </si>
  <si>
    <t>Anika Mahzabin Tammi</t>
  </si>
  <si>
    <t>Shamsul Alom</t>
  </si>
  <si>
    <t>Md. Salim Uddin</t>
  </si>
  <si>
    <t>Aisha Rana Sunnya</t>
  </si>
  <si>
    <t>Md. Jahid Hasan Raju</t>
  </si>
  <si>
    <t>Md. Ekhtiar Malik</t>
  </si>
  <si>
    <t>Abdul Hannan</t>
  </si>
  <si>
    <t>Badrul Alam</t>
  </si>
  <si>
    <t>Md. Suhag Chowdhury</t>
  </si>
  <si>
    <t>Md. Rahel Ahmed</t>
  </si>
  <si>
    <t>Ali Hussain</t>
  </si>
  <si>
    <t>Durjoy Talukdar</t>
  </si>
  <si>
    <t>Md. Mominur Rahman</t>
  </si>
  <si>
    <t>Md. Abdul Barek Saju</t>
  </si>
  <si>
    <t>Shorif Uddin Tanu Miah</t>
  </si>
  <si>
    <t>Sourov Chakrabarty</t>
  </si>
  <si>
    <t>Md. Asikur Rahman Chy.</t>
  </si>
  <si>
    <t>Md. Sakhwat Hossain</t>
  </si>
  <si>
    <t>Md. Abul Hasan</t>
  </si>
  <si>
    <t>Syed Muktadir Ali</t>
  </si>
  <si>
    <t>Rabya Akter</t>
  </si>
  <si>
    <t>Milfa Samina Chowdhury</t>
  </si>
  <si>
    <t>Moushumi Begum</t>
  </si>
  <si>
    <t>Shila Begum</t>
  </si>
  <si>
    <t>Syed Nurul Kayes</t>
  </si>
  <si>
    <t>Dr. Smita Das</t>
  </si>
  <si>
    <t>Mohammad Azad Miah</t>
  </si>
  <si>
    <t>Dr. Biswajit Bhowmik</t>
  </si>
  <si>
    <t>Suleka Akter</t>
  </si>
  <si>
    <t>Joya Rani Das</t>
  </si>
  <si>
    <t>Latifun Nesa</t>
  </si>
  <si>
    <t>Ruma Rani Das</t>
  </si>
  <si>
    <t>Kulsuma Begum</t>
  </si>
  <si>
    <t>Sanzib Meetei</t>
  </si>
  <si>
    <t>Nilufa Yeasmin</t>
  </si>
  <si>
    <t>Nasima Begum</t>
  </si>
  <si>
    <t>Dr. Bibhuti Bhushan Das</t>
  </si>
  <si>
    <t>Maruf Ahmed Choudhury</t>
  </si>
  <si>
    <t>Lucky Begum</t>
  </si>
  <si>
    <t>Sugandha Halder</t>
  </si>
  <si>
    <t>Ranjona Rani Roy</t>
  </si>
  <si>
    <t>M.F.K Al-Mannah</t>
  </si>
  <si>
    <t>Mohammad Ashraful Alam Khan</t>
  </si>
  <si>
    <t>Rikta Rani Das</t>
  </si>
  <si>
    <t>Dr. Anjan Bhowmick</t>
  </si>
  <si>
    <t>Dr. Arman Ahmed Shiplu</t>
  </si>
  <si>
    <t>Falguny Rani Natta</t>
  </si>
  <si>
    <t>Dr. Ahmad Sirajum Munir</t>
  </si>
  <si>
    <t>Md. Monayem Bokth Majumder</t>
  </si>
  <si>
    <t>Jamil Ahmed Rajon</t>
  </si>
  <si>
    <t>Mohammad Zillur Rahman</t>
  </si>
  <si>
    <t>Md. Zia Uddin</t>
  </si>
  <si>
    <t>Miftaur Rahman Fahim</t>
  </si>
  <si>
    <t>Arunav Banik Palash</t>
  </si>
  <si>
    <t>Answer Uddin</t>
  </si>
  <si>
    <t>Ritinjoy Das</t>
  </si>
  <si>
    <t>Mohammad Maruf Hasan Chowdhury</t>
  </si>
  <si>
    <t>Shakil Ahmed Munna</t>
  </si>
  <si>
    <t>Sanjoy Kumer Das</t>
  </si>
  <si>
    <t>Satyendra Chandra Das</t>
  </si>
  <si>
    <t>Kripash Ranjan Roy</t>
  </si>
  <si>
    <t>Biswajit Roy</t>
  </si>
  <si>
    <t>Somiran Talukder</t>
  </si>
  <si>
    <t>Prashen Sutradhar</t>
  </si>
  <si>
    <t>Delip Chandro Bardhon</t>
  </si>
  <si>
    <t>Lalbashi Das</t>
  </si>
  <si>
    <t>Muhammad Karim Hossain</t>
  </si>
  <si>
    <t>Md. Abdul Hakim</t>
  </si>
  <si>
    <t>Pranab Kanti Sarker</t>
  </si>
  <si>
    <t>Bhanu Chandra Paul</t>
  </si>
  <si>
    <t>Rashendra Chandra Talukder</t>
  </si>
  <si>
    <t>Tajul Islam</t>
  </si>
  <si>
    <t>Mohammad Mahbubur Rahman</t>
  </si>
  <si>
    <t>Kshitish Chandra Das</t>
  </si>
  <si>
    <t>Md. Nurul Islam</t>
  </si>
  <si>
    <t>Taslima Akter</t>
  </si>
  <si>
    <t>Shahrin Hoque Tazin</t>
  </si>
  <si>
    <t>Md. Humayun Rashid</t>
  </si>
  <si>
    <t>Md. Naim Ahmed</t>
  </si>
  <si>
    <t>Saiful Hasan</t>
  </si>
  <si>
    <t>A.B.M Rashidul Hasan</t>
  </si>
  <si>
    <t>Mubin Malik Chowdhury</t>
  </si>
  <si>
    <t>Md. Mazharul Islam Miyad</t>
  </si>
  <si>
    <t>Anupam Paul</t>
  </si>
  <si>
    <t>Mustak Ahmed</t>
  </si>
  <si>
    <t>Md. Sabbir Ahmed</t>
  </si>
  <si>
    <t>Md. Safwat Mahdi Rahat</t>
  </si>
  <si>
    <t>Md. Anisuzzaman</t>
  </si>
  <si>
    <t>Md. Jahanur Rahman</t>
  </si>
  <si>
    <t>Joynul Abedin</t>
  </si>
  <si>
    <t>Thareque Hussain</t>
  </si>
  <si>
    <t>Sayed Sakibur Rahman</t>
  </si>
  <si>
    <t>Ibrahim Hussain</t>
  </si>
  <si>
    <t>Emmanuel Sumer</t>
  </si>
  <si>
    <t>Md. Eunus Ali</t>
  </si>
  <si>
    <t>Mohammed Mofejur Rahman Sumon</t>
  </si>
  <si>
    <t>Tofayel Ahmed</t>
  </si>
  <si>
    <t>Afzal Hossain Iqbal</t>
  </si>
  <si>
    <t>Ismail Hussain Chowdhury</t>
  </si>
  <si>
    <t>Mobarak Hossain</t>
  </si>
  <si>
    <t>Israth Jahan Shanta</t>
  </si>
  <si>
    <t>Md. Wahid-Uz-Zaman Munna</t>
  </si>
  <si>
    <t>Ahmed Kabir Nazmee</t>
  </si>
  <si>
    <t>Moniruzzaman</t>
  </si>
  <si>
    <t>Jesmin Rahman</t>
  </si>
  <si>
    <t>Surmi Rahman</t>
  </si>
  <si>
    <t>Tanjina Chowdhury</t>
  </si>
  <si>
    <t>Tahmina Rahman</t>
  </si>
  <si>
    <t>Fahmeeda Haque</t>
  </si>
  <si>
    <t>Umma Alia</t>
  </si>
  <si>
    <t>Tahmina Alam</t>
  </si>
  <si>
    <t>Musleh Uddin</t>
  </si>
  <si>
    <t>Nur Hossen</t>
  </si>
  <si>
    <t>Md. Rakib Ahmed</t>
  </si>
  <si>
    <t>Muhammad Qamarul Hasan</t>
  </si>
  <si>
    <t>Sayyed Sabir Ahmed</t>
  </si>
  <si>
    <t>Mir Md. Shajidur Rahman Shaju</t>
  </si>
  <si>
    <t>Nuzhat Noshin Rimmi</t>
  </si>
  <si>
    <t>Saleh Ahmed</t>
  </si>
  <si>
    <t>Tasnia Sharmin</t>
  </si>
  <si>
    <t>Mohammed Kamrul Haque Chowdhury</t>
  </si>
  <si>
    <t>Sheuly Begum</t>
  </si>
  <si>
    <t>Maruf Ahmed Khokon</t>
  </si>
  <si>
    <t>Md. Abu Taher</t>
  </si>
  <si>
    <t>Fahmida Suriya Tanha</t>
  </si>
  <si>
    <t>Syed Jayed Ahmed</t>
  </si>
  <si>
    <t>Razib Ahmed</t>
  </si>
  <si>
    <t>Akter Hossen</t>
  </si>
  <si>
    <t>Najia Ferdous</t>
  </si>
  <si>
    <t>Rakib Ahmed</t>
  </si>
  <si>
    <t>Sultana Nasrin Sweety</t>
  </si>
  <si>
    <t>Ruma Deb</t>
  </si>
  <si>
    <t>Sayema Mashud Juma</t>
  </si>
  <si>
    <t>Saifur Rahman Chowdhury</t>
  </si>
  <si>
    <t>Farid Ahmed Emon</t>
  </si>
  <si>
    <t>Muhammad Shafiqul Islam</t>
  </si>
  <si>
    <t>Mohammed Salim Miah</t>
  </si>
  <si>
    <t>Mohammad Yousuf Khan</t>
  </si>
  <si>
    <t>Satyajite Kumer Das</t>
  </si>
  <si>
    <t>Munshi Sabat Hossain Sabbi</t>
  </si>
  <si>
    <t>Mridul Kanti Roy</t>
  </si>
  <si>
    <t>Sayeda Fatema Rahman</t>
  </si>
  <si>
    <t>Mousome Akter</t>
  </si>
  <si>
    <t>Krishna Rani Datta</t>
  </si>
  <si>
    <t>Dhrubo Purkayastha</t>
  </si>
  <si>
    <t>Dr. Snigdha Deb</t>
  </si>
  <si>
    <t>Dr. Lucky Akther</t>
  </si>
  <si>
    <t>Mir Lutfur Rahman</t>
  </si>
  <si>
    <t>Rocksar Sultana Smirti</t>
  </si>
  <si>
    <t>Pranta Sarker</t>
  </si>
  <si>
    <t>Topu Dash Roy</t>
  </si>
  <si>
    <t>Shamima Khatun</t>
  </si>
  <si>
    <t>Abdur Rob</t>
  </si>
  <si>
    <t>Nusrat Khan Chumon</t>
  </si>
  <si>
    <t>Ahmed Dider Rahat</t>
  </si>
  <si>
    <t>Md. Foyjur Rahman</t>
  </si>
  <si>
    <t>Sorupa Das Mita</t>
  </si>
  <si>
    <t>Jahangir Hussen</t>
  </si>
  <si>
    <t>Mohammad Jamil Mahmud</t>
  </si>
  <si>
    <t>Shahanur Ahmed</t>
  </si>
  <si>
    <t>Asma Akter</t>
  </si>
  <si>
    <t>Md. Bayezid Ahmed</t>
  </si>
  <si>
    <t>Fatima Akter Chowdhury</t>
  </si>
  <si>
    <t>Mostafa Kamal</t>
  </si>
  <si>
    <t>Mohammed Tazul Islam</t>
  </si>
  <si>
    <t>Tangina Akther</t>
  </si>
  <si>
    <t>Syed Nahmad Ahmed</t>
  </si>
  <si>
    <t>Samira Bintey Asad</t>
  </si>
  <si>
    <t>Oly Ahmed ( Dipu )</t>
  </si>
  <si>
    <t>Asraful Islam</t>
  </si>
  <si>
    <t>Sumaiya Akter</t>
  </si>
  <si>
    <t>Saikat Mahaldar</t>
  </si>
  <si>
    <t>Al Imran Ahmed</t>
  </si>
  <si>
    <t>Kamrul Hasan Lizu</t>
  </si>
  <si>
    <t>Mifta Hur Rahman Fayez</t>
  </si>
  <si>
    <t>Deep Chandra Dabnath</t>
  </si>
  <si>
    <t>Pias Chakraborty</t>
  </si>
  <si>
    <t>Faysal Miah</t>
  </si>
  <si>
    <t>Moha. Abdul Muhit</t>
  </si>
  <si>
    <t>Faysol Ahmed</t>
  </si>
  <si>
    <t>Mohitush Bhattacharjee</t>
  </si>
  <si>
    <t>Arafath Ahmed Chowdhury</t>
  </si>
  <si>
    <t>Afsana Rahman</t>
  </si>
  <si>
    <t>Abul Hussain</t>
  </si>
  <si>
    <t>Emtiaz Jahan Chowdhury</t>
  </si>
  <si>
    <t>Md. Shahjahan Siraj</t>
  </si>
  <si>
    <t>Md. Kourshedul Alam</t>
  </si>
  <si>
    <t>Bimolendu Chowdhury</t>
  </si>
  <si>
    <t>Abu Shahadat Muhammad Hussain</t>
  </si>
  <si>
    <t>Muhammed Hira Miah</t>
  </si>
  <si>
    <t>Md. Kamran Hussain</t>
  </si>
  <si>
    <t>Md. Rohul Amin</t>
  </si>
  <si>
    <t>Shah Abdul Quayum</t>
  </si>
  <si>
    <t>Rayhan Alam</t>
  </si>
  <si>
    <t>Mohammad Ruman Ahmed</t>
  </si>
  <si>
    <t>Ruhul Amin Polash</t>
  </si>
  <si>
    <t>Md. Ruhul Amin Khan</t>
  </si>
  <si>
    <t>Md. Monowar Hossain</t>
  </si>
  <si>
    <t>Marjana Abedin</t>
  </si>
  <si>
    <t>Johura Akther</t>
  </si>
  <si>
    <t>Md. Shahriar Hossan Sobir</t>
  </si>
  <si>
    <t>Husain Ahmad</t>
  </si>
  <si>
    <t>Md. Belal Ahmed</t>
  </si>
  <si>
    <t>Imran Islam</t>
  </si>
  <si>
    <t>Md. Jubdatul Islam</t>
  </si>
  <si>
    <t>Intisharul Islam Chowdhury</t>
  </si>
  <si>
    <t>Thahmid Bin Shohid Joardar</t>
  </si>
  <si>
    <t>Raihan Hussain</t>
  </si>
  <si>
    <t>Syeda Majola Mezbeen</t>
  </si>
  <si>
    <t>Md. Jahangir Miah</t>
  </si>
  <si>
    <t>Sumsunnessa Khatun</t>
  </si>
  <si>
    <t>Jannatul Mawa</t>
  </si>
  <si>
    <t>Fatema Jannat Chowdhury</t>
  </si>
  <si>
    <t>Ismot Ara Khan</t>
  </si>
  <si>
    <t>Kulsuma Jannat Chowdhury</t>
  </si>
  <si>
    <t>Runi Aktar</t>
  </si>
  <si>
    <t>Nazia Jabin Shammi</t>
  </si>
  <si>
    <t>Marjana Tasmin</t>
  </si>
  <si>
    <t>Kakoli Rani Das</t>
  </si>
  <si>
    <t>Mahmud Rana</t>
  </si>
  <si>
    <t>Nafisha Iftekhar</t>
  </si>
  <si>
    <t>Md. Anhar Miah</t>
  </si>
  <si>
    <t>Tapash Das</t>
  </si>
  <si>
    <t>Ali Akber</t>
  </si>
  <si>
    <t>Tahmina Begum Urmi</t>
  </si>
  <si>
    <t>Tahmina Akter Lakuy</t>
  </si>
  <si>
    <t>Md. Hasanul Islam</t>
  </si>
  <si>
    <t>Md. Abdul Kadir</t>
  </si>
  <si>
    <t>Md. Ahsanul Karim Chy</t>
  </si>
  <si>
    <t>Marwa Begum</t>
  </si>
  <si>
    <t>Mohammod Shahedul Alam Sabbir</t>
  </si>
  <si>
    <t>Afjol Hossen</t>
  </si>
  <si>
    <t>Md. Zaber Husain</t>
  </si>
  <si>
    <t>Polash Talukdar</t>
  </si>
  <si>
    <t>Abdul Aziz Md. Mahfuz</t>
  </si>
  <si>
    <t>Syeda Iffat Tanjin</t>
  </si>
  <si>
    <t>Mohammed Suhel Ahmed Chowdhury</t>
  </si>
  <si>
    <t>Saidul Islam</t>
  </si>
  <si>
    <t>Asma Ansary</t>
  </si>
  <si>
    <t>Redwan Ahmed Chowdhury</t>
  </si>
  <si>
    <t>Kane Laskar</t>
  </si>
  <si>
    <t>Tareq Nurul Islam</t>
  </si>
  <si>
    <t>Mohammad Didar Hossain</t>
  </si>
  <si>
    <t>Muslima Begum</t>
  </si>
  <si>
    <t>Dr. Md. Shibli Khan</t>
  </si>
  <si>
    <t>Dr. Tusher Kanti Mozumder</t>
  </si>
  <si>
    <t>Most. Afia Begum</t>
  </si>
  <si>
    <t>Mariom Jahan Sonali</t>
  </si>
  <si>
    <t>Mohammed Eikbal Hossain</t>
  </si>
  <si>
    <t>Mohammad Anwar Hossain</t>
  </si>
  <si>
    <t>Novojyoti Dev</t>
  </si>
  <si>
    <t>Dr. Sujit Kumar Paul</t>
  </si>
  <si>
    <t>Mst. Dilruba Akhtar</t>
  </si>
  <si>
    <t>Any Sarker</t>
  </si>
  <si>
    <t>Biman Das Purkaysta</t>
  </si>
  <si>
    <t>Mst. Nusrat Jahan Happy</t>
  </si>
  <si>
    <t>Rahiqul Islam Chowdury</t>
  </si>
  <si>
    <t>Dr. Rubel Ahmed</t>
  </si>
  <si>
    <t>Dr. Md Mushfiqul Hasan</t>
  </si>
  <si>
    <t>Jabir Ahammad Numan</t>
  </si>
  <si>
    <t>Swapna Mozumder</t>
  </si>
  <si>
    <t>Rita Datta</t>
  </si>
  <si>
    <t>Mohammad Kabir Ahmed</t>
  </si>
  <si>
    <t>Mohammad Monjur Hussain</t>
  </si>
  <si>
    <t>Mohammad Alamgir Hossain</t>
  </si>
  <si>
    <t>Rojina Choudhury</t>
  </si>
  <si>
    <t>Nil Kanto Das</t>
  </si>
  <si>
    <t>Jannatul Ayesha Siddiqua</t>
  </si>
  <si>
    <t>Mohammed Saifur Rahman</t>
  </si>
  <si>
    <t>Mohammad Liakat Ali</t>
  </si>
  <si>
    <t>Tasmia Hussain</t>
  </si>
  <si>
    <t>Raju Das</t>
  </si>
  <si>
    <t>Md. Shofiq Miah</t>
  </si>
  <si>
    <t>Mohammed Abdur Rahim</t>
  </si>
  <si>
    <t>Md. Afroge Miah Taluckder</t>
  </si>
  <si>
    <t>Md. Kamal Miah Chowdhury</t>
  </si>
  <si>
    <t>Khandkar Rabiul Aual Nasim</t>
  </si>
  <si>
    <t>Syed Hafiz Ahmed</t>
  </si>
  <si>
    <t>Mohammad Kaji Alam</t>
  </si>
  <si>
    <t>Syed Ahsan Sirat</t>
  </si>
  <si>
    <t>Tasnim Begum</t>
  </si>
  <si>
    <t>Tanjina Abedin</t>
  </si>
  <si>
    <t>Abadul Haque Khan</t>
  </si>
  <si>
    <t>Mst Fahmida Begum</t>
  </si>
  <si>
    <t>Md. Majharul Islam</t>
  </si>
  <si>
    <t>Janik Lal Das</t>
  </si>
  <si>
    <t>Tareq Ahmed Suhag</t>
  </si>
  <si>
    <t>Azharul Haque Chowdhury</t>
  </si>
  <si>
    <t>Md. Tanun Khan</t>
  </si>
  <si>
    <t>Koyes Ahmed</t>
  </si>
  <si>
    <t>Al Amin Ahmed</t>
  </si>
  <si>
    <t>Shofi Ahmed</t>
  </si>
  <si>
    <t>Tahmida Akhter</t>
  </si>
  <si>
    <t>Md. Rejaul Karim</t>
  </si>
  <si>
    <t>Mir Golam Rabbanee Mirja</t>
  </si>
  <si>
    <t>Mohammad Monsur Ali</t>
  </si>
  <si>
    <t>Nripendra Kumar Debnath</t>
  </si>
  <si>
    <t>Emdadul Islam Talukder</t>
  </si>
  <si>
    <t>Md. Ali Ahsan Maruf</t>
  </si>
  <si>
    <t>Afsana Begum</t>
  </si>
  <si>
    <t>Md. Arif Miah</t>
  </si>
  <si>
    <t>Muhitur Rahman Shuvo</t>
  </si>
  <si>
    <t>Dewan Abu Baker</t>
  </si>
  <si>
    <t>Mirsad Ahmed Kibria</t>
  </si>
  <si>
    <t>Al- Zahi Chowdhury</t>
  </si>
  <si>
    <t>Tanjila Akter Rani</t>
  </si>
  <si>
    <t>Md. Ashraful Islam</t>
  </si>
  <si>
    <t>Ashraful Iqbal Piyas</t>
  </si>
  <si>
    <t>Md. Moige Uddin</t>
  </si>
  <si>
    <t>Md. Ashikul Hassan Chowdhury</t>
  </si>
  <si>
    <t>Md. Sarwar Jahan</t>
  </si>
  <si>
    <t>Supti Rani Mallik</t>
  </si>
  <si>
    <t>Md. Asaduzzaman</t>
  </si>
  <si>
    <t>Md. Mustofa Kamal</t>
  </si>
  <si>
    <t>Md. Mamunur Rashid Dipu</t>
  </si>
  <si>
    <t>Ahnaf Ahmed Chowdhury</t>
  </si>
  <si>
    <t>Lahinur Miah</t>
  </si>
  <si>
    <t>Emdad Husen Pappu</t>
  </si>
  <si>
    <t>Soumen Chakrobarty</t>
  </si>
  <si>
    <t>Mazadul Islam</t>
  </si>
  <si>
    <t>Abdul Hadi</t>
  </si>
  <si>
    <t>Syed Mamun Ali</t>
  </si>
  <si>
    <t>Zannatul Ferdous Maria</t>
  </si>
  <si>
    <t>Aklakur Rahman</t>
  </si>
  <si>
    <t>Rafique Uddin Chowdhury</t>
  </si>
  <si>
    <t>Rada Kanta Biswas</t>
  </si>
  <si>
    <t>Pritey Rani Dey</t>
  </si>
  <si>
    <t>Masud Ahmod Murad</t>
  </si>
  <si>
    <t>Biplob Deb</t>
  </si>
  <si>
    <t>Happy Begum</t>
  </si>
  <si>
    <t>Piklu Das</t>
  </si>
  <si>
    <t>Rouf Ahmed Abid</t>
  </si>
  <si>
    <t>Nayan Ranjan Das</t>
  </si>
  <si>
    <t>Md. Afikul Amin Tayef</t>
  </si>
  <si>
    <t>Mohammad Golam Ramij</t>
  </si>
  <si>
    <t>Ashraf - Ul - Alam Sani</t>
  </si>
  <si>
    <t>Tanjina Akter Shuhi</t>
  </si>
  <si>
    <t>Pallab Bhattacharjee</t>
  </si>
  <si>
    <t>Murshed Ahmed Mihad</t>
  </si>
  <si>
    <t>Biplab Mohammad Shahan</t>
  </si>
  <si>
    <t>Md. Farhad Ahmed</t>
  </si>
  <si>
    <t>Md. Bahar Uddin</t>
  </si>
  <si>
    <t>Mallika Yeasmin</t>
  </si>
  <si>
    <t>Soltana Akter</t>
  </si>
  <si>
    <t>Syed Amire Azam</t>
  </si>
  <si>
    <t>Md. Adnan Rahman Chowdhury</t>
  </si>
  <si>
    <t>Shourov Dhar Choudhury</t>
  </si>
  <si>
    <t>Mansur-E-Alahi Md. Omar Al Faruq</t>
  </si>
  <si>
    <t>Md. Sadequr Rahman</t>
  </si>
  <si>
    <t>Md. Shams Uddin</t>
  </si>
  <si>
    <t>Fojla Rabbe Hasan</t>
  </si>
  <si>
    <t>Md. Muzammil Hussain</t>
  </si>
  <si>
    <t>Nazia Fardussy</t>
  </si>
  <si>
    <t>Suma Khatun</t>
  </si>
  <si>
    <t>Mohammad Eyasin</t>
  </si>
  <si>
    <t>Ali Kawsar Chowdhury</t>
  </si>
  <si>
    <t>Md. Tariqul Islam</t>
  </si>
  <si>
    <t>Manira Rani Das</t>
  </si>
  <si>
    <t>Mohammad Mizanur Rahman</t>
  </si>
  <si>
    <t>Md. Suhin Al Hasan</t>
  </si>
  <si>
    <t>Rahana Parveen Khanom</t>
  </si>
  <si>
    <t>Roksana Begum</t>
  </si>
  <si>
    <t>Sajeda Begum</t>
  </si>
  <si>
    <t>Md. Abu Shaher</t>
  </si>
  <si>
    <t>Abdul Aziz</t>
  </si>
  <si>
    <t>Mohammad Rubal Khan</t>
  </si>
  <si>
    <t>Ashraful Islam</t>
  </si>
  <si>
    <t>Syed Shaker Ahmed</t>
  </si>
  <si>
    <t>Sanaul Karim</t>
  </si>
  <si>
    <t>Adnan Islam</t>
  </si>
  <si>
    <t>Mohammad Mursalen Chowdhury</t>
  </si>
  <si>
    <t>Md. Aminul Islam</t>
  </si>
  <si>
    <t>Md. Shakhawat Hussen Chowdhury</t>
  </si>
  <si>
    <t>Mohsin Khan Nabil</t>
  </si>
  <si>
    <t>Anwara Begum</t>
  </si>
  <si>
    <t>Md. Abdur Razzak Chy</t>
  </si>
  <si>
    <t>Md. Shahjahan Ahmed</t>
  </si>
  <si>
    <t>Amina Begum Tammi</t>
  </si>
  <si>
    <t>Md. Delwar Hosain</t>
  </si>
  <si>
    <t>Bithika Debnath</t>
  </si>
  <si>
    <t>Mamun Ahmed</t>
  </si>
  <si>
    <t>Abdur Rahman</t>
  </si>
  <si>
    <t>Shaheda Begum</t>
  </si>
  <si>
    <t>Md. Helal Miah</t>
  </si>
  <si>
    <t>Md. Shueb Miah</t>
  </si>
  <si>
    <t>Ashraf Ahmed Khan</t>
  </si>
  <si>
    <t>Rahima Khatun Shiuly</t>
  </si>
  <si>
    <t>Samia Chowdhury Emma</t>
  </si>
  <si>
    <t>Rajon Ahmed</t>
  </si>
  <si>
    <t>Md. Tahirul Islam Tapon</t>
  </si>
  <si>
    <t>Tanzina Chowdhury</t>
  </si>
  <si>
    <t>Safwat Rahman</t>
  </si>
  <si>
    <t>Md. Zalal Uddin</t>
  </si>
  <si>
    <t>Smita Saker</t>
  </si>
  <si>
    <t>Md. Tainul Islam</t>
  </si>
  <si>
    <t>Md. Sifath Khan</t>
  </si>
  <si>
    <t>Tahmina Akter Lima</t>
  </si>
  <si>
    <t>Al-Amin Khan</t>
  </si>
  <si>
    <t>Miss Kamara Begum</t>
  </si>
  <si>
    <t>Shimul Afroz</t>
  </si>
  <si>
    <t>Towhid Ahmed Kowshik</t>
  </si>
  <si>
    <t>Sajjad Miah</t>
  </si>
  <si>
    <t>Md. Tufayel Ahmed</t>
  </si>
  <si>
    <t>Oli Ahmed Mubasshir</t>
  </si>
  <si>
    <t>Forhad Ahmed</t>
  </si>
  <si>
    <t>Seikh Rubel Ahmed</t>
  </si>
  <si>
    <t>Pinu Shahriar Chowdhury</t>
  </si>
  <si>
    <t>Md. Nasrum Mubin Naim</t>
  </si>
  <si>
    <t>Zaed Ahmed</t>
  </si>
  <si>
    <t>Rubel Ahmed</t>
  </si>
  <si>
    <t>Md. Nazmul Islam</t>
  </si>
  <si>
    <t>Md. Anharul Islam</t>
  </si>
  <si>
    <t>Numan Ahmed</t>
  </si>
  <si>
    <t>Md. Jabed Hussain</t>
  </si>
  <si>
    <t>Mostofa Kawser Al-Azhar</t>
  </si>
  <si>
    <t>Enamul Hoque</t>
  </si>
  <si>
    <t>Ayesha Siddiqua Jabin</t>
  </si>
  <si>
    <t>Mohammed Kawsar Ahmad</t>
  </si>
  <si>
    <t>Ahmed Al Hussain</t>
  </si>
  <si>
    <t>Shafi Muhammed</t>
  </si>
  <si>
    <t>Md. Badruzzaman</t>
  </si>
  <si>
    <t>Shaharul Ajmain Chowdhury</t>
  </si>
  <si>
    <t>Shimul Karmakar</t>
  </si>
  <si>
    <t>Shanchita Deb Roy Sharmi</t>
  </si>
  <si>
    <t>Fathima-Al-Zohura</t>
  </si>
  <si>
    <t>Johra Fatema Binta Islam</t>
  </si>
  <si>
    <t>Mohammad Imtiaz Sharif</t>
  </si>
  <si>
    <t>Muhammad Nazmul Hossain</t>
  </si>
  <si>
    <t>Md. Suhrawar Hossain</t>
  </si>
  <si>
    <t>Sajal Kumar Ray</t>
  </si>
  <si>
    <t>Tanveer Ahmed</t>
  </si>
  <si>
    <t>Dr. Zahedara Ferdous</t>
  </si>
  <si>
    <t>Md. Manirul Islam</t>
  </si>
  <si>
    <t>Dr. Iffat Ara Tammi</t>
  </si>
  <si>
    <t>Debashis Deb</t>
  </si>
  <si>
    <t>Dr. Ruksana Azad</t>
  </si>
  <si>
    <t>Rexsona Zaman</t>
  </si>
  <si>
    <t>Moni Rani Das</t>
  </si>
  <si>
    <t>Mohammad Ajj Bahar</t>
  </si>
  <si>
    <t>Farjana Israt Sultana</t>
  </si>
  <si>
    <t>Fahmida Islam Chowdhury</t>
  </si>
  <si>
    <t>Md. Neamat Hossain</t>
  </si>
  <si>
    <t>Supria Rani Paul</t>
  </si>
  <si>
    <t>Mintu Chakraborty</t>
  </si>
  <si>
    <t>Moynunnasa Khanom</t>
  </si>
  <si>
    <t>Sumita Rani Dash</t>
  </si>
  <si>
    <t>Surovi Musabbir</t>
  </si>
  <si>
    <t>Dr. Manoj Bikash Chakma</t>
  </si>
  <si>
    <t>Parvin Akter</t>
  </si>
  <si>
    <t>Thamina Parvin</t>
  </si>
  <si>
    <t>Shewli Begum</t>
  </si>
  <si>
    <t>Tapati Acharjee</t>
  </si>
  <si>
    <t>Rekha Rani Banik</t>
  </si>
  <si>
    <t>Sheuly Akter</t>
  </si>
  <si>
    <t>Beauty Akter</t>
  </si>
  <si>
    <t>Most. Suraya Parvin</t>
  </si>
  <si>
    <t>Rushma Begum</t>
  </si>
  <si>
    <t>Mohammad Sirajul Islam</t>
  </si>
  <si>
    <t>Md. Burhan Uddin</t>
  </si>
  <si>
    <t>Rupali Roy</t>
  </si>
  <si>
    <t>Swapna Rani Das</t>
  </si>
  <si>
    <t>Bithika Mondal</t>
  </si>
  <si>
    <t>Dr. Rukshana Shikder</t>
  </si>
  <si>
    <t>Swarna Bati Kundu</t>
  </si>
  <si>
    <t>Mohammed Main Uddin</t>
  </si>
  <si>
    <t>Rebeka Begum</t>
  </si>
  <si>
    <t>Hasina Akter</t>
  </si>
  <si>
    <t>Anju Biswas</t>
  </si>
  <si>
    <t>Rekha Rani</t>
  </si>
  <si>
    <t>Mohammed Rashedul Hasan</t>
  </si>
  <si>
    <t>Shahanaz Parvin</t>
  </si>
  <si>
    <t>Dr. Md. Faiz Ullah</t>
  </si>
  <si>
    <t>Md. Abdus Salam Mamun</t>
  </si>
  <si>
    <t>Aparna Rani Debi</t>
  </si>
  <si>
    <t>Chamile Regina Palma</t>
  </si>
  <si>
    <t>Taslima Akther</t>
  </si>
  <si>
    <t>Nilima Rani Nag</t>
  </si>
  <si>
    <t>Chobita Dio</t>
  </si>
  <si>
    <t>Md. Tofazzal Hossain</t>
  </si>
  <si>
    <t>Arobindu Chandra Das</t>
  </si>
  <si>
    <t>Golam Mostafa</t>
  </si>
  <si>
    <t>Ajoy Kumar Roy</t>
  </si>
  <si>
    <t>Musammath Yasmin Begum</t>
  </si>
  <si>
    <t>Mosa. Sherin Akter</t>
  </si>
  <si>
    <t>Khandakar Rashedul Alam</t>
  </si>
  <si>
    <t>Khandaker Mohammed Khairul Alam</t>
  </si>
  <si>
    <t>Purnima Rani Sharma</t>
  </si>
  <si>
    <t>Rina Rani Sarker</t>
  </si>
  <si>
    <t>Hashi Rani Das</t>
  </si>
  <si>
    <t>Nazma Begum</t>
  </si>
  <si>
    <t>Bushra Chowdhury Mou</t>
  </si>
  <si>
    <t>Md. Madoris Mia Chowdhury</t>
  </si>
  <si>
    <t>Mohammed Burhan uddin</t>
  </si>
  <si>
    <t>Prazzal Dey</t>
  </si>
  <si>
    <t>Shamima Akhter Chowdhury</t>
  </si>
  <si>
    <t>Santana Ghose</t>
  </si>
  <si>
    <t>Pranajit Sarker</t>
  </si>
  <si>
    <t>Anjona Islam Shimu</t>
  </si>
  <si>
    <t>Md. Shamsul Hoque</t>
  </si>
  <si>
    <t>Qazi Md. Zafar Sadeque</t>
  </si>
  <si>
    <t>Fazlul Kadir Chowdhury</t>
  </si>
  <si>
    <t>Md. Al Munsur</t>
  </si>
  <si>
    <t>Antora Debnath</t>
  </si>
  <si>
    <t>Nurul Hussain Ali</t>
  </si>
  <si>
    <t>Md. Jahed Ahmed</t>
  </si>
  <si>
    <t>Sorwar Ahmed</t>
  </si>
  <si>
    <t>Sondip Kumar Das</t>
  </si>
  <si>
    <t>Md. Nazrul Islam Sumon</t>
  </si>
  <si>
    <t>Md. Sowrav Islam</t>
  </si>
  <si>
    <t>Mumena Chowdhury</t>
  </si>
  <si>
    <t>Md. Abu Naser</t>
  </si>
  <si>
    <t>Abdullah-Al Masum Khan</t>
  </si>
  <si>
    <t>Ashish Deb</t>
  </si>
  <si>
    <t>Md. Abu Salek</t>
  </si>
  <si>
    <t>Nurul Islam Chowdhury</t>
  </si>
  <si>
    <t>Rajat Kanta Das</t>
  </si>
  <si>
    <t>Al Amin Sheikh</t>
  </si>
  <si>
    <t>Fahmida Khurasani Jui</t>
  </si>
  <si>
    <t>Sudipto Howlader</t>
  </si>
  <si>
    <t>Md. Kamal Miah</t>
  </si>
  <si>
    <t>Sabuj Kanti Purkayastha</t>
  </si>
  <si>
    <t>Mustak Nadim Sany</t>
  </si>
  <si>
    <t>Ruhed Ahmed</t>
  </si>
  <si>
    <t>Sajid Ahmed</t>
  </si>
  <si>
    <t>Monsur Ahmed</t>
  </si>
  <si>
    <t>Riaz Murshed Surhid</t>
  </si>
  <si>
    <t>Md. Arashul Siddiq</t>
  </si>
  <si>
    <t>Lipi Begum</t>
  </si>
  <si>
    <t>Tasnim Akther</t>
  </si>
  <si>
    <t>Md. Zillur Rahman Sama</t>
  </si>
  <si>
    <t>Nowshin Yesmin</t>
  </si>
  <si>
    <t>Al - Mamun Shimu</t>
  </si>
  <si>
    <t>Rabindranath Das</t>
  </si>
  <si>
    <t>Nur Nobi</t>
  </si>
  <si>
    <t>Tanvir Al Masud Fahim</t>
  </si>
  <si>
    <t>Farhana Akter</t>
  </si>
  <si>
    <t>Susmit Sinha</t>
  </si>
  <si>
    <t>Md. Saruar Alam</t>
  </si>
  <si>
    <t>Minar Uddin</t>
  </si>
  <si>
    <t>Abu Sule Man</t>
  </si>
  <si>
    <t>Nujhat Tasnim</t>
  </si>
  <si>
    <t>Farhan Masud Buiya</t>
  </si>
  <si>
    <t>Sujon Biswas</t>
  </si>
  <si>
    <t>Monira Enam Heya</t>
  </si>
  <si>
    <t>Jannatul Supi Jenifa</t>
  </si>
  <si>
    <t>Sabbir Jahangir</t>
  </si>
  <si>
    <t>Polash Baidya</t>
  </si>
  <si>
    <t>Sabuj Chandra Paul</t>
  </si>
  <si>
    <t>Dipika Bonik Toku</t>
  </si>
  <si>
    <t>Sanjida Sayeeda Shomee</t>
  </si>
  <si>
    <t>Nargis Jahan</t>
  </si>
  <si>
    <t>Hridoy Ghoush Anik</t>
  </si>
  <si>
    <t>Ajay Kumar Roy</t>
  </si>
  <si>
    <t>Muhammad Abul kashem</t>
  </si>
  <si>
    <t>Md. Musharf Hussain</t>
  </si>
  <si>
    <t>Md. Tofazzul Hosan</t>
  </si>
  <si>
    <t>Shadman Sakib Turjo</t>
  </si>
  <si>
    <t>Md. Rezaul Hasan</t>
  </si>
  <si>
    <t>Sultana Akhter</t>
  </si>
  <si>
    <t>Mst.Jasmin Begum</t>
  </si>
  <si>
    <t>Afsana Parvin Shammi</t>
  </si>
  <si>
    <t>Mainul Islam</t>
  </si>
  <si>
    <t>Ruman Khan</t>
  </si>
  <si>
    <t>Md. Omar Hasan</t>
  </si>
  <si>
    <t>Santosh Paul</t>
  </si>
  <si>
    <t>Monishita Deb</t>
  </si>
  <si>
    <t>Sabriya Chowdhury</t>
  </si>
  <si>
    <t>Maruf Hasan</t>
  </si>
  <si>
    <t>Tanvir Ahmed Rahel</t>
  </si>
  <si>
    <t>Fahmina Akhtar chowdhury</t>
  </si>
  <si>
    <t>Sujon Chandra Deb</t>
  </si>
  <si>
    <t>Farjana Islam Lopa</t>
  </si>
  <si>
    <t>Basma</t>
  </si>
  <si>
    <t>Shahriar Khan Anik</t>
  </si>
  <si>
    <t>Mazedul Islam Rifat</t>
  </si>
  <si>
    <t>S. M. Shiful Islam</t>
  </si>
  <si>
    <t>Md. Muhinul Islam Shiplu</t>
  </si>
  <si>
    <t>Md. Sofi Uddin</t>
  </si>
  <si>
    <t>Umme Lubaba Alam</t>
  </si>
  <si>
    <t>Kamran Miah</t>
  </si>
  <si>
    <t>Kowsar Ahmed</t>
  </si>
  <si>
    <t>Tuli Barua</t>
  </si>
  <si>
    <t>Md. Monirul Islam</t>
  </si>
  <si>
    <t>Sheik Md. Maadul Hoque</t>
  </si>
  <si>
    <t>Raju Ahmed</t>
  </si>
  <si>
    <t>Mohaimin Mannan</t>
  </si>
  <si>
    <t>Gulam Md. Jamil</t>
  </si>
  <si>
    <t>Harun Ur Rashid Chowdhury</t>
  </si>
  <si>
    <t>Arifur rahman Rabel</t>
  </si>
  <si>
    <t>Suyeb Ahmed</t>
  </si>
  <si>
    <t>Mohammad Wasif Ahmed</t>
  </si>
  <si>
    <t>Afroza Rahman</t>
  </si>
  <si>
    <t>Mashuq Ahmed</t>
  </si>
  <si>
    <t>Shuvra Jit Das</t>
  </si>
  <si>
    <t>Mitun Chakrabarty</t>
  </si>
  <si>
    <t>Md. Rifatuzzaman Anik</t>
  </si>
  <si>
    <t>Partho Sharothi Talukder</t>
  </si>
  <si>
    <t>Yasmin Begum</t>
  </si>
  <si>
    <t>Md. Monirul Hasan Tanin</t>
  </si>
  <si>
    <t xml:space="preserve">Ummay Habiba </t>
  </si>
  <si>
    <t>Md. Emad Uddin Jahangir</t>
  </si>
  <si>
    <t>Zannat Farhana Rob Choudhury</t>
  </si>
  <si>
    <t>Kazi Mohammad Kabir Hossain</t>
  </si>
  <si>
    <t>Md. Amjad Ullah</t>
  </si>
  <si>
    <t>Md. Abdul Momin Mondal</t>
  </si>
  <si>
    <t>Muhammad Abdullah Al Mamun</t>
  </si>
  <si>
    <t>Bungo Sana Singha</t>
  </si>
  <si>
    <t>Bijoy Kumar Saha</t>
  </si>
  <si>
    <t>Sazia Chowdhury</t>
  </si>
  <si>
    <t>Md. Shamsul Alam</t>
  </si>
  <si>
    <t>Shahriar Rahman</t>
  </si>
  <si>
    <t>Bipul Karmakar</t>
  </si>
  <si>
    <t>Mukti Rani Das</t>
  </si>
  <si>
    <t>Md. Azmol Hussain</t>
  </si>
  <si>
    <t>Md. Amadul Ambia</t>
  </si>
  <si>
    <t>Apu Chandra Deb</t>
  </si>
  <si>
    <t>Tanjina Akter Tanni</t>
  </si>
  <si>
    <t>Md. Abdus Shahid</t>
  </si>
  <si>
    <t>Shimu Akter</t>
  </si>
  <si>
    <t>Alokesh Malakar</t>
  </si>
  <si>
    <t>Ashiba Akter Suborna</t>
  </si>
  <si>
    <t>Shamsul Nahar Lucky</t>
  </si>
  <si>
    <t>Rayhana Akter Pipa</t>
  </si>
  <si>
    <t>Syeda Rakia Begum</t>
  </si>
  <si>
    <t>Md. Subir Ahmed</t>
  </si>
  <si>
    <t>Md. Nahid Rahman</t>
  </si>
  <si>
    <t>Hossain Ahmed</t>
  </si>
  <si>
    <t>Md. Jamil Hussain</t>
  </si>
  <si>
    <t>Tahmina Ferdous Diba</t>
  </si>
  <si>
    <t>Sushmita Das</t>
  </si>
  <si>
    <t>Rizvi Rahman Rony</t>
  </si>
  <si>
    <t>Ragel Ahmed</t>
  </si>
  <si>
    <t>Mst Happy Begum Kamali</t>
  </si>
  <si>
    <t>Abdullah Al Mamun Chowdhury</t>
  </si>
  <si>
    <t>Lovna Begum</t>
  </si>
  <si>
    <t>Md. Saidul Milon</t>
  </si>
  <si>
    <t>Alimuzzaman Shakil</t>
  </si>
  <si>
    <t>Faruque Ahmed</t>
  </si>
  <si>
    <t>Partho Sarothi Kapai</t>
  </si>
  <si>
    <t>Sumaiya Tahrim</t>
  </si>
  <si>
    <t>Tasnia Islam Chowdhury</t>
  </si>
  <si>
    <t>Anyun Shanker chowdhury</t>
  </si>
  <si>
    <t>Dibakar singha</t>
  </si>
  <si>
    <t>Md. Mohiuddin Mizan</t>
  </si>
  <si>
    <t>Sharmi Chakroborty</t>
  </si>
  <si>
    <t>Rumi Begum Jony</t>
  </si>
  <si>
    <t>Fazla Rabbi Rahat</t>
  </si>
  <si>
    <t>Ozi Amed Khan</t>
  </si>
  <si>
    <t>Md. Abdun Noor</t>
  </si>
  <si>
    <t>Md. Mubinul Hoq Chowdhury</t>
  </si>
  <si>
    <t>Afzal Hussain</t>
  </si>
  <si>
    <t>Subnam Sultana Daisy</t>
  </si>
  <si>
    <t>Nobonita Paul Jyoti</t>
  </si>
  <si>
    <t>Jumara Jannat</t>
  </si>
  <si>
    <t>Fahmida Rahman</t>
  </si>
  <si>
    <t>Ananya Dey Arpa</t>
  </si>
  <si>
    <t>Sayma Akther</t>
  </si>
  <si>
    <t>Enayet Hussain Khukon</t>
  </si>
  <si>
    <t>Md. Abdullah Al Mahmud Tarafdar</t>
  </si>
  <si>
    <t>Shah Wobaydur Rahman</t>
  </si>
  <si>
    <t>Emad Uddin</t>
  </si>
  <si>
    <t>Bodrul Amin</t>
  </si>
  <si>
    <t>Keya Sultana Chowdhury</t>
  </si>
  <si>
    <t>Md. Habibur Rahman Chowdhury</t>
  </si>
  <si>
    <t>Md. Juel Ahmed</t>
  </si>
  <si>
    <t>Sultan Ahammed</t>
  </si>
  <si>
    <t>Suktar Ali</t>
  </si>
  <si>
    <t>Monsurul Hasan Jakaria</t>
  </si>
  <si>
    <t>Fateh Ahmed</t>
  </si>
  <si>
    <t>Omor Faruk</t>
  </si>
  <si>
    <t>Saifur Rahman</t>
  </si>
  <si>
    <t>Anup Bishwas</t>
  </si>
  <si>
    <t>Md. Adil Hussain</t>
  </si>
  <si>
    <t>Mohammad Babar Ali Khan</t>
  </si>
  <si>
    <t>Md. Mahbub Ahsan</t>
  </si>
  <si>
    <t>Dr. Nighat Shima</t>
  </si>
  <si>
    <t>Mohammad Sayedur Rahman</t>
  </si>
  <si>
    <t>Shamim Ahsan Chowdhury</t>
  </si>
  <si>
    <t>Dr. Margina Khatun</t>
  </si>
  <si>
    <t>Mithu Rani halder</t>
  </si>
  <si>
    <t>Sabita Rani Dey</t>
  </si>
  <si>
    <t>Kabita Rani Deb</t>
  </si>
  <si>
    <t>Sima Rani Das</t>
  </si>
  <si>
    <t>Shafali Akter</t>
  </si>
  <si>
    <t>Shipra Rani Debi</t>
  </si>
  <si>
    <t>Abul Quasem Mohammad Arif Iftekher</t>
  </si>
  <si>
    <t>Mohammad Barek Mollah</t>
  </si>
  <si>
    <t>Rabia Akter</t>
  </si>
  <si>
    <t>Subal Ch. Saha</t>
  </si>
  <si>
    <t>Kakoli Rani Paul</t>
  </si>
  <si>
    <t>Md. Monwar Hossain</t>
  </si>
  <si>
    <t>Md. Maidul Islam Naim</t>
  </si>
  <si>
    <t>Sohel Rana Sagor</t>
  </si>
  <si>
    <t>Joysen Das</t>
  </si>
  <si>
    <t>Jahed Ahmad</t>
  </si>
  <si>
    <t>Md. Shahed Ahmed</t>
  </si>
  <si>
    <t>Gopal Somodder</t>
  </si>
  <si>
    <t>Md. Sajidul Islam</t>
  </si>
  <si>
    <t>Papia Akter</t>
  </si>
  <si>
    <t>Tajrian Mahmuda Choudhury</t>
  </si>
  <si>
    <t>Kojjol Kanti Dash</t>
  </si>
  <si>
    <t>Md. Shahadat Hossain</t>
  </si>
  <si>
    <t>Ramanath Roy</t>
  </si>
  <si>
    <t>Md. Faruque Ahmed</t>
  </si>
  <si>
    <t>Bishwojith Kumar Das</t>
  </si>
  <si>
    <t>Sattyajit Singha</t>
  </si>
  <si>
    <t>Shuvra Deb Das</t>
  </si>
  <si>
    <t>Md. Amirul Haque Munna</t>
  </si>
  <si>
    <t>Anwar Hussen</t>
  </si>
  <si>
    <t>Md. Mahbub Hasan Dulon</t>
  </si>
  <si>
    <t>Sheikh Tahmina Begum</t>
  </si>
  <si>
    <t>Shimu Modak</t>
  </si>
  <si>
    <t>Md. Samaduzzaman Khan</t>
  </si>
  <si>
    <t>Amiyo Maitro</t>
  </si>
  <si>
    <t>Fakhqruddin Shamim</t>
  </si>
  <si>
    <t>Tahmid Hasan</t>
  </si>
  <si>
    <t>Atikur Rahman</t>
  </si>
  <si>
    <t>Jani Sarkar</t>
  </si>
  <si>
    <t>Abu Sufian Chowdhury</t>
  </si>
  <si>
    <t>Md. Ihsanul Haque</t>
  </si>
  <si>
    <t>Musthakim Ahmed</t>
  </si>
  <si>
    <t>Syed Amel Ali</t>
  </si>
  <si>
    <t>Tahmina Maher Mouli</t>
  </si>
  <si>
    <t>Abid Ahmed Qurishe</t>
  </si>
  <si>
    <t>Md. Enamul Haque</t>
  </si>
  <si>
    <t>Samia Sultana</t>
  </si>
  <si>
    <t>Kabir Ahmed</t>
  </si>
  <si>
    <t>Md. Rakibuzzaman</t>
  </si>
  <si>
    <t>Tufayel Ahmed Chowdhury</t>
  </si>
  <si>
    <t>Munna Rani Shill</t>
  </si>
  <si>
    <t>Ishita Purkayostha</t>
  </si>
  <si>
    <t>Shamima Akther Ema</t>
  </si>
  <si>
    <t>Atia Rahman</t>
  </si>
  <si>
    <t>Sofir Ahmed</t>
  </si>
  <si>
    <t>Abdul Wadud Chowdhury</t>
  </si>
  <si>
    <t>Humayun Kabir</t>
  </si>
  <si>
    <t>Abid Hasan</t>
  </si>
  <si>
    <t>Md. Mozakkir Ali</t>
  </si>
  <si>
    <t>Tasnim Tahera Chowdhury</t>
  </si>
  <si>
    <t>Sagar Paul Jhinuk</t>
  </si>
  <si>
    <t>Sadi Mohammed Fahim</t>
  </si>
  <si>
    <t>Nadia Sultana</t>
  </si>
  <si>
    <t>Syeda Farhana Afrin</t>
  </si>
  <si>
    <t>Liton Deb</t>
  </si>
  <si>
    <t>Tanvir Bokth</t>
  </si>
  <si>
    <t>Juthi Talukdar</t>
  </si>
  <si>
    <t>S M Akib Motahar</t>
  </si>
  <si>
    <t>Muhammed M.A. Mayeed</t>
  </si>
  <si>
    <t>Ishtiaq Ahmed</t>
  </si>
  <si>
    <t>Ahsanul Hasan</t>
  </si>
  <si>
    <t>Krishna Roy</t>
  </si>
  <si>
    <t>Nowmina Khanom</t>
  </si>
  <si>
    <t>Srabani Chowdhury</t>
  </si>
  <si>
    <t xml:space="preserve">Saikat Chowdhury </t>
  </si>
  <si>
    <t>Arif Chowdhury</t>
  </si>
  <si>
    <t>Tahmina Akther Ruhi</t>
  </si>
  <si>
    <t>Abu Jaher Sumon</t>
  </si>
  <si>
    <t>Minul Islam Murad</t>
  </si>
  <si>
    <t>Nadia Khatun Jui</t>
  </si>
  <si>
    <t>Shoilen Baisnab</t>
  </si>
  <si>
    <t>Omar Faruque Akanda</t>
  </si>
  <si>
    <t>Saidul Abbas Choudhury</t>
  </si>
  <si>
    <t>Shipu Miah</t>
  </si>
  <si>
    <t>Tawhid Elahi</t>
  </si>
  <si>
    <t>Md. Tarequl Islam</t>
  </si>
  <si>
    <t>Md. Oyesul Alom</t>
  </si>
  <si>
    <t>Khadem Mohammad Asad-Uz-Zaman</t>
  </si>
  <si>
    <t>Mhammad Akter Ujjaman</t>
  </si>
  <si>
    <t>Md. Imdadul Haque</t>
  </si>
  <si>
    <t>Nazmush Shams Tushar</t>
  </si>
  <si>
    <t>A.K.M. Jahangir</t>
  </si>
  <si>
    <t>Mohammad Masud Kader</t>
  </si>
  <si>
    <t>Md. Aynul Haque</t>
  </si>
  <si>
    <t>Shamuel Rabon</t>
  </si>
  <si>
    <t>Yeamin Ahmed Chowdhury</t>
  </si>
  <si>
    <t>Arup Roton Bormon</t>
  </si>
  <si>
    <t>Md. Mamunur Rahman Shawon</t>
  </si>
  <si>
    <t>A. T. M. Ishrat</t>
  </si>
  <si>
    <t>Sarowar Hassain</t>
  </si>
  <si>
    <t>Md. Abdullah al Maruf</t>
  </si>
  <si>
    <t>Mutiur Rahman Mahi</t>
  </si>
  <si>
    <t>Tahmid Ahmed</t>
  </si>
  <si>
    <t>Md. Rasel Miah</t>
  </si>
  <si>
    <t>Muhammad Imran Ahmed</t>
  </si>
  <si>
    <t>Md. Nazim Uddin</t>
  </si>
  <si>
    <t>Md. Abdul Mohaimin Khan</t>
  </si>
  <si>
    <t>Priyoungshu Ranjan Das</t>
  </si>
  <si>
    <t>Md. Tofayel Hussain</t>
  </si>
  <si>
    <t>Jabirul Haque Hossain</t>
  </si>
  <si>
    <t>Md. Kamrul Hasan Ratan</t>
  </si>
  <si>
    <t>Md. Alim Uddin</t>
  </si>
  <si>
    <t>Shemul Khoyer</t>
  </si>
  <si>
    <t>Syed Shoaib Ahmed</t>
  </si>
  <si>
    <t>Shahina Akther Chamelee</t>
  </si>
  <si>
    <t>Mazadul Haque</t>
  </si>
  <si>
    <t>Md. Mahde Hasan</t>
  </si>
  <si>
    <t>Juber Ahmmod Khan</t>
  </si>
  <si>
    <t>Jahidur Rahman</t>
  </si>
  <si>
    <t>Md. Fahim Khan</t>
  </si>
  <si>
    <t>Md.Yehyea Haque Fahad</t>
  </si>
  <si>
    <t>Md. Izazul Islam</t>
  </si>
  <si>
    <t>Nilutpal Bhattacharjee</t>
  </si>
  <si>
    <t>Shah Tofayel Ali</t>
  </si>
  <si>
    <t>Jannat Aziz</t>
  </si>
  <si>
    <t>Md. Kawsar Ahmed</t>
  </si>
  <si>
    <t>Mosharraf Hossain</t>
  </si>
  <si>
    <t>Md. Fazle Rabbi Tarafdar</t>
  </si>
  <si>
    <t>Muhammad Ali Munna</t>
  </si>
  <si>
    <t>U Nue Ching</t>
  </si>
  <si>
    <t>Kamrunnahar Tamanna</t>
  </si>
  <si>
    <t>Md. Bodrul Islam</t>
  </si>
  <si>
    <t>Dr. Sharmin Nipa</t>
  </si>
  <si>
    <t>Rajib Roy</t>
  </si>
  <si>
    <t>Muhammad Aminul Islam</t>
  </si>
  <si>
    <t>Muhammad Ashraful Alam Khan</t>
  </si>
  <si>
    <t>Md. Aminul Islam Khan</t>
  </si>
  <si>
    <t>Md. Shajahen Miah</t>
  </si>
  <si>
    <t>Mohammad Abdulah</t>
  </si>
  <si>
    <t>Faesal Mahmud</t>
  </si>
  <si>
    <t>Md. Sahed Khan</t>
  </si>
  <si>
    <t>Sheli Begom</t>
  </si>
  <si>
    <t>Azharul Islam</t>
  </si>
  <si>
    <t>Tarek Akhand</t>
  </si>
  <si>
    <t>Urmy Rani Paul</t>
  </si>
  <si>
    <t>Tanmoy Sutar Dhar</t>
  </si>
  <si>
    <t>Nobel Das</t>
  </si>
  <si>
    <t>Mridul Kanti Baidya</t>
  </si>
  <si>
    <t>Sheikh Atiqul Haque Saber</t>
  </si>
  <si>
    <t>Jahangir Alam Ruman</t>
  </si>
  <si>
    <t>Mehadi Hasan Mennon</t>
  </si>
  <si>
    <t>Pijus Dash</t>
  </si>
  <si>
    <t>Abidur Rahman Jaigirdar</t>
  </si>
  <si>
    <t>Debajyoti Das</t>
  </si>
  <si>
    <t>Olid Ahmed Chowdhury</t>
  </si>
  <si>
    <t>Shatarupa Das</t>
  </si>
  <si>
    <t>Sk. Md. Fahad Ahmed Mahbub</t>
  </si>
  <si>
    <t>Tahmid Al Wadud</t>
  </si>
  <si>
    <t>Dipu Kumar Goush</t>
  </si>
  <si>
    <t>Jubayed Ibna Sadique</t>
  </si>
  <si>
    <t>Kripa Krishna Debnath</t>
  </si>
  <si>
    <t>Joy Sarkar</t>
  </si>
  <si>
    <t>Sumaya Kamal</t>
  </si>
  <si>
    <t>Soma Rani paul</t>
  </si>
  <si>
    <t>Farzana Yeasmin Ruma</t>
  </si>
  <si>
    <t>Ashrafur Rahman</t>
  </si>
  <si>
    <t>Tawfique MD Denul Haque chowdury</t>
  </si>
  <si>
    <t>Jannatul Ferdous Chowdhury</t>
  </si>
  <si>
    <t>S.A. Toufiq</t>
  </si>
  <si>
    <t>Abdul Halim</t>
  </si>
  <si>
    <t>Abaydur Rahman (Titu)</t>
  </si>
  <si>
    <t>Lipa Begum</t>
  </si>
  <si>
    <t>Aysha Akther Fahima</t>
  </si>
  <si>
    <t>Rahul Choudhury</t>
  </si>
  <si>
    <t>Md. Sarwar Bakth</t>
  </si>
  <si>
    <t>Md. Abdul Aziz</t>
  </si>
  <si>
    <t>Mahmudul Hasan Tayef</t>
  </si>
  <si>
    <t>Md. Jabedul Miah</t>
  </si>
  <si>
    <t>Mahbubur Rahman</t>
  </si>
  <si>
    <t>Snigdha Bhattacharjee</t>
  </si>
  <si>
    <t>Nazmus Salam Chowdhury</t>
  </si>
  <si>
    <t>Ahiya Ahmed Rejman</t>
  </si>
  <si>
    <t>Rony Chakrabarty</t>
  </si>
  <si>
    <t>Jaber Ali</t>
  </si>
  <si>
    <t>Moniruzzaman Dulal</t>
  </si>
  <si>
    <t>Md. Ahsan Habib Leon</t>
  </si>
  <si>
    <t>Nahif Ahmed</t>
  </si>
  <si>
    <t>Nitta Gopal Das</t>
  </si>
  <si>
    <t>Anwar Hussain</t>
  </si>
  <si>
    <t>Mollik Kawsar Ahmed</t>
  </si>
  <si>
    <t>Taslima Islam</t>
  </si>
  <si>
    <t>Sumaya Khanom</t>
  </si>
  <si>
    <t>Alman Siddik Sawon</t>
  </si>
  <si>
    <t>Towjiat Chowdhury</t>
  </si>
  <si>
    <t>Md. Fuyad Miah</t>
  </si>
  <si>
    <t>Newtan Samajpati</t>
  </si>
  <si>
    <t>Akhter Hussen</t>
  </si>
  <si>
    <t>Layek Ahmed</t>
  </si>
  <si>
    <t>Md. Asad Uddin</t>
  </si>
  <si>
    <t>Junaid Ahmed Shibli</t>
  </si>
  <si>
    <t>Md. Nure - Alam</t>
  </si>
  <si>
    <t>Abu Sufiyan</t>
  </si>
  <si>
    <t>Hridoy Roy</t>
  </si>
  <si>
    <t>Shree Mukul Talukdar</t>
  </si>
  <si>
    <t>Dipanka Sarkar Tandra</t>
  </si>
  <si>
    <t>Tania Akther</t>
  </si>
  <si>
    <t>Md. Abdul Kadir Chowdhury Marjan</t>
  </si>
  <si>
    <t>Nishan Kanti Das Paplu</t>
  </si>
  <si>
    <t>Nazrul Islam</t>
  </si>
  <si>
    <t>Tajul Amin</t>
  </si>
  <si>
    <t>Syed Bappi Ahmed</t>
  </si>
  <si>
    <t>Naima Sultana</t>
  </si>
  <si>
    <t>Eli Chakma</t>
  </si>
  <si>
    <t>Mahmudur Rahman Nasim</t>
  </si>
  <si>
    <t>Anik Deb</t>
  </si>
  <si>
    <t>Md. Akmam</t>
  </si>
  <si>
    <t>Ajijur Rahman Sohag</t>
  </si>
  <si>
    <t>Md. Mofojjul Haque</t>
  </si>
  <si>
    <t>Md. Imran Ahmed Emon</t>
  </si>
  <si>
    <t>Muhid Hasan</t>
  </si>
  <si>
    <t>Anurudha Das Ayon</t>
  </si>
  <si>
    <t>Abdul Noor Al Masum</t>
  </si>
  <si>
    <t>Shakil Chowdhury</t>
  </si>
  <si>
    <t>Sahriar Alam Chowdhury</t>
  </si>
  <si>
    <t>Md. Jiaur Rahman</t>
  </si>
  <si>
    <t>Miah Md. Monir Monjur</t>
  </si>
  <si>
    <t>Md. Jahedul Islam</t>
  </si>
  <si>
    <t>Mohammed Maqsud Elahi</t>
  </si>
  <si>
    <t>Jibeshwar Purakyastha</t>
  </si>
  <si>
    <t>Md. Sadikur Rahman Papel</t>
  </si>
  <si>
    <t>Razia Sultana</t>
  </si>
  <si>
    <t>Fahadur Rahman</t>
  </si>
  <si>
    <t>Md. Amdadul Haque</t>
  </si>
  <si>
    <t>Mrinal Kanti Dey</t>
  </si>
  <si>
    <t>Nasima Akther Rima</t>
  </si>
  <si>
    <t>Kulsuma Begum Dina</t>
  </si>
  <si>
    <t>Md. Emran Miah</t>
  </si>
  <si>
    <t>Mohan Roy</t>
  </si>
  <si>
    <t>Kumar Anup Das</t>
  </si>
  <si>
    <t>Md. Shofiqul Islam Parvez</t>
  </si>
  <si>
    <t>Md. Afikul Islam</t>
  </si>
  <si>
    <t>Sima Begum</t>
  </si>
  <si>
    <t>Rony Deb Nath</t>
  </si>
  <si>
    <t>Emon Chandra Paul</t>
  </si>
  <si>
    <t>Muhammad Mamunur Rashid</t>
  </si>
  <si>
    <t>Md. Sabir Azad</t>
  </si>
  <si>
    <t>Farhana Jahan</t>
  </si>
  <si>
    <t>Rajib Deb</t>
  </si>
  <si>
    <t>Saiful Hassan</t>
  </si>
  <si>
    <t>Pabel Khan</t>
  </si>
  <si>
    <t>Rajib Kanthi Talukder</t>
  </si>
  <si>
    <t>Md. Abul Hasnat</t>
  </si>
  <si>
    <t>Shah Md. Bhadur Alam</t>
  </si>
  <si>
    <t>Rahat Ahmed Shawon</t>
  </si>
  <si>
    <t>Md. Jakir Hossain</t>
  </si>
  <si>
    <t>Golam Sarwar</t>
  </si>
  <si>
    <t>Abdullah Al Masum</t>
  </si>
  <si>
    <t>Md. Shaz Uddin</t>
  </si>
  <si>
    <t>Md. Fazrul Isalam</t>
  </si>
  <si>
    <t>Mehdi Islam</t>
  </si>
  <si>
    <t>Noruttom Das</t>
  </si>
  <si>
    <t>Hasib Zaman Khan</t>
  </si>
  <si>
    <t>Nadira Akther Lovely</t>
  </si>
  <si>
    <t>Jahedul Islam</t>
  </si>
  <si>
    <t>Maisha Rahman Chowdhury</t>
  </si>
  <si>
    <t>Tamanna Alam Mily</t>
  </si>
  <si>
    <t>Tanjina Ferdous Eva</t>
  </si>
  <si>
    <t>Soni Akter</t>
  </si>
  <si>
    <t>Aleya Khanam</t>
  </si>
  <si>
    <t>Shek Salina Khatun Tisha</t>
  </si>
  <si>
    <t>Naheyan Ahmed Imran</t>
  </si>
  <si>
    <t>Md. Rezuan Ahmed</t>
  </si>
  <si>
    <t>Himani Deb Rupa</t>
  </si>
  <si>
    <t>Md.Tajul Islam</t>
  </si>
  <si>
    <t>Muhaimin Ihfaz Sihab</t>
  </si>
  <si>
    <t>Saifur Rahman Sumon</t>
  </si>
  <si>
    <t>Md. Kashshaf Rahman Chowdhury</t>
  </si>
  <si>
    <t>Md. Alomgir Hossain</t>
  </si>
  <si>
    <t>Srijani Biswas Shimu</t>
  </si>
  <si>
    <t>Tahrin Akther Moume</t>
  </si>
  <si>
    <t>Abdul Latif</t>
  </si>
  <si>
    <t>Naeem Uddin</t>
  </si>
  <si>
    <t>Afzol Hussain</t>
  </si>
  <si>
    <t>Jannatul Ferdouse</t>
  </si>
  <si>
    <t>Sabbir Hussain Lablu</t>
  </si>
  <si>
    <t>Lijon Ahmed</t>
  </si>
  <si>
    <t>Fowziya Chowdhury Rithu</t>
  </si>
  <si>
    <t>Shah Alam Misba</t>
  </si>
  <si>
    <t>Monju Ahmed</t>
  </si>
  <si>
    <t>Mahmudur Rahman Jabed</t>
  </si>
  <si>
    <t>Md. Ali Hossen Dipu</t>
  </si>
  <si>
    <t>Sumaya Marjan</t>
  </si>
  <si>
    <t>Md. Forhad Hossain</t>
  </si>
  <si>
    <t>Afra Ibnat Prima</t>
  </si>
  <si>
    <t>Partho Protim Majumdar</t>
  </si>
  <si>
    <t>Mazahed Ahmed</t>
  </si>
  <si>
    <t>Amit Chandra Das</t>
  </si>
  <si>
    <t>Najmus Sakib Nahid</t>
  </si>
  <si>
    <t>Forhad Hussain Raju</t>
  </si>
  <si>
    <t>Foukrul Islam</t>
  </si>
  <si>
    <t>Faysal Ahmed Sumon</t>
  </si>
  <si>
    <t>Zubair Ahmed Zehan</t>
  </si>
  <si>
    <t>Safat Rahman</t>
  </si>
  <si>
    <t>Akram Hossain Emon</t>
  </si>
  <si>
    <t>Md. Murshed Alom</t>
  </si>
  <si>
    <t>Ashraful Alam</t>
  </si>
  <si>
    <t>Md. Fokrul Islam</t>
  </si>
  <si>
    <t>Mehjabin Farhana Khan</t>
  </si>
  <si>
    <t>Priti Shahria Min</t>
  </si>
  <si>
    <t>Nishat Ahmed</t>
  </si>
  <si>
    <t>Taufik Ahmed Chowdhury</t>
  </si>
  <si>
    <t>Badhan Baidya</t>
  </si>
  <si>
    <t>Md. Moynul Haque</t>
  </si>
  <si>
    <t>Rahel Ahmed</t>
  </si>
  <si>
    <t>Md. Redwanur Rob Sayem</t>
  </si>
  <si>
    <t>Jibon Sharma</t>
  </si>
  <si>
    <t>Ehteshamul Hassan Khan</t>
  </si>
  <si>
    <t>Rakhal Chandra Das</t>
  </si>
  <si>
    <t>Elias Ahmed Chowdhury</t>
  </si>
  <si>
    <t>Kazi Misbah Ahmed</t>
  </si>
  <si>
    <t>Umme Fariha Tasnum</t>
  </si>
  <si>
    <t>Md Rimon Ahmed Mamun</t>
  </si>
  <si>
    <t>Md. Jahan Miah</t>
  </si>
  <si>
    <t>Shamsuzaman Mahbub</t>
  </si>
  <si>
    <t>Rofi Khan</t>
  </si>
  <si>
    <t>Shah Md. Hasan Mahmud</t>
  </si>
  <si>
    <t>Ashrafujjaman</t>
  </si>
  <si>
    <t>Ammar Hussain</t>
  </si>
  <si>
    <t>Jahid Khan Naba</t>
  </si>
  <si>
    <t>Fatema Khanam</t>
  </si>
  <si>
    <t>Kamrul Hasan Fahim</t>
  </si>
  <si>
    <t>Jayed Ahmed</t>
  </si>
  <si>
    <t>Md. Ashik Ahmed</t>
  </si>
  <si>
    <t>Nowshin Afrin Chowdhury</t>
  </si>
  <si>
    <t>Md. Al-Amin</t>
  </si>
  <si>
    <t>Tahmina Shikdar Ema</t>
  </si>
  <si>
    <t>Md. Mahimul Haque Ifthi</t>
  </si>
  <si>
    <t>Ahteshamul Haque</t>
  </si>
  <si>
    <t>Fatema Akter Panna</t>
  </si>
  <si>
    <t>Md. Mahinur Rahman</t>
  </si>
  <si>
    <t>Md. Mahfujur Rahman</t>
  </si>
  <si>
    <t>Md. Mazedul Haque Chowdhury</t>
  </si>
  <si>
    <t>Mahfuj Reza</t>
  </si>
  <si>
    <t>Md. Akthar Hossain Khan</t>
  </si>
  <si>
    <t>Md. Fahad Hussain</t>
  </si>
  <si>
    <t>Md. Muhidur Rahman</t>
  </si>
  <si>
    <t>Fahmida Jannat Lima</t>
  </si>
  <si>
    <t>Titly Baidya Trina</t>
  </si>
  <si>
    <t>Ruman Hussain</t>
  </si>
  <si>
    <t>Parijat Paul Sagar</t>
  </si>
  <si>
    <t>Md. Musfiqur Rahman Pir</t>
  </si>
  <si>
    <t>Sodruzzaman Nizu</t>
  </si>
  <si>
    <t>Mst. Moyna Khatun</t>
  </si>
  <si>
    <t>Fahmida Aktar</t>
  </si>
  <si>
    <t>Shamsul Hasan</t>
  </si>
  <si>
    <t>Dr. Muazzem Islam</t>
  </si>
  <si>
    <t xml:space="preserve">Mohammad Rezaul islam </t>
  </si>
  <si>
    <t>Md. Al Amin Shirajee</t>
  </si>
  <si>
    <t>Diba Chowdhury</t>
  </si>
  <si>
    <t>Afroja Akter Laiju</t>
  </si>
  <si>
    <t>Nilanjana Chowdhury</t>
  </si>
  <si>
    <t>Sumaita Sultana</t>
  </si>
  <si>
    <t xml:space="preserve">Khadija Begum </t>
  </si>
  <si>
    <t>Khurshed Alom</t>
  </si>
  <si>
    <t>Shrabonti Rahman Shawon</t>
  </si>
  <si>
    <t>Syeda Sanha Hasan</t>
  </si>
  <si>
    <t>Tanmoy Roy</t>
  </si>
  <si>
    <t xml:space="preserve">Prodip Kumar Singha </t>
  </si>
  <si>
    <t>Popi Rani Talukder</t>
  </si>
  <si>
    <t>Md. Mazidur Rahman</t>
  </si>
  <si>
    <t>Fabiha Rob Chowdhury</t>
  </si>
  <si>
    <t>Md. Ashique Abdullah</t>
  </si>
  <si>
    <t>Tanvir Siddiki</t>
  </si>
  <si>
    <t>Saleh Ahmed Mahfuz</t>
  </si>
  <si>
    <t>Abdul Motin</t>
  </si>
  <si>
    <t>Jehan Ahmed</t>
  </si>
  <si>
    <t>Muhammad Hussain Rana</t>
  </si>
  <si>
    <t>Jannatul Ferdaus</t>
  </si>
  <si>
    <t>Mizan Ahmed</t>
  </si>
  <si>
    <t xml:space="preserve">Ikram Khan Shipon </t>
  </si>
  <si>
    <t>Abdullah Al mamun</t>
  </si>
  <si>
    <t>Ayon Dey</t>
  </si>
  <si>
    <t>Tanbirul Hasan Jawad</t>
  </si>
  <si>
    <t>Md. Amran Hussain</t>
  </si>
  <si>
    <t>Muhammad Al - Amin</t>
  </si>
  <si>
    <t>Md. Nahidur Reza</t>
  </si>
  <si>
    <t>Md. Hasan Ahmed Noyon</t>
  </si>
  <si>
    <t>Biswaraj Dev</t>
  </si>
  <si>
    <t>Md. Sahin Alam</t>
  </si>
  <si>
    <t>Rubaiat Jahan</t>
  </si>
  <si>
    <t>Akramul Islam</t>
  </si>
  <si>
    <t>Md. Abu Sufian</t>
  </si>
  <si>
    <t>Suranjit Biswas</t>
  </si>
  <si>
    <t>Azhar Hussain</t>
  </si>
  <si>
    <t>Pompa Rani Das</t>
  </si>
  <si>
    <t>Bilasi Deb Nath</t>
  </si>
  <si>
    <t>Md. Arif Romiz Pasha</t>
  </si>
  <si>
    <t>Imdadul Islam Chowdhury</t>
  </si>
  <si>
    <t>Halima Binte Ashraf</t>
  </si>
  <si>
    <t>Md. Kamran Ahmed</t>
  </si>
  <si>
    <t>Md. Mazharul Islam Khan</t>
  </si>
  <si>
    <t>Sri Linkon Chandra Das</t>
  </si>
  <si>
    <t>Sushanto Kumar Ghosh</t>
  </si>
  <si>
    <t>Mahfuz Alam</t>
  </si>
  <si>
    <t>Mohammed Shahjahan</t>
  </si>
  <si>
    <t>Md. Faizul Islam</t>
  </si>
  <si>
    <t>Md. Imad Hussain</t>
  </si>
  <si>
    <t>Syed Rayhan Ahmed</t>
  </si>
  <si>
    <t>Musa Ahmed</t>
  </si>
  <si>
    <t>Sadikur Rahman Khaled</t>
  </si>
  <si>
    <t>Sumaiya Begum</t>
  </si>
  <si>
    <t>Jannatul Ferdous Mitu</t>
  </si>
  <si>
    <t>Anika Bushra Iman</t>
  </si>
  <si>
    <t>Pinku Deb Orpon</t>
  </si>
  <si>
    <t>Md. Foyzur Rahman</t>
  </si>
  <si>
    <t>Faria Hossain</t>
  </si>
  <si>
    <t>Ali Ashraf Siddique</t>
  </si>
  <si>
    <t>Abdullah Jahed</t>
  </si>
  <si>
    <t>Md. Nazmus Sakib Enam</t>
  </si>
  <si>
    <t>Tahmid Ahmed Chowdhury</t>
  </si>
  <si>
    <t>Md. Ashfaq Ahmod</t>
  </si>
  <si>
    <t>Musa Ahmed Tuhel</t>
  </si>
  <si>
    <t>Mustafizur Rahman Khan</t>
  </si>
  <si>
    <t>Abdullah Al Amin</t>
  </si>
  <si>
    <t>Shaykhul Hossain Opu</t>
  </si>
  <si>
    <t>Fahmida Afrin</t>
  </si>
  <si>
    <t>Mehdi Mahbub Rasel</t>
  </si>
  <si>
    <t>Rahatul Islam Rahat</t>
  </si>
  <si>
    <t>Shayhan Ahmed</t>
  </si>
  <si>
    <t>Almina Akter Fahima</t>
  </si>
  <si>
    <t>Jesmin Ferdous</t>
  </si>
  <si>
    <t>Shahriar Kabir Ripon</t>
  </si>
  <si>
    <t>Md. Delwar Hossain</t>
  </si>
  <si>
    <t>Rahul Kumar Chanda</t>
  </si>
  <si>
    <t>Mist. Shahnaz Begum</t>
  </si>
  <si>
    <t>Salman Hossain</t>
  </si>
  <si>
    <t>Sweety Islam</t>
  </si>
  <si>
    <t>Koysor Ahmed</t>
  </si>
  <si>
    <t>Emdad Hussain Fahim</t>
  </si>
  <si>
    <t>Md. Zahirul Islam</t>
  </si>
  <si>
    <t>Md. Mutahar Hussien</t>
  </si>
  <si>
    <t>Tanvir Ahmed Koyes</t>
  </si>
  <si>
    <t>Kazi Md. Musthafizur Rahman</t>
  </si>
  <si>
    <t>Arobindu Sarker</t>
  </si>
  <si>
    <t>Mohammed Kamruzzaman</t>
  </si>
  <si>
    <t>Md. Mizanur Rahaman</t>
  </si>
  <si>
    <t>Nilothpal Sarkar</t>
  </si>
  <si>
    <t>Bishwanath Talukder</t>
  </si>
  <si>
    <t>Delwar Hussain Saif</t>
  </si>
  <si>
    <t>Nadia Ahmed</t>
  </si>
  <si>
    <t>Tanvir Ahmed Saimon</t>
  </si>
  <si>
    <t>Anup Bhattacharjee Pulak</t>
  </si>
  <si>
    <t>Shahin Miah</t>
  </si>
  <si>
    <t>Sahriar Emon Dalim</t>
  </si>
  <si>
    <t>Amir Hossain</t>
  </si>
  <si>
    <t>Sawrabh Kumar Baishnab</t>
  </si>
  <si>
    <t>Muinul Haque Numan</t>
  </si>
  <si>
    <t>Shatabdi Bhattachargee</t>
  </si>
  <si>
    <t>MD. Musaraf Karim</t>
  </si>
  <si>
    <t>Mohsin Khan Shobuj</t>
  </si>
  <si>
    <t>Md. Sohel Mahbub</t>
  </si>
  <si>
    <t>Tanvirul Haque Chowdhury</t>
  </si>
  <si>
    <t>Md. Foysal Ahmed Toshar</t>
  </si>
  <si>
    <t>Rasel Bhuyan</t>
  </si>
  <si>
    <t>Jahangir Alam</t>
  </si>
  <si>
    <t>Afsor Ahmed</t>
  </si>
  <si>
    <t>Joglu Ahmed</t>
  </si>
  <si>
    <t>Md. Mohsin Miah</t>
  </si>
  <si>
    <t>Md. Raju Ahmed</t>
  </si>
  <si>
    <t>Nabid Ahmed Jaigirdar</t>
  </si>
  <si>
    <t>Rahima Khatun Shimmi</t>
  </si>
  <si>
    <t>Shubhagata Dhar</t>
  </si>
  <si>
    <t>Md. Jubair Bokht</t>
  </si>
  <si>
    <t>Shah Julhan Ahmed</t>
  </si>
  <si>
    <t>Aysha Khanom Runa</t>
  </si>
  <si>
    <t>Mushfiqur Rahman Choudhury</t>
  </si>
  <si>
    <t>Toufiqur Rahman Chowdhury</t>
  </si>
  <si>
    <t>Md. Rafiqul Islam</t>
  </si>
  <si>
    <t>Abdul Alim Shah</t>
  </si>
  <si>
    <t>Md. Nur Islam</t>
  </si>
  <si>
    <t>Muhammad Azizul Haque Milon</t>
  </si>
  <si>
    <t>Palash Deb</t>
  </si>
  <si>
    <t>Md. Shorif Ahmed</t>
  </si>
  <si>
    <t>Mst. Rokeya Begum</t>
  </si>
  <si>
    <t>Aminul Islam Siddiqi</t>
  </si>
  <si>
    <t>Syeda Siddika</t>
  </si>
  <si>
    <t>Marzana Haque</t>
  </si>
  <si>
    <t>Mobashara Prodan Komi</t>
  </si>
  <si>
    <t>MD. Islam Uddin</t>
  </si>
  <si>
    <t>Siddiqua Begum</t>
  </si>
  <si>
    <t>Sanwara Begum Sanu</t>
  </si>
  <si>
    <t>Md. Uzzal Molla</t>
  </si>
  <si>
    <t>Fatema Maliha</t>
  </si>
  <si>
    <t>MD. Sadekur Rahman</t>
  </si>
  <si>
    <t>MD. Jahidur Rahman</t>
  </si>
  <si>
    <t>Md. Afsar Hossain Rayhan</t>
  </si>
  <si>
    <t>Naharin Jannat</t>
  </si>
  <si>
    <t>Sourabh Talukder</t>
  </si>
  <si>
    <t>Asraful Hussain</t>
  </si>
  <si>
    <t>Khandker Iffath Tabassum</t>
  </si>
  <si>
    <t>Badhon Kumar</t>
  </si>
  <si>
    <t>Abdul Hanif Khan</t>
  </si>
  <si>
    <t>Jolok Roy</t>
  </si>
  <si>
    <t>Md. Esfakur Rahman Sohe</t>
  </si>
  <si>
    <t>Nusrath Umman</t>
  </si>
  <si>
    <t>Nitai Pada Das</t>
  </si>
  <si>
    <t>Rumman Ahmed</t>
  </si>
  <si>
    <t>Zahed Ahmed</t>
  </si>
  <si>
    <t>Abdullah Al Maruf</t>
  </si>
  <si>
    <t>Shraboni Debnath</t>
  </si>
  <si>
    <t>Abu Taher Chowdhury</t>
  </si>
  <si>
    <t>Shormi Rani Deb</t>
  </si>
  <si>
    <t>Sajon Ahmed</t>
  </si>
  <si>
    <t>Amit Chanda Bapon</t>
  </si>
  <si>
    <t>Md. Mazharul Alam</t>
  </si>
  <si>
    <t>A.H.M. Tauhin Hossain Arnab</t>
  </si>
  <si>
    <t>Mahjabin Haque</t>
  </si>
  <si>
    <t>Shahin Ahmed</t>
  </si>
  <si>
    <t>Hafizur Rahman</t>
  </si>
  <si>
    <t>Jannatul ferdous Janna</t>
  </si>
  <si>
    <t>Kamrun Naher</t>
  </si>
  <si>
    <t>Zashem Uddin</t>
  </si>
  <si>
    <t>Saeidur Rahman Chowdhury</t>
  </si>
  <si>
    <t>Zubayer Ahmed</t>
  </si>
  <si>
    <t>Fahima Siddika</t>
  </si>
  <si>
    <t>Md. Mydul Islam Fahad</t>
  </si>
  <si>
    <t>Mohammad Shohidullah</t>
  </si>
  <si>
    <t>Thomas Biswas</t>
  </si>
  <si>
    <t>Polash Chicham</t>
  </si>
  <si>
    <t>Md. Zahangir Alam</t>
  </si>
  <si>
    <t>Sayed Golam Ehsani</t>
  </si>
  <si>
    <t>Mohammad Nazmul Islam</t>
  </si>
  <si>
    <t>S . M. Masud Rana</t>
  </si>
  <si>
    <t>Faisal Amir Mohd Tarek</t>
  </si>
  <si>
    <t>Kawsar Hussain</t>
  </si>
  <si>
    <t>Jhalak Das</t>
  </si>
  <si>
    <t>MD. Hridoy Hussain</t>
  </si>
  <si>
    <t>MD. Rifat Hasan</t>
  </si>
  <si>
    <t>Naziza Islam Shaon</t>
  </si>
  <si>
    <t>Tahmina Akter Mispa</t>
  </si>
  <si>
    <t>Md. Hasan</t>
  </si>
  <si>
    <t>S.M Sakib Saleh</t>
  </si>
  <si>
    <t>Asif Ahmed</t>
  </si>
  <si>
    <t>Md. Emon Miah</t>
  </si>
  <si>
    <t>Mazid Mazidi</t>
  </si>
  <si>
    <t>Forhan Ahmed Chowdhury</t>
  </si>
  <si>
    <t>Adib Shikder</t>
  </si>
  <si>
    <t>Jannatul Fardus</t>
  </si>
  <si>
    <t>Aktar Husen</t>
  </si>
  <si>
    <t>Md. Shahriar Ahmed</t>
  </si>
  <si>
    <t>Aungkon Deb</t>
  </si>
  <si>
    <t>Md. Shafayat Hasan Khan</t>
  </si>
  <si>
    <t>Md.Kawsar Alam</t>
  </si>
  <si>
    <t>Sanjoy Talukder</t>
  </si>
  <si>
    <t>Md. Minhaj Uddin Bablu</t>
  </si>
  <si>
    <t>Sajib Das Roy</t>
  </si>
  <si>
    <t>Zahidur Rahman Hasan</t>
  </si>
  <si>
    <t>Abdur Razzak</t>
  </si>
  <si>
    <t>Abu Jafor Sany</t>
  </si>
  <si>
    <t>Gulam Mahdi Chowdhury</t>
  </si>
  <si>
    <t>Syeda Kamila Farihin</t>
  </si>
  <si>
    <t>Md. Abdul Wadud Choedhury</t>
  </si>
  <si>
    <t>Md. Khoyruzzaman Jewel</t>
  </si>
  <si>
    <t>Syeed Abdullah Hossain</t>
  </si>
  <si>
    <t>Abul Hasan Khan Tushar</t>
  </si>
  <si>
    <t>Shakawat Hossain Sojib</t>
  </si>
  <si>
    <t>Shafi Sadik Chowdhury</t>
  </si>
  <si>
    <t>Kawser-A-Zannath Nuzhat</t>
  </si>
  <si>
    <t>Md. Tamim Ahmed</t>
  </si>
  <si>
    <t>Md. Abdul Basit Manna</t>
  </si>
  <si>
    <t>Ehtasamul Haque</t>
  </si>
  <si>
    <t>Md. Mahabubur Rahman</t>
  </si>
  <si>
    <t>Dipangkar Talukdar</t>
  </si>
  <si>
    <t>Jafrin Akther</t>
  </si>
  <si>
    <t>Md. Aminur Rahman Chowdhury</t>
  </si>
  <si>
    <t>Md. Mumen Hossain</t>
  </si>
  <si>
    <t>Delwar Hossen</t>
  </si>
  <si>
    <t>Moha Abdul Kabir Shahi</t>
  </si>
  <si>
    <t>Mohammed Rubel Miah</t>
  </si>
  <si>
    <t>Tahmina Akter</t>
  </si>
  <si>
    <t>Md. Rajaul Islam</t>
  </si>
  <si>
    <t>Aminul Haque</t>
  </si>
  <si>
    <t>Muhammad Gohirul Islam</t>
  </si>
  <si>
    <t>Bijoylal Suttradhar</t>
  </si>
  <si>
    <t>Md. Mamun Shah</t>
  </si>
  <si>
    <t>Ashfaque Ahmed Chowdhury</t>
  </si>
  <si>
    <t>A.S. Al Mozid</t>
  </si>
  <si>
    <t>Samanta Shahreen</t>
  </si>
  <si>
    <t>Sanjida Begum Lina</t>
  </si>
  <si>
    <t>Faija Mehjabin Chowdhury</t>
  </si>
  <si>
    <t>Shakir Hasan Joarder</t>
  </si>
  <si>
    <t>Lutfa Begum</t>
  </si>
  <si>
    <t>Md. Ali Siddiki</t>
  </si>
  <si>
    <t>Rikchon Paul</t>
  </si>
  <si>
    <t>Tanni Akter</t>
  </si>
  <si>
    <t>Iftehad Ahmed</t>
  </si>
  <si>
    <t>Ruhel Ahmed</t>
  </si>
  <si>
    <t>Farzana Mahmuda</t>
  </si>
  <si>
    <t>Anik Bardhan</t>
  </si>
  <si>
    <t>Aeish Hussain Samia</t>
  </si>
  <si>
    <t>Afia Fahmida Rimi</t>
  </si>
  <si>
    <t>Farhana Begum Hapy</t>
  </si>
  <si>
    <t>Jahera Begum</t>
  </si>
  <si>
    <t>Imran Ali</t>
  </si>
  <si>
    <t>Saikot Singha Chowdhury</t>
  </si>
  <si>
    <t>Mohammed Abdullah K Chowdhury</t>
  </si>
  <si>
    <t>Reni Bagum</t>
  </si>
  <si>
    <t>Habiba Begum</t>
  </si>
  <si>
    <t>Jony Sinha</t>
  </si>
  <si>
    <t>Syed Fahim Ahmed</t>
  </si>
  <si>
    <t>Md. Jonginur Ahmed</t>
  </si>
  <si>
    <t>Md. Riad Ahmed</t>
  </si>
  <si>
    <t>Sayful Alam</t>
  </si>
  <si>
    <t>Mohammed Shams Uddin</t>
  </si>
  <si>
    <t>Avimanyu Bhattacharjee</t>
  </si>
  <si>
    <t>Md. Shahidur Rahman</t>
  </si>
  <si>
    <t>Pravakar Mazumder</t>
  </si>
  <si>
    <t>Tahmina Chowdhury</t>
  </si>
  <si>
    <t>Masnun Ahmed</t>
  </si>
  <si>
    <t>Marzana Fardous Chowdhury</t>
  </si>
  <si>
    <t>Mohammed Anamul Haque Laskor</t>
  </si>
  <si>
    <t>Suhada Begum</t>
  </si>
  <si>
    <t>Tayeba Begum</t>
  </si>
  <si>
    <t>Md. Sarowar Hussain Titu</t>
  </si>
  <si>
    <t>Aklakul Ambiah</t>
  </si>
  <si>
    <t>Farid Ahmed</t>
  </si>
  <si>
    <t>Foysol Ahmed Sagor</t>
  </si>
  <si>
    <t>Md. Khabbabul Islam</t>
  </si>
  <si>
    <t>Khaled Ahmed</t>
  </si>
  <si>
    <t>Md. Mehedi Hasan</t>
  </si>
  <si>
    <t>Md. Mahbubur Rahman Shishu</t>
  </si>
  <si>
    <t>Afruj Ali Mamun</t>
  </si>
  <si>
    <t>Yasmin Akter</t>
  </si>
  <si>
    <t>Mst. Farjana Begum</t>
  </si>
  <si>
    <t>Mohammad Sanowar Miah</t>
  </si>
  <si>
    <t>Md. Tauhidul Islam</t>
  </si>
  <si>
    <t>Mohammed Mirza Hussain</t>
  </si>
  <si>
    <t>Md. Faizur Rashid</t>
  </si>
  <si>
    <t>Mohammad Jamal Uddin</t>
  </si>
  <si>
    <t>Mohammed Azizur Rahman</t>
  </si>
  <si>
    <t>Md. Bahauddin</t>
  </si>
  <si>
    <t>Saidul Islam Sabuj</t>
  </si>
  <si>
    <t>Mohammed Foysal Ahamed</t>
  </si>
  <si>
    <t>Md. Adil Miah</t>
  </si>
  <si>
    <t>Md. Rabiul Islam</t>
  </si>
  <si>
    <t>Mohammad Shamimur Rahman</t>
  </si>
  <si>
    <t>Tayef Ahmed</t>
  </si>
  <si>
    <t>Himel Chandra Dey</t>
  </si>
  <si>
    <t>Hamiduzzaman Noyon</t>
  </si>
  <si>
    <t>Md. Musaddikur Rahman</t>
  </si>
  <si>
    <t>Md. Kawsar Alom Sagor</t>
  </si>
  <si>
    <t>Mourin Tasfia</t>
  </si>
  <si>
    <t>Ahmed M. A. Mayeed</t>
  </si>
  <si>
    <t>Rubaiya Jannat Marufa</t>
  </si>
  <si>
    <t>Fahima Yesmin</t>
  </si>
  <si>
    <t>Golam Dastagir</t>
  </si>
  <si>
    <t>Muhammad Azgar Ali</t>
  </si>
  <si>
    <t>Md.Tazommul Islam</t>
  </si>
  <si>
    <t>Sheikh Safiqul Islam</t>
  </si>
  <si>
    <t>Mohammad Maksudur Rahman</t>
  </si>
  <si>
    <t>Md. Rabiul Aual</t>
  </si>
  <si>
    <t>Dhiman Brota Paul</t>
  </si>
  <si>
    <t>Hafija Khanom</t>
  </si>
  <si>
    <t>Toma Deb</t>
  </si>
  <si>
    <t>Nasima Akter Roksana</t>
  </si>
  <si>
    <t>Sudip Singho</t>
  </si>
  <si>
    <t>Md.Iqbal Ahmed</t>
  </si>
  <si>
    <t>Shahriar Ahmed</t>
  </si>
  <si>
    <t>Ummeh Habiba Lima</t>
  </si>
  <si>
    <t>Hriday Kumar Das</t>
  </si>
  <si>
    <t>Md.Mizanur Rahman</t>
  </si>
  <si>
    <t>Hamayath Hussain</t>
  </si>
  <si>
    <t>Sumaiya Wazed</t>
  </si>
  <si>
    <t>Md. Fozlu Miah</t>
  </si>
  <si>
    <t>Abu Taleb Md Golam Zilani</t>
  </si>
  <si>
    <t>Mohammad Zia Uddin</t>
  </si>
  <si>
    <t>Atkia Labiba</t>
  </si>
  <si>
    <t>ENG-132</t>
  </si>
  <si>
    <t>History of English Literature</t>
  </si>
  <si>
    <t>Introduction to Literature - II</t>
  </si>
  <si>
    <t>Introduction to  Psychology &amp; Sociology</t>
  </si>
  <si>
    <t>ENG-361</t>
  </si>
  <si>
    <t>Survey of American Literature - I</t>
  </si>
  <si>
    <t>ENG-411</t>
  </si>
  <si>
    <t>Post Modern Literature</t>
  </si>
  <si>
    <t>Operating System and System Programming  Lab</t>
  </si>
  <si>
    <t>ACC-121</t>
  </si>
  <si>
    <t>UGE-123</t>
  </si>
  <si>
    <t>FIN-125</t>
  </si>
  <si>
    <t>ENG-127</t>
  </si>
  <si>
    <t>Principles of Accounting</t>
  </si>
  <si>
    <t>Principles of Business Finance</t>
  </si>
  <si>
    <t>Functional English- 1</t>
  </si>
  <si>
    <t>UGE-223</t>
  </si>
  <si>
    <t>ACC-225</t>
  </si>
  <si>
    <t>STA-227</t>
  </si>
  <si>
    <t>Ecology and Environment</t>
  </si>
  <si>
    <t>Cost Accounting</t>
  </si>
  <si>
    <t>Business Statistics-1</t>
  </si>
  <si>
    <t>HRM-321</t>
  </si>
  <si>
    <t>BUS-323</t>
  </si>
  <si>
    <t>MGT-325</t>
  </si>
  <si>
    <t>Entrepreneurship Development</t>
  </si>
  <si>
    <t>Production and Operations Management</t>
  </si>
  <si>
    <t>ECO-521</t>
  </si>
  <si>
    <t>STA-523</t>
  </si>
  <si>
    <t>MKT-525</t>
  </si>
  <si>
    <t>FIN-527</t>
  </si>
  <si>
    <t>Managerial Economics</t>
  </si>
  <si>
    <t>Business Statistics</t>
  </si>
  <si>
    <t>Principles of Finance</t>
  </si>
  <si>
    <t>LAW-211</t>
  </si>
  <si>
    <t>LAW-213</t>
  </si>
  <si>
    <t>LAW-215</t>
  </si>
  <si>
    <t>Constitutional Law of Bangladesh-II and General Clauses Act</t>
  </si>
  <si>
    <t>Labour and Industrial Law - 1</t>
  </si>
  <si>
    <t>Land Laws of Bangladesh-1</t>
  </si>
  <si>
    <t>LAW-301</t>
  </si>
  <si>
    <t>LAW-307</t>
  </si>
  <si>
    <t xml:space="preserve">Penal Code - 1 </t>
  </si>
  <si>
    <t>Stamp &amp; Suit valuation Act</t>
  </si>
  <si>
    <t>LAW-319</t>
  </si>
  <si>
    <t>Public International Law - I</t>
  </si>
  <si>
    <t>Manna Begum</t>
  </si>
  <si>
    <r>
      <rPr>
        <b/>
        <sz val="12"/>
        <color theme="1"/>
        <rFont val="Wingdings"/>
        <charset val="2"/>
      </rPr>
      <t>Æ</t>
    </r>
    <r>
      <rPr>
        <sz val="11"/>
        <color theme="1"/>
        <rFont val="Calibri"/>
        <family val="2"/>
        <scheme val="minor"/>
      </rPr>
      <t xml:space="preserve"> Students are advised to submit the filled up registration form to respective Course advisor and or Departmental Head.</t>
    </r>
  </si>
  <si>
    <t>Susmita Chakraborty</t>
  </si>
  <si>
    <t>Farhana Akther Prity</t>
  </si>
  <si>
    <t>Md.Jakaria</t>
  </si>
  <si>
    <t>Md.Amirul Islam</t>
  </si>
  <si>
    <t>Tamanna Nuri</t>
  </si>
  <si>
    <t>Md. Abu Hashan Shuhag</t>
  </si>
  <si>
    <t>Moriom Begum Munni</t>
  </si>
  <si>
    <t>Muntakim Mubin Emon</t>
  </si>
  <si>
    <t>Jaber Ahmmed</t>
  </si>
  <si>
    <t>Masuk Uddin</t>
  </si>
  <si>
    <t>Mamunur Roshid</t>
  </si>
  <si>
    <t>Md. Sueaz Miah</t>
  </si>
  <si>
    <t>Nokul Lal Mohontha</t>
  </si>
  <si>
    <t>Hossain Mohammad Abdullah Faruque</t>
  </si>
  <si>
    <t>Md. Yusub</t>
  </si>
  <si>
    <t>Syeed Abdulla Hussain</t>
  </si>
  <si>
    <t>Tasniya Chowdhury Diya</t>
  </si>
  <si>
    <t>Khadiza Khanom</t>
  </si>
  <si>
    <t>Shofi Amin Khan</t>
  </si>
  <si>
    <t>Mazed Ahmed Sami</t>
  </si>
  <si>
    <t>Sayem Ahmed</t>
  </si>
  <si>
    <t>Syeda Sayma Begum</t>
  </si>
  <si>
    <t>Mohammed Mojammil Hossen</t>
  </si>
  <si>
    <t>Shaned Ahmed</t>
  </si>
  <si>
    <t>Ripan Das</t>
  </si>
  <si>
    <t>Najnin Tasnia</t>
  </si>
  <si>
    <t>Khairul Islam</t>
  </si>
  <si>
    <t>Sheikh Reshmi Begum</t>
  </si>
  <si>
    <t>Khokan Halder</t>
  </si>
  <si>
    <t>Aysha Akther</t>
  </si>
  <si>
    <t>Shahad Ahmed</t>
  </si>
  <si>
    <t>Md redwanur Rob Sayem</t>
  </si>
  <si>
    <t>Mahid Ahmed Farhan</t>
  </si>
  <si>
    <t>Sadikur Rahman Sium</t>
  </si>
  <si>
    <t>Manoj Ghose Piplu</t>
  </si>
  <si>
    <t>Urmee Rani Chowdhury</t>
  </si>
  <si>
    <t>Ramu Rajbhar</t>
  </si>
  <si>
    <t>Meherun Akther</t>
  </si>
  <si>
    <t>Moythari Vhoumick</t>
  </si>
  <si>
    <t>Md.Menhaj Uddin</t>
  </si>
  <si>
    <t>Shabab Ashraf Khan</t>
  </si>
  <si>
    <t>Md. Shaidur Rahman</t>
  </si>
  <si>
    <t>Shaheen Ahmed</t>
  </si>
  <si>
    <t>MD.Helal Miah</t>
  </si>
  <si>
    <t>MD Shahnur Imran Chowdhury Sajib</t>
  </si>
  <si>
    <t>Jayashri Rani Mohontha</t>
  </si>
  <si>
    <t>Md. Kawsar Miah</t>
  </si>
  <si>
    <t>Joeta Das</t>
  </si>
  <si>
    <t>Shahriar Ahmed Sagor</t>
  </si>
  <si>
    <t>Mahbuba Jenia Tripty</t>
  </si>
  <si>
    <t>Md.Arif Khan</t>
  </si>
  <si>
    <t>Pritom Dam Rahul</t>
  </si>
  <si>
    <t>Rowshon Fariha Chowdhury</t>
  </si>
  <si>
    <t>Emran Hussen</t>
  </si>
  <si>
    <t>Abul Kasem Al Mamun</t>
  </si>
  <si>
    <t>Apurbo Kanti Das</t>
  </si>
  <si>
    <t>Monisa Gope Akha</t>
  </si>
  <si>
    <t>Shourav Paul</t>
  </si>
  <si>
    <t>Sanchay Chakma</t>
  </si>
  <si>
    <t>Shakibur Rahman</t>
  </si>
  <si>
    <t>Iqbal Ahmed</t>
  </si>
  <si>
    <t>ENG-108</t>
  </si>
  <si>
    <t>Business English</t>
  </si>
  <si>
    <t>ECO-104</t>
  </si>
  <si>
    <t xml:space="preserve">Principles of Economics - II </t>
  </si>
  <si>
    <t>Introduction to Literature - I</t>
  </si>
  <si>
    <t>ENG-221</t>
  </si>
  <si>
    <t>Elizabethan and Restoration Drama</t>
  </si>
  <si>
    <t>ENG-233</t>
  </si>
  <si>
    <t>Victorian Literature</t>
  </si>
  <si>
    <t>ENG-371</t>
  </si>
  <si>
    <t>ENG-372</t>
  </si>
  <si>
    <t>Cultural Studies: Theory and Practice</t>
  </si>
  <si>
    <t>Translation Studies</t>
  </si>
  <si>
    <t>ENG-431</t>
  </si>
  <si>
    <t>Research Methodology</t>
  </si>
  <si>
    <t>ENG-462</t>
  </si>
  <si>
    <t>ENG-463</t>
  </si>
  <si>
    <t>Second Language Acquisition</t>
  </si>
  <si>
    <t>Phonetics and Phonology</t>
  </si>
  <si>
    <t>ENG-603</t>
  </si>
  <si>
    <t>Cultural and Media Studies</t>
  </si>
  <si>
    <t>ENG-606</t>
  </si>
  <si>
    <t>Contemporary American Literature</t>
  </si>
  <si>
    <t>ENG-607</t>
  </si>
  <si>
    <t>ENG-608</t>
  </si>
  <si>
    <t>World Literature in Translation</t>
  </si>
  <si>
    <t>Professional Communication</t>
  </si>
  <si>
    <t>MKT-133</t>
  </si>
  <si>
    <t>UGE-135</t>
  </si>
  <si>
    <t>MAT-137</t>
  </si>
  <si>
    <t>STA-231</t>
  </si>
  <si>
    <t>FIN-233</t>
  </si>
  <si>
    <t>ACC-235</t>
  </si>
  <si>
    <t>MKT-237</t>
  </si>
  <si>
    <t>FIN-331</t>
  </si>
  <si>
    <t>BUS-333</t>
  </si>
  <si>
    <t>ACC-423</t>
  </si>
  <si>
    <t>ACC-425</t>
  </si>
  <si>
    <t>ACC-427</t>
  </si>
  <si>
    <t>HRM-423</t>
  </si>
  <si>
    <t>HRM-425</t>
  </si>
  <si>
    <t>HRM-429</t>
  </si>
  <si>
    <t>Functional English - 2</t>
  </si>
  <si>
    <t>Industrial Sociology and Psychology</t>
  </si>
  <si>
    <t>Basic Mathematics</t>
  </si>
  <si>
    <t>Business Statistics-2</t>
  </si>
  <si>
    <t>Banking and Insurance</t>
  </si>
  <si>
    <t>Management Accounting</t>
  </si>
  <si>
    <t xml:space="preserve">Marketing Management </t>
  </si>
  <si>
    <t>Financial Management</t>
  </si>
  <si>
    <t>Business Ethics and CSR</t>
  </si>
  <si>
    <t>Advanced Management Accounting</t>
  </si>
  <si>
    <t>Accounting for Government and Not-for-Profit Organizations</t>
  </si>
  <si>
    <t>Auditing and Attestation</t>
  </si>
  <si>
    <t>Human Resource Practices in Bangladesh</t>
  </si>
  <si>
    <t xml:space="preserve">International Human Resource Management </t>
  </si>
  <si>
    <t>Human Resource Planning and Control</t>
  </si>
  <si>
    <t>CSE-121</t>
  </si>
  <si>
    <t>CSE-122</t>
  </si>
  <si>
    <t>ECO-201</t>
  </si>
  <si>
    <t>CSE-333</t>
  </si>
  <si>
    <t>CSE-334</t>
  </si>
  <si>
    <t xml:space="preserve">English Language  </t>
  </si>
  <si>
    <t>Basic Electrical Engineering</t>
  </si>
  <si>
    <t>Basic Electrical Engineering LAB</t>
  </si>
  <si>
    <t>Principles of Economics</t>
  </si>
  <si>
    <t xml:space="preserve">Software Engineering </t>
  </si>
  <si>
    <t>Software Engineering Lab</t>
  </si>
  <si>
    <t xml:space="preserve">Neural Networks and Fuzzy Systems </t>
  </si>
  <si>
    <t>ENG-103</t>
  </si>
  <si>
    <t>LAW-105</t>
  </si>
  <si>
    <t>LAW-107</t>
  </si>
  <si>
    <t>LAW-109</t>
  </si>
  <si>
    <t>LAW-217</t>
  </si>
  <si>
    <t>LAW-219</t>
  </si>
  <si>
    <t>LAW-221</t>
  </si>
  <si>
    <t>LAW-223</t>
  </si>
  <si>
    <t>LAW-317</t>
  </si>
  <si>
    <t>LAW-321</t>
  </si>
  <si>
    <t>LAW-323</t>
  </si>
  <si>
    <t>LAW-409</t>
  </si>
  <si>
    <t>LAW-411</t>
  </si>
  <si>
    <t>LAW-413</t>
  </si>
  <si>
    <t>LAW-415</t>
  </si>
  <si>
    <t>English Language -II</t>
  </si>
  <si>
    <t>Jurisprudence-II</t>
  </si>
  <si>
    <t>Law of Contract-1</t>
  </si>
  <si>
    <t>Muslim Law-II</t>
  </si>
  <si>
    <t>Labour and Industrial Law - II</t>
  </si>
  <si>
    <t>Company Law and Partnership Act</t>
  </si>
  <si>
    <t>Land Laws of Bangladesh - II</t>
  </si>
  <si>
    <t>Registration &amp; Public Demands Recovery Act</t>
  </si>
  <si>
    <t>Mercantile Law</t>
  </si>
  <si>
    <t>Criminology</t>
  </si>
  <si>
    <t>Administrative Law</t>
  </si>
  <si>
    <t>Law of Evidence - II</t>
  </si>
  <si>
    <t>Civil Procedure Code-II &amp; Limitation Act</t>
  </si>
  <si>
    <t xml:space="preserve">Laws of War, Air and Outer Space </t>
  </si>
  <si>
    <t xml:space="preserve">Comparative Law </t>
  </si>
  <si>
    <t>LAW-505</t>
  </si>
  <si>
    <t>LAW-507</t>
  </si>
  <si>
    <t>LAW-509</t>
  </si>
  <si>
    <t>LAW-511</t>
  </si>
  <si>
    <t>Law of International Organization- I</t>
  </si>
  <si>
    <t>International Humanitarian  Law</t>
  </si>
  <si>
    <t>Human Rights  II</t>
  </si>
  <si>
    <t xml:space="preserve">Law of Succession  -II </t>
  </si>
  <si>
    <t>LAW-601</t>
  </si>
  <si>
    <t>LAW-603</t>
  </si>
  <si>
    <t>LAW-605</t>
  </si>
  <si>
    <t>LAW-607</t>
  </si>
  <si>
    <t>Environmental Law- I</t>
  </si>
  <si>
    <t>Principle of Civil Litigation</t>
  </si>
  <si>
    <t>Criminology-I</t>
  </si>
  <si>
    <t>Private International Law</t>
  </si>
  <si>
    <t>MAI-631</t>
  </si>
  <si>
    <t>Lattice Theory and Boolean Algebra</t>
  </si>
  <si>
    <t>MAI-633</t>
  </si>
  <si>
    <t xml:space="preserve">Theory of Relativity </t>
  </si>
  <si>
    <t>MAI-636</t>
  </si>
  <si>
    <t>MAI-637</t>
  </si>
  <si>
    <t>MAI-638</t>
  </si>
  <si>
    <t>MAI-639</t>
  </si>
  <si>
    <t>Computer Network</t>
  </si>
  <si>
    <t>Computer Networks Lab</t>
  </si>
  <si>
    <t>Project and Presentation</t>
  </si>
  <si>
    <t>MPH-4102</t>
  </si>
  <si>
    <t>Public Health Administration &amp; Management</t>
  </si>
  <si>
    <t>MPH-4104</t>
  </si>
  <si>
    <t>Biostatistics-I</t>
  </si>
  <si>
    <t>MPH-4129</t>
  </si>
  <si>
    <t>Public Health Nutrition</t>
  </si>
  <si>
    <t>MPH-4141</t>
  </si>
  <si>
    <t>Health Ecomonics</t>
  </si>
  <si>
    <t>MPH-4143</t>
  </si>
  <si>
    <t>MPH-4144</t>
  </si>
  <si>
    <t>Practicum</t>
  </si>
  <si>
    <t>Dissertation</t>
  </si>
  <si>
    <t>SYED MD. SHIHAB</t>
  </si>
  <si>
    <t>SSW-331</t>
  </si>
  <si>
    <t>SSW-332</t>
  </si>
  <si>
    <t>SSW-333</t>
  </si>
  <si>
    <t>SSW-334</t>
  </si>
  <si>
    <t>SSW-411</t>
  </si>
  <si>
    <t>SSW-413</t>
  </si>
  <si>
    <t>SSW-412</t>
  </si>
  <si>
    <t>Rural Community Development:</t>
  </si>
  <si>
    <t>Urban Community Development</t>
  </si>
  <si>
    <t>Social Work Camping</t>
  </si>
  <si>
    <t>Practice Research</t>
  </si>
  <si>
    <t>Rural Sociology</t>
  </si>
  <si>
    <t>Urban Sociology</t>
  </si>
  <si>
    <t>Sociology of Gender</t>
  </si>
  <si>
    <t>Tanjina Akther Sara</t>
  </si>
  <si>
    <t>Sondip Day Shuvo</t>
  </si>
  <si>
    <t>Dr. Md. Ahadul Islam</t>
  </si>
  <si>
    <t>Ripon Chandra Kar</t>
  </si>
  <si>
    <t>TASNOVA CHOWDHURY</t>
  </si>
  <si>
    <t>Anup Talukder</t>
  </si>
  <si>
    <t>Pushpita Biswas</t>
  </si>
  <si>
    <t>Bilas Bihari Biswas</t>
  </si>
  <si>
    <t>Dewan Mahmudul Hasan</t>
  </si>
  <si>
    <t>Aminul Islam Chowdhury</t>
  </si>
  <si>
    <t>Hasibul Hasan Fahim</t>
  </si>
  <si>
    <t>Sarah Aklaq Rahman</t>
  </si>
  <si>
    <t>Nusrat Jahan Shirazy Nishat</t>
  </si>
  <si>
    <t>Sankarsan Das</t>
  </si>
  <si>
    <t>Sadia Akther Chowdhury</t>
  </si>
  <si>
    <t>Md. Abdul Aziz Jihan</t>
  </si>
  <si>
    <t>Md.Selim Ahmod</t>
  </si>
  <si>
    <t>Riday Banik</t>
  </si>
  <si>
    <t>Md.Abu Syed</t>
  </si>
  <si>
    <t>Nusrat Jabin Tisha</t>
  </si>
  <si>
    <t>Rajnarayon Chokrobarty Mridul</t>
  </si>
  <si>
    <t>Tonmoy Talukdar</t>
  </si>
  <si>
    <t>Somyogit Das</t>
  </si>
  <si>
    <t>Mohammad Abdus Salam</t>
  </si>
  <si>
    <t>Rahul Talukdar</t>
  </si>
  <si>
    <t>Anik Dash</t>
  </si>
  <si>
    <t>Tuhin Chowdhuri</t>
  </si>
  <si>
    <t>JAHIDUL ISLAM CHOWDHURY</t>
  </si>
  <si>
    <t>KONGKON PURKAYESTHA</t>
  </si>
  <si>
    <t>MD MOSHARROF HUSSAIN</t>
  </si>
  <si>
    <t>MD. ABDUL OHAB</t>
  </si>
  <si>
    <t>SUMAIA IMAM</t>
  </si>
  <si>
    <t>Emadur Rahman</t>
  </si>
  <si>
    <t>Sree Nirmol Chandra Paul</t>
  </si>
  <si>
    <t>Susmita Dey Swarna</t>
  </si>
  <si>
    <t>Sajeda Khatun Suma</t>
  </si>
  <si>
    <t>Amith Chandra Ghosh</t>
  </si>
  <si>
    <t>MD FAIJUL ISLAM</t>
  </si>
  <si>
    <t>Plabon Kumar</t>
  </si>
  <si>
    <t>Samia Begum</t>
  </si>
  <si>
    <t>Ajoy Chandra Nath</t>
  </si>
  <si>
    <t>Md.Mufayel Hossen</t>
  </si>
  <si>
    <t>Mohua Islam Mouri</t>
  </si>
  <si>
    <t>Nahid Uddin Kamali</t>
  </si>
  <si>
    <t>Muksit Nadim Rony</t>
  </si>
  <si>
    <t>Jakaryea Ahmed</t>
  </si>
  <si>
    <t>Swaimitra Chowdhury</t>
  </si>
  <si>
    <t>Tasmiah Chowdhury</t>
  </si>
  <si>
    <t>Smrity Rani Mollick</t>
  </si>
  <si>
    <t>Sathi Banik</t>
  </si>
  <si>
    <t>Samir Hassan Chowdhury</t>
  </si>
  <si>
    <t>Al Emag Leion</t>
  </si>
  <si>
    <t>Md. Abdus Shohid Shakil</t>
  </si>
  <si>
    <t>Ashraful Alam Shakil</t>
  </si>
  <si>
    <t>Fuhad Ahmed</t>
  </si>
  <si>
    <t>Must. Nowsin Ara</t>
  </si>
  <si>
    <t>Tahera Begum</t>
  </si>
  <si>
    <t>Sajal Kumar Chowdhury</t>
  </si>
  <si>
    <t>ENG-232</t>
  </si>
  <si>
    <t>GED-129</t>
  </si>
  <si>
    <t>ENG-321</t>
  </si>
  <si>
    <t>ENG-331</t>
  </si>
  <si>
    <t>ENG-601</t>
  </si>
  <si>
    <t>GED-101</t>
  </si>
  <si>
    <t>CSE-123</t>
  </si>
  <si>
    <t>MAT-203</t>
  </si>
  <si>
    <t>Bangla Language and Literature</t>
  </si>
  <si>
    <t>18th Century Literature</t>
  </si>
  <si>
    <t>Survey of American Literature - II</t>
  </si>
  <si>
    <t>Literary Theory</t>
  </si>
  <si>
    <t>Reading Literature through Feminist Criticism</t>
  </si>
  <si>
    <t>MAT-211</t>
  </si>
  <si>
    <t>BUS-213</t>
  </si>
  <si>
    <t>ACC-215</t>
  </si>
  <si>
    <t>ECO-217</t>
  </si>
  <si>
    <t>Mathematics for Business Decisions</t>
  </si>
  <si>
    <t>Business Communication</t>
  </si>
  <si>
    <t>Intermediate Accounting</t>
  </si>
  <si>
    <t>Microeconomics</t>
  </si>
  <si>
    <t>MGT-313</t>
  </si>
  <si>
    <t>BUS-315</t>
  </si>
  <si>
    <t>BUS-317</t>
  </si>
  <si>
    <t>Management Information Systems</t>
  </si>
  <si>
    <t>Taxation in Bangladesh</t>
  </si>
  <si>
    <t>Business Law</t>
  </si>
  <si>
    <t>MKT-551</t>
  </si>
  <si>
    <t>MKT-555</t>
  </si>
  <si>
    <t>MKT-557</t>
  </si>
  <si>
    <t>MKT-558</t>
  </si>
  <si>
    <t>Consumer Behaviour</t>
  </si>
  <si>
    <t>Brand Management</t>
  </si>
  <si>
    <t>E-Marketing</t>
  </si>
  <si>
    <t>Tourism and Hospitality Marketing</t>
  </si>
  <si>
    <t>LAW-303</t>
  </si>
  <si>
    <t>LAW-403</t>
  </si>
  <si>
    <t>LAW-405</t>
  </si>
  <si>
    <t>LAW-419</t>
  </si>
  <si>
    <t>LAW-401</t>
  </si>
  <si>
    <t>LAW-417</t>
  </si>
  <si>
    <t>Criminal Procedure Code -1</t>
  </si>
  <si>
    <t>Law of Evidence - 1</t>
  </si>
  <si>
    <t>Civil Court &amp; Court fees Act</t>
  </si>
  <si>
    <t>Civil Procedure Code - I</t>
  </si>
  <si>
    <t>Civil &amp; Criminal Drafting</t>
  </si>
  <si>
    <t xml:space="preserve">Environmental Law    </t>
  </si>
  <si>
    <t>LAW-503</t>
  </si>
  <si>
    <t>Law of Succession -I</t>
  </si>
  <si>
    <t>LAW-513</t>
  </si>
  <si>
    <t>LAW-515</t>
  </si>
  <si>
    <t>Law of International Organization-II</t>
  </si>
  <si>
    <t>Refugee  and  Migration   Law</t>
  </si>
  <si>
    <t>MGT-511</t>
  </si>
  <si>
    <t>ACC-513</t>
  </si>
  <si>
    <t>BUS-517</t>
  </si>
  <si>
    <t>MAT-515</t>
  </si>
  <si>
    <t>SSW-421</t>
  </si>
  <si>
    <t>SSW-422</t>
  </si>
  <si>
    <t>Theories of Social Change</t>
  </si>
  <si>
    <t>SSW-423</t>
  </si>
  <si>
    <t>Seminar &amp; Viva Voce on Taught Courses</t>
  </si>
  <si>
    <t>SSW-420A</t>
  </si>
  <si>
    <t>Theories of Development and Underdevelopment</t>
  </si>
  <si>
    <t>Discourse of Development</t>
  </si>
  <si>
    <t>Muhammad Mahfujul Karim Chy Sakib</t>
  </si>
  <si>
    <t>LAW-519</t>
  </si>
  <si>
    <t>Judiciary in Bangladesh</t>
  </si>
  <si>
    <t>Discrete Mathematics</t>
  </si>
  <si>
    <t xml:space="preserve">Structured Programming Language </t>
  </si>
  <si>
    <t xml:space="preserve">Structured Programming Language Lab </t>
  </si>
  <si>
    <t>Complex Variables, Laplace Transform and Fourier Series</t>
  </si>
  <si>
    <t>Unique ID&gt;</t>
  </si>
  <si>
    <t>0561220004081001</t>
  </si>
  <si>
    <t>0561220004081002</t>
  </si>
  <si>
    <t>0561220004081003</t>
  </si>
  <si>
    <t>0561220004081004</t>
  </si>
  <si>
    <t>0561220004081005</t>
  </si>
  <si>
    <t>0561220004081006</t>
  </si>
  <si>
    <t>0561220004081007</t>
  </si>
  <si>
    <t>0561220004083501</t>
  </si>
  <si>
    <t>0561220004083502</t>
  </si>
  <si>
    <t>0561220004083503</t>
  </si>
  <si>
    <t>0561220004083504</t>
  </si>
  <si>
    <t>0561220004083505</t>
  </si>
  <si>
    <t>0561220004083506</t>
  </si>
  <si>
    <t>0561220004083507</t>
  </si>
  <si>
    <t>0561220004083508</t>
  </si>
  <si>
    <t>0561220004083509</t>
  </si>
  <si>
    <t>0561220004083510</t>
  </si>
  <si>
    <t>0561220004083511</t>
  </si>
  <si>
    <t>0561220004083512</t>
  </si>
  <si>
    <t>0561220004083514</t>
  </si>
  <si>
    <t>0561220004083515</t>
  </si>
  <si>
    <t>0561220004083516</t>
  </si>
  <si>
    <t>0561220004083517</t>
  </si>
  <si>
    <t>0561220004083701</t>
  </si>
  <si>
    <t>0561220004083702</t>
  </si>
  <si>
    <t>0561220004083703</t>
  </si>
  <si>
    <t>0561220004083704</t>
  </si>
  <si>
    <t>0561220004083705</t>
  </si>
  <si>
    <t>0561220004083706</t>
  </si>
  <si>
    <t>0561220004083707</t>
  </si>
  <si>
    <t>0561220004083708</t>
  </si>
  <si>
    <t>0561220004083709</t>
  </si>
  <si>
    <t>0561220004083710</t>
  </si>
  <si>
    <t>0561220004083711</t>
  </si>
  <si>
    <t>0561220004083712</t>
  </si>
  <si>
    <t>0561220004083713</t>
  </si>
  <si>
    <t>0561220004083714</t>
  </si>
  <si>
    <t>0561220004083715</t>
  </si>
  <si>
    <t>0561220004083716</t>
  </si>
  <si>
    <t>0561220004083717</t>
  </si>
  <si>
    <t>0561220004083718</t>
  </si>
  <si>
    <t>0561220004083719</t>
  </si>
  <si>
    <t>0561220004083720</t>
  </si>
  <si>
    <t>0561220004083721</t>
  </si>
  <si>
    <t>0561220004083722</t>
  </si>
  <si>
    <t>0561220004083723</t>
  </si>
  <si>
    <t>0561220004083724</t>
  </si>
  <si>
    <t>0561220004083801</t>
  </si>
  <si>
    <t>0561220004083802</t>
  </si>
  <si>
    <t>0561220004083803</t>
  </si>
  <si>
    <t>0561220004083804</t>
  </si>
  <si>
    <t>0561220004083805</t>
  </si>
  <si>
    <t>0561220002161001</t>
  </si>
  <si>
    <t>0561220002161002</t>
  </si>
  <si>
    <t>0561220002161003</t>
  </si>
  <si>
    <t>0561230004081001</t>
  </si>
  <si>
    <t>0561230004081002</t>
  </si>
  <si>
    <t>0561230004081003</t>
  </si>
  <si>
    <t>0561230004081004</t>
  </si>
  <si>
    <t>0561230004081006</t>
  </si>
  <si>
    <t>0561230004081007</t>
  </si>
  <si>
    <t>0561230004081008</t>
  </si>
  <si>
    <t>0561230004081009</t>
  </si>
  <si>
    <t>0561230004081010</t>
  </si>
  <si>
    <t>0561230004081011</t>
  </si>
  <si>
    <t>0561230004081012</t>
  </si>
  <si>
    <t>0561230004081013</t>
  </si>
  <si>
    <t>0561230004081014</t>
  </si>
  <si>
    <t>0561230004081017</t>
  </si>
  <si>
    <t>0561230002161018</t>
  </si>
  <si>
    <t>0561230004081019</t>
  </si>
  <si>
    <t>0561230004081021</t>
  </si>
  <si>
    <t>0561230004081022</t>
  </si>
  <si>
    <t>0561230004081023</t>
  </si>
  <si>
    <t>0561230004081024</t>
  </si>
  <si>
    <t>0561230004081025</t>
  </si>
  <si>
    <t>0561230004081026</t>
  </si>
  <si>
    <t>0561230004081027</t>
  </si>
  <si>
    <t>0561230004081101</t>
  </si>
  <si>
    <t>0561230004081102</t>
  </si>
  <si>
    <t>0561230004081103</t>
  </si>
  <si>
    <t>0561230004081104</t>
  </si>
  <si>
    <t>0561230004081105</t>
  </si>
  <si>
    <t>0561230004081106</t>
  </si>
  <si>
    <t>0561230004081107</t>
  </si>
  <si>
    <t>0561230004081108</t>
  </si>
  <si>
    <t>0561230004081109</t>
  </si>
  <si>
    <t>0561230004081110</t>
  </si>
  <si>
    <t>0561230004081111</t>
  </si>
  <si>
    <t>0561230004081112</t>
  </si>
  <si>
    <t>0561230004081113</t>
  </si>
  <si>
    <t>0561230004081114</t>
  </si>
  <si>
    <t>0561230004081115</t>
  </si>
  <si>
    <t>0561230004081116</t>
  </si>
  <si>
    <t>0561230004081117</t>
  </si>
  <si>
    <t>0561230004081118</t>
  </si>
  <si>
    <t>0561230004081119</t>
  </si>
  <si>
    <t>0561230004083501</t>
  </si>
  <si>
    <t>0561230004083502</t>
  </si>
  <si>
    <t>0561230004083503</t>
  </si>
  <si>
    <t>0561230004083504</t>
  </si>
  <si>
    <t>0561230004083505</t>
  </si>
  <si>
    <t>0561230004083506</t>
  </si>
  <si>
    <t>0561230004083507</t>
  </si>
  <si>
    <t>0561230004083508</t>
  </si>
  <si>
    <t>0561230004083509</t>
  </si>
  <si>
    <t>0561230004083510</t>
  </si>
  <si>
    <t>0561230004083511</t>
  </si>
  <si>
    <t>0561230004083512</t>
  </si>
  <si>
    <t>0561230004083701</t>
  </si>
  <si>
    <t>0561230004083702</t>
  </si>
  <si>
    <t>0561230004083703</t>
  </si>
  <si>
    <t>0561230004083704</t>
  </si>
  <si>
    <t>0561230004083705</t>
  </si>
  <si>
    <t>0561230004083706</t>
  </si>
  <si>
    <t>0561230004083707</t>
  </si>
  <si>
    <t>0561230004083708</t>
  </si>
  <si>
    <t>0561230004083709</t>
  </si>
  <si>
    <t>0561230004083710</t>
  </si>
  <si>
    <t>0561230004083711</t>
  </si>
  <si>
    <t>0561230004083712</t>
  </si>
  <si>
    <t>0561230004083713</t>
  </si>
  <si>
    <t>0561230004083714</t>
  </si>
  <si>
    <t>0561230004083715</t>
  </si>
  <si>
    <t>0561230004083716</t>
  </si>
  <si>
    <t>0561230004083801</t>
  </si>
  <si>
    <t>0561230004083802</t>
  </si>
  <si>
    <t>0561230004083803</t>
  </si>
  <si>
    <t>0561230004083804</t>
  </si>
  <si>
    <t>0561230004083805</t>
  </si>
  <si>
    <t>0561230004083806</t>
  </si>
  <si>
    <t>0561230004083807</t>
  </si>
  <si>
    <t>0561230004083808</t>
  </si>
  <si>
    <t>0561230004083809</t>
  </si>
  <si>
    <t>0561230004083810</t>
  </si>
  <si>
    <t>0561230004083811</t>
  </si>
  <si>
    <t>0561230002161001</t>
  </si>
  <si>
    <t>0561230002161002</t>
  </si>
  <si>
    <t>0561230002161003</t>
  </si>
  <si>
    <t>0561230002161004</t>
  </si>
  <si>
    <t>0561230002161005</t>
  </si>
  <si>
    <t>0561230002161006</t>
  </si>
  <si>
    <t>0561230002161007</t>
  </si>
  <si>
    <t>0561230002161008</t>
  </si>
  <si>
    <t>0561230002161009</t>
  </si>
  <si>
    <t>0561230002161010</t>
  </si>
  <si>
    <t>0561230002161011</t>
  </si>
  <si>
    <t>0561230002161012</t>
  </si>
  <si>
    <t>0561230002161013</t>
  </si>
  <si>
    <t>0561230002161014</t>
  </si>
  <si>
    <t>0561230002163501</t>
  </si>
  <si>
    <t>0561230002163502</t>
  </si>
  <si>
    <t>0561230002163503</t>
  </si>
  <si>
    <t>0561230002163504</t>
  </si>
  <si>
    <t>0561230002163505</t>
  </si>
  <si>
    <t>0561230002163506</t>
  </si>
  <si>
    <t>0561230002163507</t>
  </si>
  <si>
    <t>0561230002163508</t>
  </si>
  <si>
    <t>0561230008151001</t>
  </si>
  <si>
    <t>0561230008151002</t>
  </si>
  <si>
    <t>0561230008151003</t>
  </si>
  <si>
    <t>0561230008151004</t>
  </si>
  <si>
    <t>0561230008151005</t>
  </si>
  <si>
    <t>0561230008151006</t>
  </si>
  <si>
    <t>0561230008151007</t>
  </si>
  <si>
    <t>0561230008151008</t>
  </si>
  <si>
    <t>0561230008151009</t>
  </si>
  <si>
    <t>0561230008151010</t>
  </si>
  <si>
    <t>0561230008151011</t>
  </si>
  <si>
    <t>0561230008151012</t>
  </si>
  <si>
    <t>0561230008151013</t>
  </si>
  <si>
    <t>0561230008151014</t>
  </si>
  <si>
    <t>0561230008151015</t>
  </si>
  <si>
    <t>0561230008151016</t>
  </si>
  <si>
    <t>0561230008151017</t>
  </si>
  <si>
    <t>0561230008151018</t>
  </si>
  <si>
    <t>0561230008153501</t>
  </si>
  <si>
    <t>0561230008153502</t>
  </si>
  <si>
    <t>0561230008153503</t>
  </si>
  <si>
    <t>0561230008153504</t>
  </si>
  <si>
    <t>0561230008153505</t>
  </si>
  <si>
    <t>0561230005101001</t>
  </si>
  <si>
    <t>0561230005101002</t>
  </si>
  <si>
    <t>0561230005101003</t>
  </si>
  <si>
    <t>0561230005101004</t>
  </si>
  <si>
    <t>0561230005101005</t>
  </si>
  <si>
    <t>0561230005101006</t>
  </si>
  <si>
    <t>0561230005101007</t>
  </si>
  <si>
    <t>0561230005101008</t>
  </si>
  <si>
    <t>0561230005101009</t>
  </si>
  <si>
    <t>0561230005101010</t>
  </si>
  <si>
    <t>0561310004081001</t>
  </si>
  <si>
    <t>0561310004081002</t>
  </si>
  <si>
    <t>0561310004081003</t>
  </si>
  <si>
    <t>0561310004081004</t>
  </si>
  <si>
    <t>0561310004081005</t>
  </si>
  <si>
    <t>0561310004081006</t>
  </si>
  <si>
    <t>0561310004081007</t>
  </si>
  <si>
    <t>0561310004081008</t>
  </si>
  <si>
    <t>0561310004081009</t>
  </si>
  <si>
    <t>0561310004081010</t>
  </si>
  <si>
    <t>0561310004081011</t>
  </si>
  <si>
    <t>0561310004081012</t>
  </si>
  <si>
    <t>0561310004081013</t>
  </si>
  <si>
    <t>0561310004081014</t>
  </si>
  <si>
    <t>0561310004081015</t>
  </si>
  <si>
    <t>0561310004081016</t>
  </si>
  <si>
    <t>0561310004081017</t>
  </si>
  <si>
    <t>0561310004081018</t>
  </si>
  <si>
    <t>0561310004081019</t>
  </si>
  <si>
    <t>0561310004081020</t>
  </si>
  <si>
    <t>0561310004081021</t>
  </si>
  <si>
    <t>0561310004081022</t>
  </si>
  <si>
    <t>0561310004081023</t>
  </si>
  <si>
    <t>0561310004081024</t>
  </si>
  <si>
    <t>0561310004081025</t>
  </si>
  <si>
    <t>0561310004081026</t>
  </si>
  <si>
    <t>0561310004081027</t>
  </si>
  <si>
    <t>0561310004081028</t>
  </si>
  <si>
    <t>0561310004081029</t>
  </si>
  <si>
    <t>0561310004081030</t>
  </si>
  <si>
    <t>0561310004081031</t>
  </si>
  <si>
    <t>0561310004081032</t>
  </si>
  <si>
    <t>0561310004081033</t>
  </si>
  <si>
    <t>0561310004081034</t>
  </si>
  <si>
    <t>0561310004081035</t>
  </si>
  <si>
    <t>0561310004081036</t>
  </si>
  <si>
    <t>0561310004081037</t>
  </si>
  <si>
    <t>0561310004081038</t>
  </si>
  <si>
    <t>0561310004081039</t>
  </si>
  <si>
    <t>0561310004081040</t>
  </si>
  <si>
    <t>0561310004081041</t>
  </si>
  <si>
    <t>0561310004081042</t>
  </si>
  <si>
    <t>0561310004081043</t>
  </si>
  <si>
    <t>0561310004081044</t>
  </si>
  <si>
    <t>0561310004081045</t>
  </si>
  <si>
    <t>0561310004081046</t>
  </si>
  <si>
    <t>0561310004081047</t>
  </si>
  <si>
    <t>0561310004081048</t>
  </si>
  <si>
    <t>0561310004081049</t>
  </si>
  <si>
    <t>0561310004081050</t>
  </si>
  <si>
    <t>0561310004081051</t>
  </si>
  <si>
    <t>0561310004081052</t>
  </si>
  <si>
    <t>0561310004081053</t>
  </si>
  <si>
    <t>0561310004081054</t>
  </si>
  <si>
    <t>0561310004081055</t>
  </si>
  <si>
    <t>0561310004081056</t>
  </si>
  <si>
    <t>0561310004081057</t>
  </si>
  <si>
    <t>0561310004081058</t>
  </si>
  <si>
    <t>0561310004081059</t>
  </si>
  <si>
    <t>0561310004081060</t>
  </si>
  <si>
    <t>0561310004081061</t>
  </si>
  <si>
    <t>0561310004081062</t>
  </si>
  <si>
    <t>0561310004081063</t>
  </si>
  <si>
    <t>0561310004081064</t>
  </si>
  <si>
    <t>0561310004081065</t>
  </si>
  <si>
    <t>0561310004081066</t>
  </si>
  <si>
    <t>0561310004081067</t>
  </si>
  <si>
    <t>0561310004081068</t>
  </si>
  <si>
    <t>0561310004081069</t>
  </si>
  <si>
    <t>0561310004081070</t>
  </si>
  <si>
    <t>0561310004081071</t>
  </si>
  <si>
    <t>0561310004081072</t>
  </si>
  <si>
    <t>0561310004081073</t>
  </si>
  <si>
    <t>0561310004081074</t>
  </si>
  <si>
    <t>0561310004081075</t>
  </si>
  <si>
    <t>0561310004081076</t>
  </si>
  <si>
    <t>0561310004081077</t>
  </si>
  <si>
    <t>0561310004081078</t>
  </si>
  <si>
    <t>0561310004081079</t>
  </si>
  <si>
    <t>0561310004081080</t>
  </si>
  <si>
    <t>0561310004081081</t>
  </si>
  <si>
    <t>0561310004081082</t>
  </si>
  <si>
    <t>0561310004081083</t>
  </si>
  <si>
    <t>0561310004081084</t>
  </si>
  <si>
    <t>0561310004081085</t>
  </si>
  <si>
    <t>0561310004081101</t>
  </si>
  <si>
    <t>0561310004081102</t>
  </si>
  <si>
    <t>0561310004081103</t>
  </si>
  <si>
    <t>0561310004081201</t>
  </si>
  <si>
    <t>0561310004081202</t>
  </si>
  <si>
    <t>0561310004081203</t>
  </si>
  <si>
    <t>0561310004081204</t>
  </si>
  <si>
    <t>0561310004081205</t>
  </si>
  <si>
    <t>0561310004083501</t>
  </si>
  <si>
    <t>0561310004083502</t>
  </si>
  <si>
    <t>0561310004083503</t>
  </si>
  <si>
    <t>0561310004083504</t>
  </si>
  <si>
    <t>0561310004083505</t>
  </si>
  <si>
    <t>0561310004083506</t>
  </si>
  <si>
    <t>0561310004083508</t>
  </si>
  <si>
    <t>0561310004083509</t>
  </si>
  <si>
    <t>0561310004083510</t>
  </si>
  <si>
    <t>0561310004083511</t>
  </si>
  <si>
    <t>0561310004083512</t>
  </si>
  <si>
    <t>0561310004083513</t>
  </si>
  <si>
    <t>0561310004083514</t>
  </si>
  <si>
    <t>0561310004083515</t>
  </si>
  <si>
    <t>0561310004083516</t>
  </si>
  <si>
    <t>0561310004083517</t>
  </si>
  <si>
    <t>0561310004083518</t>
  </si>
  <si>
    <t>0561310004083519</t>
  </si>
  <si>
    <t>0561310004083520</t>
  </si>
  <si>
    <t>0561310004083521</t>
  </si>
  <si>
    <t>0561310004083522</t>
  </si>
  <si>
    <t>0561310004083523</t>
  </si>
  <si>
    <t>0561310004083524</t>
  </si>
  <si>
    <t>0561310004083525</t>
  </si>
  <si>
    <t>0561310004083526</t>
  </si>
  <si>
    <t>0561310004083527</t>
  </si>
  <si>
    <t>0561310004083528</t>
  </si>
  <si>
    <t>0561310004083529</t>
  </si>
  <si>
    <t>0561310004083701</t>
  </si>
  <si>
    <t>0561310004083702</t>
  </si>
  <si>
    <t>0561310004083703</t>
  </si>
  <si>
    <t>0561310004083704</t>
  </si>
  <si>
    <t>0561310004083705</t>
  </si>
  <si>
    <t>0561310004083706</t>
  </si>
  <si>
    <t>0561310004083707</t>
  </si>
  <si>
    <t>0561310004083708</t>
  </si>
  <si>
    <t>0561310004083709</t>
  </si>
  <si>
    <t>0561310004083710</t>
  </si>
  <si>
    <t>0561310004083711</t>
  </si>
  <si>
    <t>0561310004083712</t>
  </si>
  <si>
    <t>0561310004083713</t>
  </si>
  <si>
    <t>0561310004083714</t>
  </si>
  <si>
    <t>0561310004083715</t>
  </si>
  <si>
    <t>0561310004083716</t>
  </si>
  <si>
    <t>0561310004083717</t>
  </si>
  <si>
    <t>0561310004083801</t>
  </si>
  <si>
    <t>0561310004083802</t>
  </si>
  <si>
    <t>0561310004083803</t>
  </si>
  <si>
    <t>0561310004083804</t>
  </si>
  <si>
    <t>0561310004083805</t>
  </si>
  <si>
    <t>0561310004083806</t>
  </si>
  <si>
    <t>0561310004083807</t>
  </si>
  <si>
    <t>0561310004083808</t>
  </si>
  <si>
    <t>0561310004083809</t>
  </si>
  <si>
    <t>0561310004083810</t>
  </si>
  <si>
    <t>0561310004083811</t>
  </si>
  <si>
    <t>0561310004083812</t>
  </si>
  <si>
    <t>0561310004083813</t>
  </si>
  <si>
    <t>0561310004083814</t>
  </si>
  <si>
    <t>0561310004083815</t>
  </si>
  <si>
    <t>0561310004083816</t>
  </si>
  <si>
    <t>0561310004083817</t>
  </si>
  <si>
    <t>0561310004083818</t>
  </si>
  <si>
    <t>0561310004083819</t>
  </si>
  <si>
    <t>0561310004083820</t>
  </si>
  <si>
    <t>0561310004083821</t>
  </si>
  <si>
    <t>0561310004083822</t>
  </si>
  <si>
    <t>0561310002161001</t>
  </si>
  <si>
    <t>0561310002161002</t>
  </si>
  <si>
    <t>0561310002161003</t>
  </si>
  <si>
    <t>0561310002161004</t>
  </si>
  <si>
    <t>0561310002161005</t>
  </si>
  <si>
    <t>0561310002161006</t>
  </si>
  <si>
    <t>0561310002161007</t>
  </si>
  <si>
    <t>0561310005101008</t>
  </si>
  <si>
    <t>0561310002161009</t>
  </si>
  <si>
    <t>0561310002161010</t>
  </si>
  <si>
    <t>0561310002161011</t>
  </si>
  <si>
    <t>0561310002161012</t>
  </si>
  <si>
    <t>0561310002161013</t>
  </si>
  <si>
    <t>0561310002161014</t>
  </si>
  <si>
    <t>0561310002161015</t>
  </si>
  <si>
    <t>0561310002161016</t>
  </si>
  <si>
    <t>0561310002161017</t>
  </si>
  <si>
    <t>0561310002161018</t>
  </si>
  <si>
    <t>0561310002161019</t>
  </si>
  <si>
    <t>0561310002161020</t>
  </si>
  <si>
    <t>0561310002161021</t>
  </si>
  <si>
    <t>0561310002161022</t>
  </si>
  <si>
    <t>0561310002161023</t>
  </si>
  <si>
    <t>0561310002161024</t>
  </si>
  <si>
    <t>0561310002161025</t>
  </si>
  <si>
    <t>0561310002161026</t>
  </si>
  <si>
    <t>0561310002161027</t>
  </si>
  <si>
    <t>0561310002161028</t>
  </si>
  <si>
    <t>0561310002163301</t>
  </si>
  <si>
    <t>0561310002163302</t>
  </si>
  <si>
    <t>0561310002163303</t>
  </si>
  <si>
    <t>0561310002163304</t>
  </si>
  <si>
    <t>0561310002163305</t>
  </si>
  <si>
    <t>0561310002163501</t>
  </si>
  <si>
    <t>0561310002163502</t>
  </si>
  <si>
    <t>0561310008151001</t>
  </si>
  <si>
    <t>0561310008151002</t>
  </si>
  <si>
    <t>0561310008151003</t>
  </si>
  <si>
    <t>0561310008151004</t>
  </si>
  <si>
    <t>0561310008151005</t>
  </si>
  <si>
    <t>0561310008151006</t>
  </si>
  <si>
    <t>0561310008151007</t>
  </si>
  <si>
    <t>0561310008151008</t>
  </si>
  <si>
    <t>0561310008151009</t>
  </si>
  <si>
    <t>0561310008151010</t>
  </si>
  <si>
    <t>0561310008151011</t>
  </si>
  <si>
    <t>0561310008151012</t>
  </si>
  <si>
    <t>0561310008151013</t>
  </si>
  <si>
    <t>0561310008151014</t>
  </si>
  <si>
    <t>0561310008151015</t>
  </si>
  <si>
    <t>0561310008151016</t>
  </si>
  <si>
    <t>0561310008151017</t>
  </si>
  <si>
    <t>0561310008151018</t>
  </si>
  <si>
    <t>0561310008151019</t>
  </si>
  <si>
    <t>0561310008151020</t>
  </si>
  <si>
    <t>0561310008151021</t>
  </si>
  <si>
    <t>0561310008151022</t>
  </si>
  <si>
    <t>0561310008151023</t>
  </si>
  <si>
    <t>0561310008151024</t>
  </si>
  <si>
    <t>0561310008151025</t>
  </si>
  <si>
    <t>0561310008151026</t>
  </si>
  <si>
    <t>0561310008153501</t>
  </si>
  <si>
    <t>0561310008153502</t>
  </si>
  <si>
    <t>0561310008153503</t>
  </si>
  <si>
    <t>0561310008153504</t>
  </si>
  <si>
    <t>0561310008153505</t>
  </si>
  <si>
    <t>0561310008153506</t>
  </si>
  <si>
    <t>0561310008153507</t>
  </si>
  <si>
    <t>0561310008153508</t>
  </si>
  <si>
    <t>0561310008153509</t>
  </si>
  <si>
    <t>0561310008153510</t>
  </si>
  <si>
    <t>0561310008153511</t>
  </si>
  <si>
    <t>0561310008153512</t>
  </si>
  <si>
    <t>0561310008153513</t>
  </si>
  <si>
    <t>0561310008153514</t>
  </si>
  <si>
    <t>0561310008153515</t>
  </si>
  <si>
    <t>0561310007273001</t>
  </si>
  <si>
    <t>0561310007273002</t>
  </si>
  <si>
    <t>0561310007273003</t>
  </si>
  <si>
    <t>0561310007273004</t>
  </si>
  <si>
    <t>0561310007273005</t>
  </si>
  <si>
    <t>0561310007273006</t>
  </si>
  <si>
    <t>0561310007273007</t>
  </si>
  <si>
    <t>0561310007273008</t>
  </si>
  <si>
    <t>0561310007273009</t>
  </si>
  <si>
    <t>0561310007273010</t>
  </si>
  <si>
    <t>0561310007273011</t>
  </si>
  <si>
    <t>0561310007273012</t>
  </si>
  <si>
    <t>0561310007273013</t>
  </si>
  <si>
    <t>0561310007273014</t>
  </si>
  <si>
    <t>0561310007273015</t>
  </si>
  <si>
    <t>0561310007273016</t>
  </si>
  <si>
    <t>0561310007273017</t>
  </si>
  <si>
    <t>0561310007273018</t>
  </si>
  <si>
    <t>0561310007273019</t>
  </si>
  <si>
    <t>0561310007273020</t>
  </si>
  <si>
    <t>0561310007273021</t>
  </si>
  <si>
    <t>0561310007273022</t>
  </si>
  <si>
    <t>0561310007273023</t>
  </si>
  <si>
    <t>0561310007273024</t>
  </si>
  <si>
    <t>0561310007273025</t>
  </si>
  <si>
    <t>0561310007273026</t>
  </si>
  <si>
    <t>0561310007273027</t>
  </si>
  <si>
    <t>0561310007273028</t>
  </si>
  <si>
    <t>0561310007273029</t>
  </si>
  <si>
    <t>0561310007273030</t>
  </si>
  <si>
    <t>0561310007273031</t>
  </si>
  <si>
    <t>0561310007273032</t>
  </si>
  <si>
    <t>0561310007273033</t>
  </si>
  <si>
    <t>0561310007273034</t>
  </si>
  <si>
    <t>0561310007273035</t>
  </si>
  <si>
    <t>0561310007273036</t>
  </si>
  <si>
    <t>0561310007273037</t>
  </si>
  <si>
    <t>0561310007273038</t>
  </si>
  <si>
    <t>0561310007273039</t>
  </si>
  <si>
    <t>0561310007273040</t>
  </si>
  <si>
    <t>0561310007273041</t>
  </si>
  <si>
    <t>0561310007273042</t>
  </si>
  <si>
    <t>0561310007273043</t>
  </si>
  <si>
    <t>0561310007273044</t>
  </si>
  <si>
    <t>0561310007273045</t>
  </si>
  <si>
    <t>0561310007273046</t>
  </si>
  <si>
    <t>0561310007273047</t>
  </si>
  <si>
    <t>0561310007273048</t>
  </si>
  <si>
    <t>0561310007273049</t>
  </si>
  <si>
    <t>0561310007273050</t>
  </si>
  <si>
    <t>0561310007273051</t>
  </si>
  <si>
    <t>0561310007273052</t>
  </si>
  <si>
    <t>0561310005101001</t>
  </si>
  <si>
    <t>0561310005101002</t>
  </si>
  <si>
    <t>0561310005101003</t>
  </si>
  <si>
    <t>0561310005101004</t>
  </si>
  <si>
    <t>0561310005101005</t>
  </si>
  <si>
    <t>0561310005101006</t>
  </si>
  <si>
    <t>0561310005101007</t>
  </si>
  <si>
    <t>0561310005101009</t>
  </si>
  <si>
    <t>0561310005101010</t>
  </si>
  <si>
    <t>0561310005101011</t>
  </si>
  <si>
    <t>0561310005101012</t>
  </si>
  <si>
    <t>0561310005101013</t>
  </si>
  <si>
    <t>0561310005101014</t>
  </si>
  <si>
    <t>0561310005101015</t>
  </si>
  <si>
    <t>0561310005101016</t>
  </si>
  <si>
    <t>0561320004081001</t>
  </si>
  <si>
    <t>0561320004081002</t>
  </si>
  <si>
    <t>0561320004081003</t>
  </si>
  <si>
    <t>0561320004081004</t>
  </si>
  <si>
    <t>0561320004081005</t>
  </si>
  <si>
    <t>0561320004081006</t>
  </si>
  <si>
    <t>0561320004081007</t>
  </si>
  <si>
    <t>0561320004081008</t>
  </si>
  <si>
    <t>0561320004081009</t>
  </si>
  <si>
    <t>0561320004081010</t>
  </si>
  <si>
    <t>0561320004081011</t>
  </si>
  <si>
    <t>0561320004081012</t>
  </si>
  <si>
    <t>0561320004081013</t>
  </si>
  <si>
    <t>0561320004081014</t>
  </si>
  <si>
    <t>0561320004081015</t>
  </si>
  <si>
    <t>0561320004081016</t>
  </si>
  <si>
    <t>0561320004081017</t>
  </si>
  <si>
    <t>0561320004081018</t>
  </si>
  <si>
    <t>0561320004081019</t>
  </si>
  <si>
    <t>0561320004081301</t>
  </si>
  <si>
    <t>0561320004083501</t>
  </si>
  <si>
    <t>0561320004083502</t>
  </si>
  <si>
    <t>0561320004083503</t>
  </si>
  <si>
    <t>0561320004083504</t>
  </si>
  <si>
    <t>0561320004083505</t>
  </si>
  <si>
    <t>0561320004083506</t>
  </si>
  <si>
    <t>0561320004083507</t>
  </si>
  <si>
    <t>0561320004083508</t>
  </si>
  <si>
    <t>0561320004083509</t>
  </si>
  <si>
    <t>0561320004083510</t>
  </si>
  <si>
    <t>0561320004083511</t>
  </si>
  <si>
    <t>0561320004083512</t>
  </si>
  <si>
    <t>0561320004083513</t>
  </si>
  <si>
    <t>0561320004083701</t>
  </si>
  <si>
    <t>0561320004083702</t>
  </si>
  <si>
    <t>0561320004083703</t>
  </si>
  <si>
    <t>0561320004083801</t>
  </si>
  <si>
    <t>0561320004083802</t>
  </si>
  <si>
    <t>0561320004083803</t>
  </si>
  <si>
    <t>0561320004083804</t>
  </si>
  <si>
    <t>0561320004083805</t>
  </si>
  <si>
    <t>0561320004083806</t>
  </si>
  <si>
    <t>0561320004083807</t>
  </si>
  <si>
    <t>0561320004083808</t>
  </si>
  <si>
    <t>0561320002161001</t>
  </si>
  <si>
    <t>0561320002163301</t>
  </si>
  <si>
    <t>0561320008151001</t>
  </si>
  <si>
    <t>0561320008151002</t>
  </si>
  <si>
    <t>0561320008151003</t>
  </si>
  <si>
    <t>0561320008151004</t>
  </si>
  <si>
    <t>0561320008151005</t>
  </si>
  <si>
    <t>0561320008151006</t>
  </si>
  <si>
    <t>0561320008153501</t>
  </si>
  <si>
    <t>0561320008153502</t>
  </si>
  <si>
    <t>0561320008153503</t>
  </si>
  <si>
    <t>0561320008153504</t>
  </si>
  <si>
    <t>0561320008153505</t>
  </si>
  <si>
    <t>0561320008153506</t>
  </si>
  <si>
    <t>0561320008153507</t>
  </si>
  <si>
    <t>0561320008153508</t>
  </si>
  <si>
    <t>0561320008153509</t>
  </si>
  <si>
    <t>0561320008153510</t>
  </si>
  <si>
    <t>0561320008153511</t>
  </si>
  <si>
    <t>0561320008153512</t>
  </si>
  <si>
    <t>0561320008153513</t>
  </si>
  <si>
    <t>0561320008153514</t>
  </si>
  <si>
    <t>0561320008153515</t>
  </si>
  <si>
    <t>0561320008153516</t>
  </si>
  <si>
    <t>0561320008153517</t>
  </si>
  <si>
    <t>0561320008153518</t>
  </si>
  <si>
    <t>0561320008153519</t>
  </si>
  <si>
    <t>0561320008153520</t>
  </si>
  <si>
    <t>0561320008153521</t>
  </si>
  <si>
    <t>0561320008153522</t>
  </si>
  <si>
    <t>0561320008153523</t>
  </si>
  <si>
    <t>0561320008153524</t>
  </si>
  <si>
    <t>0561320008153525</t>
  </si>
  <si>
    <t>0561320008153526</t>
  </si>
  <si>
    <t>0561320008153527</t>
  </si>
  <si>
    <t>0561320007273001</t>
  </si>
  <si>
    <t>0561320007273002</t>
  </si>
  <si>
    <t>0561320007273003</t>
  </si>
  <si>
    <t>0561320007273004</t>
  </si>
  <si>
    <t>0561320007273005</t>
  </si>
  <si>
    <t>0561320007273006</t>
  </si>
  <si>
    <t>0561320007273007</t>
  </si>
  <si>
    <t>0561320007273008</t>
  </si>
  <si>
    <t>0561320007273009</t>
  </si>
  <si>
    <t>0561320007273010</t>
  </si>
  <si>
    <t>0561320007273011</t>
  </si>
  <si>
    <t>0561320005101001</t>
  </si>
  <si>
    <t>0561320005101002</t>
  </si>
  <si>
    <t>0561320005101003</t>
  </si>
  <si>
    <t>0561320005101005</t>
  </si>
  <si>
    <t>0561320005101006</t>
  </si>
  <si>
    <t>0561320005101007</t>
  </si>
  <si>
    <t>0561330004081001</t>
  </si>
  <si>
    <t>0561330004081002</t>
  </si>
  <si>
    <t>0561330004081003</t>
  </si>
  <si>
    <t>0561330004081004</t>
  </si>
  <si>
    <t>0561330004081005</t>
  </si>
  <si>
    <t>0561330004081006</t>
  </si>
  <si>
    <t>0561330004081007</t>
  </si>
  <si>
    <t>0561330004081008</t>
  </si>
  <si>
    <t>0561330004081009</t>
  </si>
  <si>
    <t>0561330004081010</t>
  </si>
  <si>
    <t>0561330004081011</t>
  </si>
  <si>
    <t>0561330004081012</t>
  </si>
  <si>
    <t>0561330004081013</t>
  </si>
  <si>
    <t>0561330004081014</t>
  </si>
  <si>
    <t>0561330004081015</t>
  </si>
  <si>
    <t>0561330004081016</t>
  </si>
  <si>
    <t>0561330004081017</t>
  </si>
  <si>
    <t>0561330004081018</t>
  </si>
  <si>
    <t>0561330004081019</t>
  </si>
  <si>
    <t>0561330004081020</t>
  </si>
  <si>
    <t>0561330004081021</t>
  </si>
  <si>
    <t>0561330004081022</t>
  </si>
  <si>
    <t>0561330004081023</t>
  </si>
  <si>
    <t>0561330004081024</t>
  </si>
  <si>
    <t>0561330004081025</t>
  </si>
  <si>
    <t>0561330004081026</t>
  </si>
  <si>
    <t>0561330004081027</t>
  </si>
  <si>
    <t>0561330004081028</t>
  </si>
  <si>
    <t>0561330004081029</t>
  </si>
  <si>
    <t>0561330004081101</t>
  </si>
  <si>
    <t>0561330004081102</t>
  </si>
  <si>
    <t>0561330004081103</t>
  </si>
  <si>
    <t>0561330004081104</t>
  </si>
  <si>
    <t>0561330004081105</t>
  </si>
  <si>
    <t>0561330004081106</t>
  </si>
  <si>
    <t>0561330004081107</t>
  </si>
  <si>
    <t>0561330004081108</t>
  </si>
  <si>
    <t>0561330004081109</t>
  </si>
  <si>
    <t>0561330004081110</t>
  </si>
  <si>
    <t>0561330004083501</t>
  </si>
  <si>
    <t>0561330004083502</t>
  </si>
  <si>
    <t>0561330004083503</t>
  </si>
  <si>
    <t>0561330004083504</t>
  </si>
  <si>
    <t>0561330004083505</t>
  </si>
  <si>
    <t>0561330004083506</t>
  </si>
  <si>
    <t>0561330004083507</t>
  </si>
  <si>
    <t>0561330004083508</t>
  </si>
  <si>
    <t>0561330004083509</t>
  </si>
  <si>
    <t>0561330004083510</t>
  </si>
  <si>
    <t>0561330004083511</t>
  </si>
  <si>
    <t>0561330004083512</t>
  </si>
  <si>
    <t>0561330004083513</t>
  </si>
  <si>
    <t>0561330004083514</t>
  </si>
  <si>
    <t>0561330004083515</t>
  </si>
  <si>
    <t>0561330004083516</t>
  </si>
  <si>
    <t>0561330004083517</t>
  </si>
  <si>
    <t>0561330004083518</t>
  </si>
  <si>
    <t>0561330004083519</t>
  </si>
  <si>
    <t>0561330004083701</t>
  </si>
  <si>
    <t>0561330004083801</t>
  </si>
  <si>
    <t>0561330004083802</t>
  </si>
  <si>
    <t>0561330004083803</t>
  </si>
  <si>
    <t>0561330004083804</t>
  </si>
  <si>
    <t>0561330004083805</t>
  </si>
  <si>
    <t>0561330004083806</t>
  </si>
  <si>
    <t>0561330002161001</t>
  </si>
  <si>
    <t>0561330002161002</t>
  </si>
  <si>
    <t>0561330002161003</t>
  </si>
  <si>
    <t>0561330002161004</t>
  </si>
  <si>
    <t>0561330002161005</t>
  </si>
  <si>
    <t>0561330002161006</t>
  </si>
  <si>
    <t>0561330002161007</t>
  </si>
  <si>
    <t>0561330002161008</t>
  </si>
  <si>
    <t>0561330002161009</t>
  </si>
  <si>
    <t>0561330002161010</t>
  </si>
  <si>
    <t>0561330002161011</t>
  </si>
  <si>
    <t>0561330002161101</t>
  </si>
  <si>
    <t>0561330002163301</t>
  </si>
  <si>
    <t>0561330002163302</t>
  </si>
  <si>
    <t>0561330002163303</t>
  </si>
  <si>
    <t>0561330002163304</t>
  </si>
  <si>
    <t>0561330002163305</t>
  </si>
  <si>
    <t>0561330008151001</t>
  </si>
  <si>
    <t>0561330008151002</t>
  </si>
  <si>
    <t>0561330008151003</t>
  </si>
  <si>
    <t>0561330008151004</t>
  </si>
  <si>
    <t>0561330008151005</t>
  </si>
  <si>
    <t>0561330008151006</t>
  </si>
  <si>
    <t>0561330008151007</t>
  </si>
  <si>
    <t>0561330008151008</t>
  </si>
  <si>
    <t>0561330008151009</t>
  </si>
  <si>
    <t>0561330008151010</t>
  </si>
  <si>
    <t>0561330008151011</t>
  </si>
  <si>
    <t>0561330008151012</t>
  </si>
  <si>
    <t>0561330008153501</t>
  </si>
  <si>
    <t>0561330008153502</t>
  </si>
  <si>
    <t>0561330008153503</t>
  </si>
  <si>
    <t>0561330008153504</t>
  </si>
  <si>
    <t>0561330008153505</t>
  </si>
  <si>
    <t>0561330008153506</t>
  </si>
  <si>
    <t>0561330008153507</t>
  </si>
  <si>
    <t>0561330008153508</t>
  </si>
  <si>
    <t>0561330008153509</t>
  </si>
  <si>
    <t>0561330008153510</t>
  </si>
  <si>
    <t>0561330008153801</t>
  </si>
  <si>
    <t>0561330007273001</t>
  </si>
  <si>
    <t>0561330007273002</t>
  </si>
  <si>
    <t>0561330007273003</t>
  </si>
  <si>
    <t>0561330005101001</t>
  </si>
  <si>
    <t>0561330005101002</t>
  </si>
  <si>
    <t>0561330005101004</t>
  </si>
  <si>
    <t>0561330005101005</t>
  </si>
  <si>
    <t>0561330005101006</t>
  </si>
  <si>
    <t>0561330005101101</t>
  </si>
  <si>
    <t>0561410004081001</t>
  </si>
  <si>
    <t>0561410004081002</t>
  </si>
  <si>
    <t>0561410004081003</t>
  </si>
  <si>
    <t>0561410004081004</t>
  </si>
  <si>
    <t>0561410004081005</t>
  </si>
  <si>
    <t>0561410004081006</t>
  </si>
  <si>
    <t>0561410004081007</t>
  </si>
  <si>
    <t>0561410004081008</t>
  </si>
  <si>
    <t>0561410004081009</t>
  </si>
  <si>
    <t>0561410004081010</t>
  </si>
  <si>
    <t>0561410004081011</t>
  </si>
  <si>
    <t>0561410004081012</t>
  </si>
  <si>
    <t>0561410004081013</t>
  </si>
  <si>
    <t>0561410004081014</t>
  </si>
  <si>
    <t>0561410004081015</t>
  </si>
  <si>
    <t>0561410004081016</t>
  </si>
  <si>
    <t>0561410004081017</t>
  </si>
  <si>
    <t>0561410004081018</t>
  </si>
  <si>
    <t>0561410004081019</t>
  </si>
  <si>
    <t>0561410004081020</t>
  </si>
  <si>
    <t>0561410004081021</t>
  </si>
  <si>
    <t>0561410004081022</t>
  </si>
  <si>
    <t>0561410004081023</t>
  </si>
  <si>
    <t>0561410004081024</t>
  </si>
  <si>
    <t>0561410004081025</t>
  </si>
  <si>
    <t>0561410004081026</t>
  </si>
  <si>
    <t>0561410004081027</t>
  </si>
  <si>
    <t>0561410004081028</t>
  </si>
  <si>
    <t>0561410004081029</t>
  </si>
  <si>
    <t>0561410004081030</t>
  </si>
  <si>
    <t>0561410004081031</t>
  </si>
  <si>
    <t>0561410004081032</t>
  </si>
  <si>
    <t>0561410004081033</t>
  </si>
  <si>
    <t>0561410004081101</t>
  </si>
  <si>
    <t>0561410004081102</t>
  </si>
  <si>
    <t>0561410004081103</t>
  </si>
  <si>
    <t>0561410004083501</t>
  </si>
  <si>
    <t>0561410004083502</t>
  </si>
  <si>
    <t>0561410004083503</t>
  </si>
  <si>
    <t>0561410004083504</t>
  </si>
  <si>
    <t>0561410004083505</t>
  </si>
  <si>
    <t>0561410004083506</t>
  </si>
  <si>
    <t>0561410004083507</t>
  </si>
  <si>
    <t>0561410004083508</t>
  </si>
  <si>
    <t>0561410004083509</t>
  </si>
  <si>
    <t>0561410004083510</t>
  </si>
  <si>
    <t>0561410004083511</t>
  </si>
  <si>
    <t>0561410004083512</t>
  </si>
  <si>
    <t>0561410004083701</t>
  </si>
  <si>
    <t>0561410004083702</t>
  </si>
  <si>
    <t>0561410004083703</t>
  </si>
  <si>
    <t>0561410004083704</t>
  </si>
  <si>
    <t>0561410004083801</t>
  </si>
  <si>
    <t>0561410004083802</t>
  </si>
  <si>
    <t>0561410004083803</t>
  </si>
  <si>
    <t>0561410002161001</t>
  </si>
  <si>
    <t>0561410002161002</t>
  </si>
  <si>
    <t>0561410002161003</t>
  </si>
  <si>
    <t>0561410002161004</t>
  </si>
  <si>
    <t>0561410002161005</t>
  </si>
  <si>
    <t>0561410002161006</t>
  </si>
  <si>
    <t>0561410002161007</t>
  </si>
  <si>
    <t>0561410002161008</t>
  </si>
  <si>
    <t>0561410002161009</t>
  </si>
  <si>
    <t>0561410002161010</t>
  </si>
  <si>
    <t>0561410002161011</t>
  </si>
  <si>
    <t>0561410002161012</t>
  </si>
  <si>
    <t>0561410002161013</t>
  </si>
  <si>
    <t>0561410002161014</t>
  </si>
  <si>
    <t>0561410002161015</t>
  </si>
  <si>
    <t>0561410002161016</t>
  </si>
  <si>
    <t>0561410002161017</t>
  </si>
  <si>
    <t>0561410002161018</t>
  </si>
  <si>
    <t>0561410002161019</t>
  </si>
  <si>
    <t>0561410002163301</t>
  </si>
  <si>
    <t>0561410008151001</t>
  </si>
  <si>
    <t>0561410008151002</t>
  </si>
  <si>
    <t>0561410008151003</t>
  </si>
  <si>
    <t>0561410008151004</t>
  </si>
  <si>
    <t>0561410008151005</t>
  </si>
  <si>
    <t>0561410008151006</t>
  </si>
  <si>
    <t>0561410008151007</t>
  </si>
  <si>
    <t>0561410008151008</t>
  </si>
  <si>
    <t>0561410008151009</t>
  </si>
  <si>
    <t>0561410008151010</t>
  </si>
  <si>
    <t>0561410008151011</t>
  </si>
  <si>
    <t>0561410008153501</t>
  </si>
  <si>
    <t>0561410008153502</t>
  </si>
  <si>
    <t>0561410008153503</t>
  </si>
  <si>
    <t>0561410008153504</t>
  </si>
  <si>
    <t>0561410008153505</t>
  </si>
  <si>
    <t>0561410007273001</t>
  </si>
  <si>
    <t>0561410007273002</t>
  </si>
  <si>
    <t>0561410007273003</t>
  </si>
  <si>
    <t>0561410007273004</t>
  </si>
  <si>
    <t>0561410007273005</t>
  </si>
  <si>
    <t>0561410007273006</t>
  </si>
  <si>
    <t>0561410007273007</t>
  </si>
  <si>
    <t>0561410007273008</t>
  </si>
  <si>
    <t>0561410007273009</t>
  </si>
  <si>
    <t>0561410007273010</t>
  </si>
  <si>
    <t>0561410007273011</t>
  </si>
  <si>
    <t>0561410007273012</t>
  </si>
  <si>
    <t>0561410007273013</t>
  </si>
  <si>
    <t>0561410007273014</t>
  </si>
  <si>
    <t>0561410007273015</t>
  </si>
  <si>
    <t>0561410007273016</t>
  </si>
  <si>
    <t>0561410007273017</t>
  </si>
  <si>
    <t>0561410007273018</t>
  </si>
  <si>
    <t>0561410007273019</t>
  </si>
  <si>
    <t>0561410007273020</t>
  </si>
  <si>
    <t>0561410007273021</t>
  </si>
  <si>
    <t>0561410007273022</t>
  </si>
  <si>
    <t>0561410007273023</t>
  </si>
  <si>
    <t>0561410007273024</t>
  </si>
  <si>
    <t>0561410007273025</t>
  </si>
  <si>
    <t>0561410007273026</t>
  </si>
  <si>
    <t>0561410005101001</t>
  </si>
  <si>
    <t>0561410005101002</t>
  </si>
  <si>
    <t>0561410005101003</t>
  </si>
  <si>
    <t>0561410005101004</t>
  </si>
  <si>
    <t>0561410005101005</t>
  </si>
  <si>
    <t>0561410005101006</t>
  </si>
  <si>
    <t>0561410005101007</t>
  </si>
  <si>
    <t>0561410005101008</t>
  </si>
  <si>
    <t>0561410005101009</t>
  </si>
  <si>
    <t>0561410005101010</t>
  </si>
  <si>
    <t>0561410005101011</t>
  </si>
  <si>
    <t>0561410012206301</t>
  </si>
  <si>
    <t>0561410012206302</t>
  </si>
  <si>
    <t>0561410012206303</t>
  </si>
  <si>
    <t>0561410012206304</t>
  </si>
  <si>
    <t>0561410012206305</t>
  </si>
  <si>
    <t>0561410012206306</t>
  </si>
  <si>
    <t>0561410012206307</t>
  </si>
  <si>
    <t>0561410012206308</t>
  </si>
  <si>
    <t>0561410012206309</t>
  </si>
  <si>
    <t>0561410012206310</t>
  </si>
  <si>
    <t>0561410012206311</t>
  </si>
  <si>
    <t>0561410012206312</t>
  </si>
  <si>
    <t>0561410012206313</t>
  </si>
  <si>
    <t>0561410012206314</t>
  </si>
  <si>
    <t>0561410012203501</t>
  </si>
  <si>
    <t>0561410012203502</t>
  </si>
  <si>
    <t>0561410012203503</t>
  </si>
  <si>
    <t>0561410012203504</t>
  </si>
  <si>
    <t>0561410012203505</t>
  </si>
  <si>
    <t>0561420004081001</t>
  </si>
  <si>
    <t>0561420004081002</t>
  </si>
  <si>
    <t>0561420004081003</t>
  </si>
  <si>
    <t>0561420004081004</t>
  </si>
  <si>
    <t>0561420004081005</t>
  </si>
  <si>
    <t>0561420004081006</t>
  </si>
  <si>
    <t>0561420004081007</t>
  </si>
  <si>
    <t>0561420004081008</t>
  </si>
  <si>
    <t>0561420004081009</t>
  </si>
  <si>
    <t>0561420004081010</t>
  </si>
  <si>
    <t>0561420004081011</t>
  </si>
  <si>
    <t>0561420004081012</t>
  </si>
  <si>
    <t>0561420004081013</t>
  </si>
  <si>
    <t>0561420004081014</t>
  </si>
  <si>
    <t>0561420004081015</t>
  </si>
  <si>
    <t>0561420004081016</t>
  </si>
  <si>
    <t>0561420004081017</t>
  </si>
  <si>
    <t>0561420004081018</t>
  </si>
  <si>
    <t>0561420004081019</t>
  </si>
  <si>
    <t>0561420004081020</t>
  </si>
  <si>
    <t>0561420004081021</t>
  </si>
  <si>
    <t>0561420004081022</t>
  </si>
  <si>
    <t>0561420004081023</t>
  </si>
  <si>
    <t>0561420004081024</t>
  </si>
  <si>
    <t>0561420004081025</t>
  </si>
  <si>
    <t>0561420004081101</t>
  </si>
  <si>
    <t>0561420004081102</t>
  </si>
  <si>
    <t>0561420004081103</t>
  </si>
  <si>
    <t>0561420004081104</t>
  </si>
  <si>
    <t>0561420004081105</t>
  </si>
  <si>
    <t>0561420004081106</t>
  </si>
  <si>
    <t>0561420004081107</t>
  </si>
  <si>
    <t>0561420004081108</t>
  </si>
  <si>
    <t>0561420004081109</t>
  </si>
  <si>
    <t>0561420004083501</t>
  </si>
  <si>
    <t>0561420004083502</t>
  </si>
  <si>
    <t>0561420004083503</t>
  </si>
  <si>
    <t>0561420004083504</t>
  </si>
  <si>
    <t>0561420004083701</t>
  </si>
  <si>
    <t>0561420004083702</t>
  </si>
  <si>
    <t>0561420004083801</t>
  </si>
  <si>
    <t>0561420004083802</t>
  </si>
  <si>
    <t>0561420004083803</t>
  </si>
  <si>
    <t>0561420004083804</t>
  </si>
  <si>
    <t>0561420002161001</t>
  </si>
  <si>
    <t>0561420002161002</t>
  </si>
  <si>
    <t>0561420002161003</t>
  </si>
  <si>
    <t>0561420002161004</t>
  </si>
  <si>
    <t>0561420002161005</t>
  </si>
  <si>
    <t>0561420002161006</t>
  </si>
  <si>
    <t>0561420002161007</t>
  </si>
  <si>
    <t>0561420002161008</t>
  </si>
  <si>
    <t>0561420002161009</t>
  </si>
  <si>
    <t>0561420002161010</t>
  </si>
  <si>
    <t>0561420002161011</t>
  </si>
  <si>
    <t>0561420002161012</t>
  </si>
  <si>
    <t>0561420002161013</t>
  </si>
  <si>
    <t>0561420002161014</t>
  </si>
  <si>
    <t>0561420002161015</t>
  </si>
  <si>
    <t>0561420002161016</t>
  </si>
  <si>
    <t>0561420002161017</t>
  </si>
  <si>
    <t>0561420002161018</t>
  </si>
  <si>
    <t>0561420002163301</t>
  </si>
  <si>
    <t>0561420002163302</t>
  </si>
  <si>
    <t>0561420002163303</t>
  </si>
  <si>
    <t>0561420002163304</t>
  </si>
  <si>
    <t>0561420008151001</t>
  </si>
  <si>
    <t>0561420008151002</t>
  </si>
  <si>
    <t>0561420008151003</t>
  </si>
  <si>
    <t>0561420008151004</t>
  </si>
  <si>
    <t>0561420008151005</t>
  </si>
  <si>
    <t>0561420008151006</t>
  </si>
  <si>
    <t>0561420008151007</t>
  </si>
  <si>
    <t>0561420008151008</t>
  </si>
  <si>
    <t>0561420008151009</t>
  </si>
  <si>
    <t>0561420008151010</t>
  </si>
  <si>
    <t>0561420008153501</t>
  </si>
  <si>
    <t>0561420008153502</t>
  </si>
  <si>
    <t>0561420008153503</t>
  </si>
  <si>
    <t>0561420008153801</t>
  </si>
  <si>
    <t>0561420008153802</t>
  </si>
  <si>
    <t>0561420008153803</t>
  </si>
  <si>
    <t>0561420008153804</t>
  </si>
  <si>
    <t>0561420008153805</t>
  </si>
  <si>
    <t>0561420007273001</t>
  </si>
  <si>
    <t>0561420007273002</t>
  </si>
  <si>
    <t>0561420007273003</t>
  </si>
  <si>
    <t>0561420007273004</t>
  </si>
  <si>
    <t>0561420007273005</t>
  </si>
  <si>
    <t>0561420007273006</t>
  </si>
  <si>
    <t>0561420007273007</t>
  </si>
  <si>
    <t>0561420007273008</t>
  </si>
  <si>
    <t>0561420007273009</t>
  </si>
  <si>
    <t>0561420005101001</t>
  </si>
  <si>
    <t>0561420005101002</t>
  </si>
  <si>
    <t>0561420005101003</t>
  </si>
  <si>
    <t>0561420005101004</t>
  </si>
  <si>
    <t>0561420005101005</t>
  </si>
  <si>
    <t>0561420005101006</t>
  </si>
  <si>
    <t>0561420005101007</t>
  </si>
  <si>
    <t>0561420005101008</t>
  </si>
  <si>
    <t>0561420005101009</t>
  </si>
  <si>
    <t>0561420005101010</t>
  </si>
  <si>
    <t>0561420005101101</t>
  </si>
  <si>
    <t>0561430004081001</t>
  </si>
  <si>
    <t>0561430004081002</t>
  </si>
  <si>
    <t>0561430004081003</t>
  </si>
  <si>
    <t>0561430004081004</t>
  </si>
  <si>
    <t>0561430004081005</t>
  </si>
  <si>
    <t>0561430004081006</t>
  </si>
  <si>
    <t>0561430004081007</t>
  </si>
  <si>
    <t>0561430004081008</t>
  </si>
  <si>
    <t>0561430004081009</t>
  </si>
  <si>
    <t>0561430004081010</t>
  </si>
  <si>
    <t>0561430004081011</t>
  </si>
  <si>
    <t>0561430004081012</t>
  </si>
  <si>
    <t>0561430004081013</t>
  </si>
  <si>
    <t>0561430004081014</t>
  </si>
  <si>
    <t>0561430004081016</t>
  </si>
  <si>
    <t>0561430004081017</t>
  </si>
  <si>
    <t>0561430004081018</t>
  </si>
  <si>
    <t>0561430004081019</t>
  </si>
  <si>
    <t>0561430004081020</t>
  </si>
  <si>
    <t>0561430004081101</t>
  </si>
  <si>
    <t>0561430004081102</t>
  </si>
  <si>
    <t>0561430004081103</t>
  </si>
  <si>
    <t>0561430004081104</t>
  </si>
  <si>
    <t>0561430004081105</t>
  </si>
  <si>
    <t>0561430004081106</t>
  </si>
  <si>
    <t>0561430004083501</t>
  </si>
  <si>
    <t>0561430004083502</t>
  </si>
  <si>
    <t>0561430004083503</t>
  </si>
  <si>
    <t>0561430004083504</t>
  </si>
  <si>
    <t>0561430004083505</t>
  </si>
  <si>
    <t>0561430004083506</t>
  </si>
  <si>
    <t>0561430004083507</t>
  </si>
  <si>
    <t>0561430004083508</t>
  </si>
  <si>
    <t>0561430004083509</t>
  </si>
  <si>
    <t>0561430004083701</t>
  </si>
  <si>
    <t>0561430004083702</t>
  </si>
  <si>
    <t>0561430004083703</t>
  </si>
  <si>
    <t>0561430004083704</t>
  </si>
  <si>
    <t>0561430004083705</t>
  </si>
  <si>
    <t>0561430004083706</t>
  </si>
  <si>
    <t>0561430004083801</t>
  </si>
  <si>
    <t>0561430004083802</t>
  </si>
  <si>
    <t>0561430004083803</t>
  </si>
  <si>
    <t>0561430002161001</t>
  </si>
  <si>
    <t>0561430002161002</t>
  </si>
  <si>
    <t>0561430002161003</t>
  </si>
  <si>
    <t>0561430002161004</t>
  </si>
  <si>
    <t>0561430002161005</t>
  </si>
  <si>
    <t>0561430002161006</t>
  </si>
  <si>
    <t>0561430002161007</t>
  </si>
  <si>
    <t>0561430002161008</t>
  </si>
  <si>
    <t>0561430002161009</t>
  </si>
  <si>
    <t>0561430002161010</t>
  </si>
  <si>
    <t>0561430002161011</t>
  </si>
  <si>
    <t>0561430002161012</t>
  </si>
  <si>
    <t>0561430002161013</t>
  </si>
  <si>
    <t>0561430002161014</t>
  </si>
  <si>
    <t>0561430002161015</t>
  </si>
  <si>
    <t>0561430002161016</t>
  </si>
  <si>
    <t>0561430002161017</t>
  </si>
  <si>
    <t>0561430002161018</t>
  </si>
  <si>
    <t>0561430002161019</t>
  </si>
  <si>
    <t>0561430002161101</t>
  </si>
  <si>
    <t>0561430002163501</t>
  </si>
  <si>
    <t>0561430002163502</t>
  </si>
  <si>
    <t>0561430002163503</t>
  </si>
  <si>
    <t>0561430002163504</t>
  </si>
  <si>
    <t>0561430002163505</t>
  </si>
  <si>
    <t>0561430002163506</t>
  </si>
  <si>
    <t>0561430002163507</t>
  </si>
  <si>
    <t>0561430002163508</t>
  </si>
  <si>
    <t>0561430002163509</t>
  </si>
  <si>
    <t>0561430002163510</t>
  </si>
  <si>
    <t>0561430002163511</t>
  </si>
  <si>
    <t>0561430002163512</t>
  </si>
  <si>
    <t>0561430008151001</t>
  </si>
  <si>
    <t>0561430008151002</t>
  </si>
  <si>
    <t>0561430008151003</t>
  </si>
  <si>
    <t>0561430008151004</t>
  </si>
  <si>
    <t>0561430008151005</t>
  </si>
  <si>
    <t>0561430008151006</t>
  </si>
  <si>
    <t>0561430008151007</t>
  </si>
  <si>
    <t>0561430008151008</t>
  </si>
  <si>
    <t>0561430008151009</t>
  </si>
  <si>
    <t>0561430008151010</t>
  </si>
  <si>
    <t>0561430008151011</t>
  </si>
  <si>
    <t>0561430008151012</t>
  </si>
  <si>
    <t>0561430008151013</t>
  </si>
  <si>
    <t>0561430008151014</t>
  </si>
  <si>
    <t>0561430008151015</t>
  </si>
  <si>
    <t>0561430008151016</t>
  </si>
  <si>
    <t>0561430008151101</t>
  </si>
  <si>
    <t>0561430008153501</t>
  </si>
  <si>
    <t>0561430008153502</t>
  </si>
  <si>
    <t>0561430008153503</t>
  </si>
  <si>
    <t>0561430008153801</t>
  </si>
  <si>
    <t>0561430008153802</t>
  </si>
  <si>
    <t>0561430008153803</t>
  </si>
  <si>
    <t>0561430008153804</t>
  </si>
  <si>
    <t>0561430008153805</t>
  </si>
  <si>
    <t>0561430007273001</t>
  </si>
  <si>
    <t>0561430007273002</t>
  </si>
  <si>
    <t>0561430007273003</t>
  </si>
  <si>
    <t>0561430007273004</t>
  </si>
  <si>
    <t>0561430007273005</t>
  </si>
  <si>
    <t>0561430007273006</t>
  </si>
  <si>
    <t>0561430007273007</t>
  </si>
  <si>
    <t>0561430007273008</t>
  </si>
  <si>
    <t>0561430007273009</t>
  </si>
  <si>
    <t>0561430007273010</t>
  </si>
  <si>
    <t>0561430007273011</t>
  </si>
  <si>
    <t>0561430007273012</t>
  </si>
  <si>
    <t>0561430007273013</t>
  </si>
  <si>
    <t>0561430007273014</t>
  </si>
  <si>
    <t>0561430007273015</t>
  </si>
  <si>
    <t>0561430007273016</t>
  </si>
  <si>
    <t>0561430013083801</t>
  </si>
  <si>
    <t>0561430013083802</t>
  </si>
  <si>
    <t>0561430013083803</t>
  </si>
  <si>
    <t>0561430013083804</t>
  </si>
  <si>
    <t>0561430013083805</t>
  </si>
  <si>
    <t>0561430013083806</t>
  </si>
  <si>
    <t>0561430013083807</t>
  </si>
  <si>
    <t>0561430013083808</t>
  </si>
  <si>
    <t>0561430013083809</t>
  </si>
  <si>
    <t>0561430013083810</t>
  </si>
  <si>
    <t>0561430013083811</t>
  </si>
  <si>
    <t>0561430013083812</t>
  </si>
  <si>
    <t>0561430013083813</t>
  </si>
  <si>
    <t>0561430013083814</t>
  </si>
  <si>
    <t>0561430013083815</t>
  </si>
  <si>
    <t>0561430013083816</t>
  </si>
  <si>
    <t>0561430013083817</t>
  </si>
  <si>
    <t>0561430013083818</t>
  </si>
  <si>
    <t>0561430013083819</t>
  </si>
  <si>
    <t>0561430013083820</t>
  </si>
  <si>
    <t>0561430013083821</t>
  </si>
  <si>
    <t>0561430013083822</t>
  </si>
  <si>
    <t>0561430013083823</t>
  </si>
  <si>
    <t>0561430013083824</t>
  </si>
  <si>
    <t>0561430013083825</t>
  </si>
  <si>
    <t>0561430013083826</t>
  </si>
  <si>
    <t>0561430013083827</t>
  </si>
  <si>
    <t>0561430013083828</t>
  </si>
  <si>
    <t>0561430005101001</t>
  </si>
  <si>
    <t>0561430005101002</t>
  </si>
  <si>
    <t>0561430005101003</t>
  </si>
  <si>
    <t>0561430005101004</t>
  </si>
  <si>
    <t>0561430005101005</t>
  </si>
  <si>
    <t>0561430005101006</t>
  </si>
  <si>
    <t>0561430005101007</t>
  </si>
  <si>
    <t>0561430005101008</t>
  </si>
  <si>
    <t>0561430005101009</t>
  </si>
  <si>
    <t>0561430005101010</t>
  </si>
  <si>
    <t>0561430005101011</t>
  </si>
  <si>
    <t>0561430005101012</t>
  </si>
  <si>
    <t>0561430005101013</t>
  </si>
  <si>
    <t>0561430005101014</t>
  </si>
  <si>
    <t>0561430005101015</t>
  </si>
  <si>
    <t>0561430005101016</t>
  </si>
  <si>
    <t>0561430005101017</t>
  </si>
  <si>
    <t>0561430012206301</t>
  </si>
  <si>
    <t>0561430012206302</t>
  </si>
  <si>
    <t>0561430012206303</t>
  </si>
  <si>
    <t>0561510004081001</t>
  </si>
  <si>
    <t>0561510004081002</t>
  </si>
  <si>
    <t>0561510004081003</t>
  </si>
  <si>
    <t>0561510004081004</t>
  </si>
  <si>
    <t>0561510004081005</t>
  </si>
  <si>
    <t>0561510004081006</t>
  </si>
  <si>
    <t>0561510004081007</t>
  </si>
  <si>
    <t>0561510004081008</t>
  </si>
  <si>
    <t>0561510004081009</t>
  </si>
  <si>
    <t>0561510004081010</t>
  </si>
  <si>
    <t>0561510004081011</t>
  </si>
  <si>
    <t>0561510004081012</t>
  </si>
  <si>
    <t>0561510004081013</t>
  </si>
  <si>
    <t>0561510004081014</t>
  </si>
  <si>
    <t>0561510004081015</t>
  </si>
  <si>
    <t>0561510004081016</t>
  </si>
  <si>
    <t>0561510004081017</t>
  </si>
  <si>
    <t>0561510004081018</t>
  </si>
  <si>
    <t>0561510004081019</t>
  </si>
  <si>
    <t>0561510004081020</t>
  </si>
  <si>
    <t>0561510004081021</t>
  </si>
  <si>
    <t>0561510004081022</t>
  </si>
  <si>
    <t>0561510004081023</t>
  </si>
  <si>
    <t>0561510004081024</t>
  </si>
  <si>
    <t>0561510004081025</t>
  </si>
  <si>
    <t>0561510004081026</t>
  </si>
  <si>
    <t>0561510004081027</t>
  </si>
  <si>
    <t>0561510004081028</t>
  </si>
  <si>
    <t>0561510004081029</t>
  </si>
  <si>
    <t>0561510004081030</t>
  </si>
  <si>
    <t>0561510004081031</t>
  </si>
  <si>
    <t>0561510004081032</t>
  </si>
  <si>
    <t>0561510004081033</t>
  </si>
  <si>
    <t>0561510004081034</t>
  </si>
  <si>
    <t>0561510004081035</t>
  </si>
  <si>
    <t>0561510004081036</t>
  </si>
  <si>
    <t>0561510004081037</t>
  </si>
  <si>
    <t>0561510004081038</t>
  </si>
  <si>
    <t>0561510004081039</t>
  </si>
  <si>
    <t>0561510004081040</t>
  </si>
  <si>
    <t>0561510004081041</t>
  </si>
  <si>
    <t>0561510004081042</t>
  </si>
  <si>
    <t>0561510004081043</t>
  </si>
  <si>
    <t>0561510004081044</t>
  </si>
  <si>
    <t>0561510004081045</t>
  </si>
  <si>
    <t>0561510004081046</t>
  </si>
  <si>
    <t>0561510004081047</t>
  </si>
  <si>
    <t>0561510004081048</t>
  </si>
  <si>
    <t>0561510004081049</t>
  </si>
  <si>
    <t>0561510004081050</t>
  </si>
  <si>
    <t>0561510004081051</t>
  </si>
  <si>
    <t>0561510004081052</t>
  </si>
  <si>
    <t>0561510004081053</t>
  </si>
  <si>
    <t>0561510004081054</t>
  </si>
  <si>
    <t>0561510004081055</t>
  </si>
  <si>
    <t>0561510004081056</t>
  </si>
  <si>
    <t>0561510004081057</t>
  </si>
  <si>
    <t>0561510004081058</t>
  </si>
  <si>
    <t>0561510004081059</t>
  </si>
  <si>
    <t>0561510004081060</t>
  </si>
  <si>
    <t>0561510004081061</t>
  </si>
  <si>
    <t>0561510004081062</t>
  </si>
  <si>
    <t>0561510004081063</t>
  </si>
  <si>
    <t>0561510004081064</t>
  </si>
  <si>
    <t>0561510004081101</t>
  </si>
  <si>
    <t>0561510004081102</t>
  </si>
  <si>
    <t>0561510004081103</t>
  </si>
  <si>
    <t>0561510004081104</t>
  </si>
  <si>
    <t>0561510004083501</t>
  </si>
  <si>
    <t>0561510004083502</t>
  </si>
  <si>
    <t>0561510004083503</t>
  </si>
  <si>
    <t>0561510004083504</t>
  </si>
  <si>
    <t>0561510004083505</t>
  </si>
  <si>
    <t>0561510004083506</t>
  </si>
  <si>
    <t>0561510004083507</t>
  </si>
  <si>
    <t>0561510004083508</t>
  </si>
  <si>
    <t>0561510004083509</t>
  </si>
  <si>
    <t>0561510004083510</t>
  </si>
  <si>
    <t>0561510004083511</t>
  </si>
  <si>
    <t>0561510004083512</t>
  </si>
  <si>
    <t>0561510004083513</t>
  </si>
  <si>
    <t>0561510004083701</t>
  </si>
  <si>
    <t>0561510004083702</t>
  </si>
  <si>
    <t>0561510004083703</t>
  </si>
  <si>
    <t>0561510004083704</t>
  </si>
  <si>
    <t>0561510004083705</t>
  </si>
  <si>
    <t>0561510004083706</t>
  </si>
  <si>
    <t>0561510004083707</t>
  </si>
  <si>
    <t>0561510004083708</t>
  </si>
  <si>
    <t>0561510004083801</t>
  </si>
  <si>
    <t>0561510004083802</t>
  </si>
  <si>
    <t>0561510004083803</t>
  </si>
  <si>
    <t>0561510004083804</t>
  </si>
  <si>
    <t>0561510004083805</t>
  </si>
  <si>
    <t>0561510004083806</t>
  </si>
  <si>
    <t>0561510004083807</t>
  </si>
  <si>
    <t>0561510004083808</t>
  </si>
  <si>
    <t>0561510004083809</t>
  </si>
  <si>
    <t>0561510004083810</t>
  </si>
  <si>
    <t>0561510004083811</t>
  </si>
  <si>
    <t>0561510004083812</t>
  </si>
  <si>
    <t>0561510004083813</t>
  </si>
  <si>
    <t>0561510002161001</t>
  </si>
  <si>
    <t>0561510002161002</t>
  </si>
  <si>
    <t>0561510002161003</t>
  </si>
  <si>
    <t>0561510002161004</t>
  </si>
  <si>
    <t>0561510002161005</t>
  </si>
  <si>
    <t>0561510002161006</t>
  </si>
  <si>
    <t>0561510002161007</t>
  </si>
  <si>
    <t>0561510002161008</t>
  </si>
  <si>
    <t>0561510002161009</t>
  </si>
  <si>
    <t>0561510002161010</t>
  </si>
  <si>
    <t>0561510002161011</t>
  </si>
  <si>
    <t>0561510002161013</t>
  </si>
  <si>
    <t>0561510002161014</t>
  </si>
  <si>
    <t>0561510002161015</t>
  </si>
  <si>
    <t>0561510002161016</t>
  </si>
  <si>
    <t>0561510002161017</t>
  </si>
  <si>
    <t>0561510002161018</t>
  </si>
  <si>
    <t>0561510002161019</t>
  </si>
  <si>
    <t>0561510002161020</t>
  </si>
  <si>
    <t>0561510002161021</t>
  </si>
  <si>
    <t>0561510002161022</t>
  </si>
  <si>
    <t>0561510002161023</t>
  </si>
  <si>
    <t>0561510002161024</t>
  </si>
  <si>
    <t>0561510002161025</t>
  </si>
  <si>
    <t>0561510002161026</t>
  </si>
  <si>
    <t>0561510002161027</t>
  </si>
  <si>
    <t>0561510002161028</t>
  </si>
  <si>
    <t>0561510002161029</t>
  </si>
  <si>
    <t>0561510002161030</t>
  </si>
  <si>
    <t>0561510002161031</t>
  </si>
  <si>
    <t>0561510002161032</t>
  </si>
  <si>
    <t>0561510002161033</t>
  </si>
  <si>
    <t>0561510002161034</t>
  </si>
  <si>
    <t>0561510002161035</t>
  </si>
  <si>
    <t>0561510002161036</t>
  </si>
  <si>
    <t>0561510002163301</t>
  </si>
  <si>
    <t>0561510002163302</t>
  </si>
  <si>
    <t>0561510002163303</t>
  </si>
  <si>
    <t>0561510002163304</t>
  </si>
  <si>
    <t>0561510002163305</t>
  </si>
  <si>
    <t>0561510002163501</t>
  </si>
  <si>
    <t>0561510002163502</t>
  </si>
  <si>
    <t>0561510002163503</t>
  </si>
  <si>
    <t>0561510002163504</t>
  </si>
  <si>
    <t>0561510008151001</t>
  </si>
  <si>
    <t>0561510008151002</t>
  </si>
  <si>
    <t>0561510008151003</t>
  </si>
  <si>
    <t>0561510008151004</t>
  </si>
  <si>
    <t>0561510008151005</t>
  </si>
  <si>
    <t>0561510008151006</t>
  </si>
  <si>
    <t>0561510008151007</t>
  </si>
  <si>
    <t>0561510008151008</t>
  </si>
  <si>
    <t>0561510008151009</t>
  </si>
  <si>
    <t>0561510008151010</t>
  </si>
  <si>
    <t>0561510008151011</t>
  </si>
  <si>
    <t>0561510008151012</t>
  </si>
  <si>
    <t>0561510008151013</t>
  </si>
  <si>
    <t>0561510008151014</t>
  </si>
  <si>
    <t>0561510008151015</t>
  </si>
  <si>
    <t>0561510008151016</t>
  </si>
  <si>
    <t>0561510008151017</t>
  </si>
  <si>
    <t>0561510008151018</t>
  </si>
  <si>
    <t>0561510008151019</t>
  </si>
  <si>
    <t>0561510008151020</t>
  </si>
  <si>
    <t>0561510008151021</t>
  </si>
  <si>
    <t>0561510008151023</t>
  </si>
  <si>
    <t>0561510008151024</t>
  </si>
  <si>
    <t>0561510008151025</t>
  </si>
  <si>
    <t>0561510008151027</t>
  </si>
  <si>
    <t>0561510008151028</t>
  </si>
  <si>
    <t>0561510008151029</t>
  </si>
  <si>
    <t>0561510008151030</t>
  </si>
  <si>
    <t>0561510008151031</t>
  </si>
  <si>
    <t>0561510008151032</t>
  </si>
  <si>
    <t>0561510008151033</t>
  </si>
  <si>
    <t>0561510008151034</t>
  </si>
  <si>
    <t>0561510008151035</t>
  </si>
  <si>
    <t>0561510008151036</t>
  </si>
  <si>
    <t>0561510008151037</t>
  </si>
  <si>
    <t>0561510008153501</t>
  </si>
  <si>
    <t>0561510008153502</t>
  </si>
  <si>
    <t>0561510008153503</t>
  </si>
  <si>
    <t>0561510008153504</t>
  </si>
  <si>
    <t>0561510008153801</t>
  </si>
  <si>
    <t>0561510008153802</t>
  </si>
  <si>
    <t>0561510008153803</t>
  </si>
  <si>
    <t>0561510007273001</t>
  </si>
  <si>
    <t>0561510007273002</t>
  </si>
  <si>
    <t>0561510007273003</t>
  </si>
  <si>
    <t>0561510007273004</t>
  </si>
  <si>
    <t>0561510007273005</t>
  </si>
  <si>
    <t>0561510007273006</t>
  </si>
  <si>
    <t>0561510007273007</t>
  </si>
  <si>
    <t>0561510007273008</t>
  </si>
  <si>
    <t>0561510007273009</t>
  </si>
  <si>
    <t>0561510007273010</t>
  </si>
  <si>
    <t>0561510007273011</t>
  </si>
  <si>
    <t>0561510007273012</t>
  </si>
  <si>
    <t>0561510007273013</t>
  </si>
  <si>
    <t>0561510007273014</t>
  </si>
  <si>
    <t>0561510007273015</t>
  </si>
  <si>
    <t>0561510007273016</t>
  </si>
  <si>
    <t>0561510007273017</t>
  </si>
  <si>
    <t>0561510007273018</t>
  </si>
  <si>
    <t>0561510007273019</t>
  </si>
  <si>
    <t>0561510007273020</t>
  </si>
  <si>
    <t>0561510007273021</t>
  </si>
  <si>
    <t>0561510007273022</t>
  </si>
  <si>
    <t>0561510007273023</t>
  </si>
  <si>
    <t>0561510007273024</t>
  </si>
  <si>
    <t>0561510007273025</t>
  </si>
  <si>
    <t>0561510007273026</t>
  </si>
  <si>
    <t>0561510007273027</t>
  </si>
  <si>
    <t>0561510007273028</t>
  </si>
  <si>
    <t>0561510007273029</t>
  </si>
  <si>
    <t>0561510007273030</t>
  </si>
  <si>
    <t>0561510007273031</t>
  </si>
  <si>
    <t>0561510007273032</t>
  </si>
  <si>
    <t>0561510007273033</t>
  </si>
  <si>
    <t>0561510007273034</t>
  </si>
  <si>
    <t>0561510007273035</t>
  </si>
  <si>
    <t>0561510007273036</t>
  </si>
  <si>
    <t>0561510007273037</t>
  </si>
  <si>
    <t>0561510007273038</t>
  </si>
  <si>
    <t>0561510007273039</t>
  </si>
  <si>
    <t>0561510007273040</t>
  </si>
  <si>
    <t>0561510007273041</t>
  </si>
  <si>
    <t>0561510007273042</t>
  </si>
  <si>
    <t>0561510007273043</t>
  </si>
  <si>
    <t>0561510007273044</t>
  </si>
  <si>
    <t>0561510007273045</t>
  </si>
  <si>
    <t>0561510007273046</t>
  </si>
  <si>
    <t>0561510007273047</t>
  </si>
  <si>
    <t>0561510007273048</t>
  </si>
  <si>
    <t>0561510007273049</t>
  </si>
  <si>
    <t>0561510007273050</t>
  </si>
  <si>
    <t>0561510007273051</t>
  </si>
  <si>
    <t>0561510007273052</t>
  </si>
  <si>
    <t>0561510007273053</t>
  </si>
  <si>
    <t>0561510007273054</t>
  </si>
  <si>
    <t>0561510007273055</t>
  </si>
  <si>
    <t>0561510007273056</t>
  </si>
  <si>
    <t>0561510007273057</t>
  </si>
  <si>
    <t>0561510007273058</t>
  </si>
  <si>
    <t>0561510007273059</t>
  </si>
  <si>
    <t>0561510007273060</t>
  </si>
  <si>
    <t>0561510007273061</t>
  </si>
  <si>
    <t>0561510007273062</t>
  </si>
  <si>
    <t>0561510007273063</t>
  </si>
  <si>
    <t>0561510007273064</t>
  </si>
  <si>
    <t>0561510013031001</t>
  </si>
  <si>
    <t>0561510013083801</t>
  </si>
  <si>
    <t>0561510013083802</t>
  </si>
  <si>
    <t>0561510013083803</t>
  </si>
  <si>
    <t>0561510013083804</t>
  </si>
  <si>
    <t>0561510013083805</t>
  </si>
  <si>
    <t>0561510013083806</t>
  </si>
  <si>
    <t>0561510013083807</t>
  </si>
  <si>
    <t>0561510013083808</t>
  </si>
  <si>
    <t>0561510013083809</t>
  </si>
  <si>
    <t>0561510013083810</t>
  </si>
  <si>
    <t>0561510013083811</t>
  </si>
  <si>
    <t>0561510005101001</t>
  </si>
  <si>
    <t>0561510005101002</t>
  </si>
  <si>
    <t>0561510005101003</t>
  </si>
  <si>
    <t>0561510005101004</t>
  </si>
  <si>
    <t>0561510005101005</t>
  </si>
  <si>
    <t>0561510005101006</t>
  </si>
  <si>
    <t>0561510005101007</t>
  </si>
  <si>
    <t>0561510005101008</t>
  </si>
  <si>
    <t>0561510005101009</t>
  </si>
  <si>
    <t>0561510005101010</t>
  </si>
  <si>
    <t>0561510005101011</t>
  </si>
  <si>
    <t>0561510005101012</t>
  </si>
  <si>
    <t>0561510005101013</t>
  </si>
  <si>
    <t>0561510005101014</t>
  </si>
  <si>
    <t>0561510005101015</t>
  </si>
  <si>
    <t>0561510005101016</t>
  </si>
  <si>
    <t>0561510005101017</t>
  </si>
  <si>
    <t>0561510005101018</t>
  </si>
  <si>
    <t>0561510005101019</t>
  </si>
  <si>
    <t>0561510005101020</t>
  </si>
  <si>
    <t>0561510005101021</t>
  </si>
  <si>
    <t>0561510005101022</t>
  </si>
  <si>
    <t>0561510005101023</t>
  </si>
  <si>
    <t>0561510005101024</t>
  </si>
  <si>
    <t>0561510005101025</t>
  </si>
  <si>
    <t>0561510005101026</t>
  </si>
  <si>
    <t>0561510005101027</t>
  </si>
  <si>
    <t>0561510005101028</t>
  </si>
  <si>
    <t>0561510005101029</t>
  </si>
  <si>
    <t>0561510005101030</t>
  </si>
  <si>
    <t>0561510005101031</t>
  </si>
  <si>
    <t>0561510005101032</t>
  </si>
  <si>
    <t>0561510005101033</t>
  </si>
  <si>
    <t>0561510005101034</t>
  </si>
  <si>
    <t>0561510005101035</t>
  </si>
  <si>
    <t>0561510005101036</t>
  </si>
  <si>
    <t>0561510005101038</t>
  </si>
  <si>
    <t>0561510005101039</t>
  </si>
  <si>
    <t>0561510005101040</t>
  </si>
  <si>
    <t>0561510005101041</t>
  </si>
  <si>
    <t>0561510005101042</t>
  </si>
  <si>
    <t>0561510005101043</t>
  </si>
  <si>
    <t>0561510005101044</t>
  </si>
  <si>
    <t>0561510005101045</t>
  </si>
  <si>
    <t>0561510005101046</t>
  </si>
  <si>
    <t>0561510005101047</t>
  </si>
  <si>
    <t>0561510005101048</t>
  </si>
  <si>
    <t>0561510005101049</t>
  </si>
  <si>
    <t>0561510005101050</t>
  </si>
  <si>
    <t>0561510005101051</t>
  </si>
  <si>
    <t>0561510005101052</t>
  </si>
  <si>
    <t>0561510005101053</t>
  </si>
  <si>
    <t>0561510005101054</t>
  </si>
  <si>
    <t>0561510012206301</t>
  </si>
  <si>
    <t>0561510012203501</t>
  </si>
  <si>
    <t>0561510012203502</t>
  </si>
  <si>
    <t>0561510012203503</t>
  </si>
  <si>
    <t>0561510012203504</t>
  </si>
  <si>
    <t>0561510012203505</t>
  </si>
  <si>
    <t>0561510012203506</t>
  </si>
  <si>
    <t>0561510012203507</t>
  </si>
  <si>
    <t>0561510012203508</t>
  </si>
  <si>
    <t>0561510012203509</t>
  </si>
  <si>
    <t>0561510012203510</t>
  </si>
  <si>
    <t>0561510012203511</t>
  </si>
  <si>
    <t>0561510012203512</t>
  </si>
  <si>
    <t>0561520004081001</t>
  </si>
  <si>
    <t>0561520004081002</t>
  </si>
  <si>
    <t>0561520004081003</t>
  </si>
  <si>
    <t>0561520004081004</t>
  </si>
  <si>
    <t>0561520004081005</t>
  </si>
  <si>
    <t>0561520004081006</t>
  </si>
  <si>
    <t>0561520004081007</t>
  </si>
  <si>
    <t>0561520004081008</t>
  </si>
  <si>
    <t>0561520004081009</t>
  </si>
  <si>
    <t>0561520004081010</t>
  </si>
  <si>
    <t>0561520004081011</t>
  </si>
  <si>
    <t>0561520004081012</t>
  </si>
  <si>
    <t>0561520004081013</t>
  </si>
  <si>
    <t>0561520004081014</t>
  </si>
  <si>
    <t>0561520004081015</t>
  </si>
  <si>
    <t>0561520004081016</t>
  </si>
  <si>
    <t>0561520004081017</t>
  </si>
  <si>
    <t>0561520004081018</t>
  </si>
  <si>
    <t>0561520004081019</t>
  </si>
  <si>
    <t>0561520004081020</t>
  </si>
  <si>
    <t>0561520004081021</t>
  </si>
  <si>
    <t>0561520004081022</t>
  </si>
  <si>
    <t>0561520004081023</t>
  </si>
  <si>
    <t>0561520004081024</t>
  </si>
  <si>
    <t>0561520004081025</t>
  </si>
  <si>
    <t>0561520004081026</t>
  </si>
  <si>
    <t>0561520004081027</t>
  </si>
  <si>
    <t>0561520004081028</t>
  </si>
  <si>
    <t>0561520004081029</t>
  </si>
  <si>
    <t>0561520004081030</t>
  </si>
  <si>
    <t>0561520004081031</t>
  </si>
  <si>
    <t>0561520004081032</t>
  </si>
  <si>
    <t>0561520004081033</t>
  </si>
  <si>
    <t>0561520004081034</t>
  </si>
  <si>
    <t>0561520004081035</t>
  </si>
  <si>
    <t>0561520004081036</t>
  </si>
  <si>
    <t>0561520004081037</t>
  </si>
  <si>
    <t>0561520004081038</t>
  </si>
  <si>
    <t>0561520004081039</t>
  </si>
  <si>
    <t>0561520004081040</t>
  </si>
  <si>
    <t>0561520004081041</t>
  </si>
  <si>
    <t>0561520004081042</t>
  </si>
  <si>
    <t>0561520004081043</t>
  </si>
  <si>
    <t>0561520004081044</t>
  </si>
  <si>
    <t>0561520004081045</t>
  </si>
  <si>
    <t>0561520004081046</t>
  </si>
  <si>
    <t>0561520004081047</t>
  </si>
  <si>
    <t>0561520004081101</t>
  </si>
  <si>
    <t>0561520004081102</t>
  </si>
  <si>
    <t>0561520004081103</t>
  </si>
  <si>
    <t>0561520004081104</t>
  </si>
  <si>
    <t>0561520004081105</t>
  </si>
  <si>
    <t>0561520004083501</t>
  </si>
  <si>
    <t>0561520004083502</t>
  </si>
  <si>
    <t>0561520004083503</t>
  </si>
  <si>
    <t>0561520004083504</t>
  </si>
  <si>
    <t>0561520004083505</t>
  </si>
  <si>
    <t>0561520004083506</t>
  </si>
  <si>
    <t>0561520004083507</t>
  </si>
  <si>
    <t>0561520004083508</t>
  </si>
  <si>
    <t>0561520004083509</t>
  </si>
  <si>
    <t>0561520004083701</t>
  </si>
  <si>
    <t>0561520004083702</t>
  </si>
  <si>
    <t>0561520004083703</t>
  </si>
  <si>
    <t>0561520004083704</t>
  </si>
  <si>
    <t>0561520004083705</t>
  </si>
  <si>
    <t>0561520004083801</t>
  </si>
  <si>
    <t>0561520004083802</t>
  </si>
  <si>
    <t>0561520004083803</t>
  </si>
  <si>
    <t>0561520004083804</t>
  </si>
  <si>
    <t>0561520004083805</t>
  </si>
  <si>
    <t>0561520004083806</t>
  </si>
  <si>
    <t>0561520004083807</t>
  </si>
  <si>
    <t>0561520004083808</t>
  </si>
  <si>
    <t>0561520002161001</t>
  </si>
  <si>
    <t>0561520002161002</t>
  </si>
  <si>
    <t>0561520002161003</t>
  </si>
  <si>
    <t>0561520002161004</t>
  </si>
  <si>
    <t>0561520002161005</t>
  </si>
  <si>
    <t>0561520002161006</t>
  </si>
  <si>
    <t>0561520002161007</t>
  </si>
  <si>
    <t>0561520002161008</t>
  </si>
  <si>
    <t>0561520002161009</t>
  </si>
  <si>
    <t>0561520002161010</t>
  </si>
  <si>
    <t>0561520002161011</t>
  </si>
  <si>
    <t>0561520002161012</t>
  </si>
  <si>
    <t>0561520002161013</t>
  </si>
  <si>
    <t>0561520002161014</t>
  </si>
  <si>
    <t>0561520002161015</t>
  </si>
  <si>
    <t>0561520002161016</t>
  </si>
  <si>
    <t>0561520002161017</t>
  </si>
  <si>
    <t>0561520002161018</t>
  </si>
  <si>
    <t>0561520002161019</t>
  </si>
  <si>
    <t>0561520002161020</t>
  </si>
  <si>
    <t>0561520002161021</t>
  </si>
  <si>
    <t>0561520002161022</t>
  </si>
  <si>
    <t>0561520002161023</t>
  </si>
  <si>
    <t>0561520002161024</t>
  </si>
  <si>
    <t>0561520002161025</t>
  </si>
  <si>
    <t>0561520002161026</t>
  </si>
  <si>
    <t>0561520002161027</t>
  </si>
  <si>
    <t>0561520002161028</t>
  </si>
  <si>
    <t>0561520002161029</t>
  </si>
  <si>
    <t>0561520002161030</t>
  </si>
  <si>
    <t>0561520002161031</t>
  </si>
  <si>
    <t>0561520002161032</t>
  </si>
  <si>
    <t>0561520002161033</t>
  </si>
  <si>
    <t>0561520002161034</t>
  </si>
  <si>
    <t>0561520002161035</t>
  </si>
  <si>
    <t>0561520002161036</t>
  </si>
  <si>
    <t>0561520002161037</t>
  </si>
  <si>
    <t>0561520002161038</t>
  </si>
  <si>
    <t>0561520002161039</t>
  </si>
  <si>
    <t>0561520002161040</t>
  </si>
  <si>
    <t>0561520002161041</t>
  </si>
  <si>
    <t>0561520002161042</t>
  </si>
  <si>
    <t>0561520002163301</t>
  </si>
  <si>
    <t>0561520002163302</t>
  </si>
  <si>
    <t>0561520002163303</t>
  </si>
  <si>
    <t>0561520002163304</t>
  </si>
  <si>
    <t>0561520002163305</t>
  </si>
  <si>
    <t>0561520002163306</t>
  </si>
  <si>
    <t>0561520002163501</t>
  </si>
  <si>
    <t>0561520002163502</t>
  </si>
  <si>
    <t>0561520002163503</t>
  </si>
  <si>
    <t>0561520002163504</t>
  </si>
  <si>
    <t>0561520002163505</t>
  </si>
  <si>
    <t>0561520002163506</t>
  </si>
  <si>
    <t>0561520002163507</t>
  </si>
  <si>
    <t>0561520002163508</t>
  </si>
  <si>
    <t>0561520002163509</t>
  </si>
  <si>
    <t>0561520008151001</t>
  </si>
  <si>
    <t>0561520008151002</t>
  </si>
  <si>
    <t>0561520008151003</t>
  </si>
  <si>
    <t>0561520008151004</t>
  </si>
  <si>
    <t>0561520008151005</t>
  </si>
  <si>
    <t>0561520008151006</t>
  </si>
  <si>
    <t>0561520008151007</t>
  </si>
  <si>
    <t>0561520008151008</t>
  </si>
  <si>
    <t>0561520008151009</t>
  </si>
  <si>
    <t>0561520008151010</t>
  </si>
  <si>
    <t>0561520008151011</t>
  </si>
  <si>
    <t>0561520008151012</t>
  </si>
  <si>
    <t>0561520008151013</t>
  </si>
  <si>
    <t>0561520008151014</t>
  </si>
  <si>
    <t>0561520008151015</t>
  </si>
  <si>
    <t>0561520008151016</t>
  </si>
  <si>
    <t>0561520008151017</t>
  </si>
  <si>
    <t>0561520008153801</t>
  </si>
  <si>
    <t>0561520008153802</t>
  </si>
  <si>
    <t>0561520008153803</t>
  </si>
  <si>
    <t>0561520007273001</t>
  </si>
  <si>
    <t>0561520007273002</t>
  </si>
  <si>
    <t>0561520007273003</t>
  </si>
  <si>
    <t>0561520007273004</t>
  </si>
  <si>
    <t>0561520007273005</t>
  </si>
  <si>
    <t>0561520007273006</t>
  </si>
  <si>
    <t>0561520007273007</t>
  </si>
  <si>
    <t>0561520007273008</t>
  </si>
  <si>
    <t>0561520007273009</t>
  </si>
  <si>
    <t>0561520007273010</t>
  </si>
  <si>
    <t>0561520007273011</t>
  </si>
  <si>
    <t>0561520007273012</t>
  </si>
  <si>
    <t>0561520007273013</t>
  </si>
  <si>
    <t>0561520007273014</t>
  </si>
  <si>
    <t>0561520007273015</t>
  </si>
  <si>
    <t>0561520013031001</t>
  </si>
  <si>
    <t>0561520013031002</t>
  </si>
  <si>
    <t>0561520013031003</t>
  </si>
  <si>
    <t>0561520013031004</t>
  </si>
  <si>
    <t>0561520013031005</t>
  </si>
  <si>
    <t>0561520013031006</t>
  </si>
  <si>
    <t>0561520013031007</t>
  </si>
  <si>
    <t>0561520013031008</t>
  </si>
  <si>
    <t>0561520013031009</t>
  </si>
  <si>
    <t>0561520013031010</t>
  </si>
  <si>
    <t>0561520013031011</t>
  </si>
  <si>
    <t>0561520013031012</t>
  </si>
  <si>
    <t>0561520013031013</t>
  </si>
  <si>
    <t>0561520013083801</t>
  </si>
  <si>
    <t>0561520013083802</t>
  </si>
  <si>
    <t>0561520013083803</t>
  </si>
  <si>
    <t>0561520013083804</t>
  </si>
  <si>
    <t>0561520013083805</t>
  </si>
  <si>
    <t>0561520005101001</t>
  </si>
  <si>
    <t>0561520005101002</t>
  </si>
  <si>
    <t>0561520005101003</t>
  </si>
  <si>
    <t>0561520005101004</t>
  </si>
  <si>
    <t>0561520005101005</t>
  </si>
  <si>
    <t>0561520005101006</t>
  </si>
  <si>
    <t>0561520005101007</t>
  </si>
  <si>
    <t>0561520005101008</t>
  </si>
  <si>
    <t>0561520005101009</t>
  </si>
  <si>
    <t>0561520005101010</t>
  </si>
  <si>
    <t>0561520005101011</t>
  </si>
  <si>
    <t>0561520005101012</t>
  </si>
  <si>
    <t>0561520005101013</t>
  </si>
  <si>
    <t>0561520005101014</t>
  </si>
  <si>
    <t>0561520005101015</t>
  </si>
  <si>
    <t>0561520005101016</t>
  </si>
  <si>
    <t>0561520005101017</t>
  </si>
  <si>
    <t>0561520005101018</t>
  </si>
  <si>
    <t>0561520005101019</t>
  </si>
  <si>
    <t>0561520005101020</t>
  </si>
  <si>
    <t>0561520005101021</t>
  </si>
  <si>
    <t>0561520005101022</t>
  </si>
  <si>
    <t>0561520005101023</t>
  </si>
  <si>
    <t>0561520005101024</t>
  </si>
  <si>
    <t>0561520005101025</t>
  </si>
  <si>
    <t>0561520005101026</t>
  </si>
  <si>
    <t>0561520005101027</t>
  </si>
  <si>
    <t>0561520005101028</t>
  </si>
  <si>
    <t>0561520005101029</t>
  </si>
  <si>
    <t>0561520005101030</t>
  </si>
  <si>
    <t>0561520005101031</t>
  </si>
  <si>
    <t>0561520005101032</t>
  </si>
  <si>
    <t>0561520005101033</t>
  </si>
  <si>
    <t>0561520005101034</t>
  </si>
  <si>
    <t>0561520012206301</t>
  </si>
  <si>
    <t>0561520012206302</t>
  </si>
  <si>
    <t>0561530004081001</t>
  </si>
  <si>
    <t>0561530004081002</t>
  </si>
  <si>
    <t>0561530004081003</t>
  </si>
  <si>
    <t>0561530004081004</t>
  </si>
  <si>
    <t>0561530004081005</t>
  </si>
  <si>
    <t>0561530004081006</t>
  </si>
  <si>
    <t>0561530004081007</t>
  </si>
  <si>
    <t>0561530004081008</t>
  </si>
  <si>
    <t>0561530004081009</t>
  </si>
  <si>
    <t>0561530004081010</t>
  </si>
  <si>
    <t>0561530004081011</t>
  </si>
  <si>
    <t>0561530004081012</t>
  </si>
  <si>
    <t>0561530004081013</t>
  </si>
  <si>
    <t>0561530004081014</t>
  </si>
  <si>
    <t>0561530004081015</t>
  </si>
  <si>
    <t>0561530004081016</t>
  </si>
  <si>
    <t>0561530004081017</t>
  </si>
  <si>
    <t>0561530004081018</t>
  </si>
  <si>
    <t>0561530004081019</t>
  </si>
  <si>
    <t>0561530004081020</t>
  </si>
  <si>
    <t>0561530004081021</t>
  </si>
  <si>
    <t>0561530004081022</t>
  </si>
  <si>
    <t>0561530004081023</t>
  </si>
  <si>
    <t>0561530004081024</t>
  </si>
  <si>
    <t>0561530004081025</t>
  </si>
  <si>
    <t>0561530004081026</t>
  </si>
  <si>
    <t>0561530004081027</t>
  </si>
  <si>
    <t>0561530004081101</t>
  </si>
  <si>
    <t>0561530004081102</t>
  </si>
  <si>
    <t>0561530004083501</t>
  </si>
  <si>
    <t>0561530004083502</t>
  </si>
  <si>
    <t>0561530004083503</t>
  </si>
  <si>
    <t>0561530004083504</t>
  </si>
  <si>
    <t>0561530004083505</t>
  </si>
  <si>
    <t>0561530004083506</t>
  </si>
  <si>
    <t>0561530004083507</t>
  </si>
  <si>
    <t>0561530004083508</t>
  </si>
  <si>
    <t>0561530004083701</t>
  </si>
  <si>
    <t>0561530004083702</t>
  </si>
  <si>
    <t>0561530004083703</t>
  </si>
  <si>
    <t>0561530004083704</t>
  </si>
  <si>
    <t>0561530004083705</t>
  </si>
  <si>
    <t>0561530004083706</t>
  </si>
  <si>
    <t>0561530004083707</t>
  </si>
  <si>
    <t>0561530004083708</t>
  </si>
  <si>
    <t>0561530004083801</t>
  </si>
  <si>
    <t>0561530004083802</t>
  </si>
  <si>
    <t>0561530004083803</t>
  </si>
  <si>
    <t>0561530004083804</t>
  </si>
  <si>
    <t>0561530004083805</t>
  </si>
  <si>
    <t>0561530004083806</t>
  </si>
  <si>
    <t>0561530004083807</t>
  </si>
  <si>
    <t>0561530004083808</t>
  </si>
  <si>
    <t>0561530004083809</t>
  </si>
  <si>
    <t>0561530004083810</t>
  </si>
  <si>
    <t>0561530002161001</t>
  </si>
  <si>
    <t>0561530002161002</t>
  </si>
  <si>
    <t>0561530002161003</t>
  </si>
  <si>
    <t>0561530002161004</t>
  </si>
  <si>
    <t>0561530002161005</t>
  </si>
  <si>
    <t>0561530002161006</t>
  </si>
  <si>
    <t>0561530002161007</t>
  </si>
  <si>
    <t>0561530002161008</t>
  </si>
  <si>
    <t>0561530002161009</t>
  </si>
  <si>
    <t>0561530002161010</t>
  </si>
  <si>
    <t>0561530002161011</t>
  </si>
  <si>
    <t>0561530002163501</t>
  </si>
  <si>
    <t>0561530002163502</t>
  </si>
  <si>
    <t>0561530008151001</t>
  </si>
  <si>
    <t>0561530008151002</t>
  </si>
  <si>
    <t>0561530008151003</t>
  </si>
  <si>
    <t>0561530008151004</t>
  </si>
  <si>
    <t>0561530008151005</t>
  </si>
  <si>
    <t>0561530008151006</t>
  </si>
  <si>
    <t>0561530008151007</t>
  </si>
  <si>
    <t>0561530008151008</t>
  </si>
  <si>
    <t>0561530008151009</t>
  </si>
  <si>
    <t>0561530008151010</t>
  </si>
  <si>
    <t>0561530008151011</t>
  </si>
  <si>
    <t>0561530008151012</t>
  </si>
  <si>
    <t>0561530008151013</t>
  </si>
  <si>
    <t>0561530008151014</t>
  </si>
  <si>
    <t>0561530008151015</t>
  </si>
  <si>
    <t>0561530008151016</t>
  </si>
  <si>
    <t>0561530008151017</t>
  </si>
  <si>
    <t>0561530008151018</t>
  </si>
  <si>
    <t>0561530008151019</t>
  </si>
  <si>
    <t>0561530008153501</t>
  </si>
  <si>
    <t>0561530008153502</t>
  </si>
  <si>
    <t>0561530008153503</t>
  </si>
  <si>
    <t>0561530008153504</t>
  </si>
  <si>
    <t>0561530008153505</t>
  </si>
  <si>
    <t>0561530008153506</t>
  </si>
  <si>
    <t>0561530008153507</t>
  </si>
  <si>
    <t>0561530008153508</t>
  </si>
  <si>
    <t>0561530008153509</t>
  </si>
  <si>
    <t>0561530008153510</t>
  </si>
  <si>
    <t>0561530008153511</t>
  </si>
  <si>
    <t>0561530008153801</t>
  </si>
  <si>
    <t>0561530008153802</t>
  </si>
  <si>
    <t>0561530008153803</t>
  </si>
  <si>
    <t>0561530007273001</t>
  </si>
  <si>
    <t>0561530007273002</t>
  </si>
  <si>
    <t>0561530013083801</t>
  </si>
  <si>
    <t>0561530013083802</t>
  </si>
  <si>
    <t>0561530013083803</t>
  </si>
  <si>
    <t>0561530013083804</t>
  </si>
  <si>
    <t>0561530013083805</t>
  </si>
  <si>
    <t>0561530013083806</t>
  </si>
  <si>
    <t>0561530013083807</t>
  </si>
  <si>
    <t>0561530013083808</t>
  </si>
  <si>
    <t>0561530005101001</t>
  </si>
  <si>
    <t>0561530005101002</t>
  </si>
  <si>
    <t>0561530005101003</t>
  </si>
  <si>
    <t>0561530005101004</t>
  </si>
  <si>
    <t>0561530005101005</t>
  </si>
  <si>
    <t>0561530005101006</t>
  </si>
  <si>
    <t>0561530005101007</t>
  </si>
  <si>
    <t>0561530005101008</t>
  </si>
  <si>
    <t>0561530005101009</t>
  </si>
  <si>
    <t>0561530005101010</t>
  </si>
  <si>
    <t>0561530005101011</t>
  </si>
  <si>
    <t>0561530005101012</t>
  </si>
  <si>
    <t>0561530005101013</t>
  </si>
  <si>
    <t>0561530005101101</t>
  </si>
  <si>
    <t>0561610004081001</t>
  </si>
  <si>
    <t>0561610004081002</t>
  </si>
  <si>
    <t>0561610004081003</t>
  </si>
  <si>
    <t>0561610004081004</t>
  </si>
  <si>
    <t>0561610004081005</t>
  </si>
  <si>
    <t>0561610004081006</t>
  </si>
  <si>
    <t>0561610004081007</t>
  </si>
  <si>
    <t>0561610004081008</t>
  </si>
  <si>
    <t>0561610004081009</t>
  </si>
  <si>
    <t>0561610004081010</t>
  </si>
  <si>
    <t>0561610004081011</t>
  </si>
  <si>
    <t>0561610004081012</t>
  </si>
  <si>
    <t>0561610004081013</t>
  </si>
  <si>
    <t>0561610004081014</t>
  </si>
  <si>
    <t>0561610004081015</t>
  </si>
  <si>
    <t>0561610004081016</t>
  </si>
  <si>
    <t>0561610004081017</t>
  </si>
  <si>
    <t>0561610004081018</t>
  </si>
  <si>
    <t>0561610004081019</t>
  </si>
  <si>
    <t>0561610004081020</t>
  </si>
  <si>
    <t>0561610004081021</t>
  </si>
  <si>
    <t>0561610004081022</t>
  </si>
  <si>
    <t>0561610004081023</t>
  </si>
  <si>
    <t>0561610004081024</t>
  </si>
  <si>
    <t>0561610004081025</t>
  </si>
  <si>
    <t>0561610004081026</t>
  </si>
  <si>
    <t>0561610004081027</t>
  </si>
  <si>
    <t>0561610004081028</t>
  </si>
  <si>
    <t>0561610004081029</t>
  </si>
  <si>
    <t>0561610004081030</t>
  </si>
  <si>
    <t>0561610004081031</t>
  </si>
  <si>
    <t>0561610004081032</t>
  </si>
  <si>
    <t>0561610004081033</t>
  </si>
  <si>
    <t>0561610004081034</t>
  </si>
  <si>
    <t>0561610004081035</t>
  </si>
  <si>
    <t>0561610004081036</t>
  </si>
  <si>
    <t>0561610004081037</t>
  </si>
  <si>
    <t>0561610004081038</t>
  </si>
  <si>
    <t>0561610004081039</t>
  </si>
  <si>
    <t>0561610004081040</t>
  </si>
  <si>
    <t>0561610004081041</t>
  </si>
  <si>
    <t>0561610004081042</t>
  </si>
  <si>
    <t>0561610004081043</t>
  </si>
  <si>
    <t>0561610004081044</t>
  </si>
  <si>
    <t>0561610004081045</t>
  </si>
  <si>
    <t>0561610004081046</t>
  </si>
  <si>
    <t>0561610004081047</t>
  </si>
  <si>
    <t>0561610004081048</t>
  </si>
  <si>
    <t>0561610004081049</t>
  </si>
  <si>
    <t>0561610004081050</t>
  </si>
  <si>
    <t>0561610004081051</t>
  </si>
  <si>
    <t>0561610004081052</t>
  </si>
  <si>
    <t>0561610004081053</t>
  </si>
  <si>
    <t>0561610004081054</t>
  </si>
  <si>
    <t>0561610004081055</t>
  </si>
  <si>
    <t>0561610004081056</t>
  </si>
  <si>
    <t>0561610004081057</t>
  </si>
  <si>
    <t>0561610004081058</t>
  </si>
  <si>
    <t>0561610004081059</t>
  </si>
  <si>
    <t>0561610004081060</t>
  </si>
  <si>
    <t>0561610004081061</t>
  </si>
  <si>
    <t>0561610004081062</t>
  </si>
  <si>
    <t>0561610004081063</t>
  </si>
  <si>
    <t>0561610004081064</t>
  </si>
  <si>
    <t>0561610004081065</t>
  </si>
  <si>
    <t>0561610004081066</t>
  </si>
  <si>
    <t>0561610004081067</t>
  </si>
  <si>
    <t>0561610004081068</t>
  </si>
  <si>
    <t>0561610004081069</t>
  </si>
  <si>
    <t>0561610004081070</t>
  </si>
  <si>
    <t>0561610004081101</t>
  </si>
  <si>
    <t>0561610004081102</t>
  </si>
  <si>
    <t>0561610004081103</t>
  </si>
  <si>
    <t>0561610004081104</t>
  </si>
  <si>
    <t>0561610004081105</t>
  </si>
  <si>
    <t>0561610004081106</t>
  </si>
  <si>
    <t>0561610004081107</t>
  </si>
  <si>
    <t>0561610004081108</t>
  </si>
  <si>
    <t>0561610004081109</t>
  </si>
  <si>
    <t>0561610004081110</t>
  </si>
  <si>
    <t>0561610004083501</t>
  </si>
  <si>
    <t>0561610004083502</t>
  </si>
  <si>
    <t>0561610004083503</t>
  </si>
  <si>
    <t>0561610004083504</t>
  </si>
  <si>
    <t>0561610004083505</t>
  </si>
  <si>
    <t>0561610004083506</t>
  </si>
  <si>
    <t>0561610004083507</t>
  </si>
  <si>
    <t>0561610004083508</t>
  </si>
  <si>
    <t>0561610004083509</t>
  </si>
  <si>
    <t>0561610004083510</t>
  </si>
  <si>
    <t>0561610004083511</t>
  </si>
  <si>
    <t>0561610004083512</t>
  </si>
  <si>
    <t>0561610004083513</t>
  </si>
  <si>
    <t>0561610004083514</t>
  </si>
  <si>
    <t>0561610004083515</t>
  </si>
  <si>
    <t>0561610004083516</t>
  </si>
  <si>
    <t>0561610004083517</t>
  </si>
  <si>
    <t>0561610004083518</t>
  </si>
  <si>
    <t>0561610004083519</t>
  </si>
  <si>
    <t>0561610004083520</t>
  </si>
  <si>
    <t>0561610004083521</t>
  </si>
  <si>
    <t>0561610004083522</t>
  </si>
  <si>
    <t>0561610004083523</t>
  </si>
  <si>
    <t>0561610004083524</t>
  </si>
  <si>
    <t>0561610004083525</t>
  </si>
  <si>
    <t>0561610004083701</t>
  </si>
  <si>
    <t>0561610004083702</t>
  </si>
  <si>
    <t>0561610004083703</t>
  </si>
  <si>
    <t>0561610004083704</t>
  </si>
  <si>
    <t>0561610004083705</t>
  </si>
  <si>
    <t>0561610004083706</t>
  </si>
  <si>
    <t>0561610004083707</t>
  </si>
  <si>
    <t>0561610004083708</t>
  </si>
  <si>
    <t>0561610004083709</t>
  </si>
  <si>
    <t>0561610004083710</t>
  </si>
  <si>
    <t>0561610004083711</t>
  </si>
  <si>
    <t>0561610004083712</t>
  </si>
  <si>
    <t>0561610004083713</t>
  </si>
  <si>
    <t>0561610004083714</t>
  </si>
  <si>
    <t>0561610004083715</t>
  </si>
  <si>
    <t>0561610004083716</t>
  </si>
  <si>
    <t>0561610004083717</t>
  </si>
  <si>
    <t>0561610004083801</t>
  </si>
  <si>
    <t>0561610004083802</t>
  </si>
  <si>
    <t>0561610004083803</t>
  </si>
  <si>
    <t>0561610004083804</t>
  </si>
  <si>
    <t>0561610004083805</t>
  </si>
  <si>
    <t>0561610004083806</t>
  </si>
  <si>
    <t>0561610004083807</t>
  </si>
  <si>
    <t>0561610004083808</t>
  </si>
  <si>
    <t>0561610002161001</t>
  </si>
  <si>
    <t>0561610002161002</t>
  </si>
  <si>
    <t>0561610002161003</t>
  </si>
  <si>
    <t>0561610002161004</t>
  </si>
  <si>
    <t>0561610002161005</t>
  </si>
  <si>
    <t>0561610002161006</t>
  </si>
  <si>
    <t>0561610002161007</t>
  </si>
  <si>
    <t>0561610002161008</t>
  </si>
  <si>
    <t>0561610002161009</t>
  </si>
  <si>
    <t>0561610002161010</t>
  </si>
  <si>
    <t>0561610002161011</t>
  </si>
  <si>
    <t>0561610002161012</t>
  </si>
  <si>
    <t>0561610002161013</t>
  </si>
  <si>
    <t>0561610002161014</t>
  </si>
  <si>
    <t>0561610002161015</t>
  </si>
  <si>
    <t>0561610002161016</t>
  </si>
  <si>
    <t>0561610002161017</t>
  </si>
  <si>
    <t>0561610002161018</t>
  </si>
  <si>
    <t>0561610002161019</t>
  </si>
  <si>
    <t>0561610002161020</t>
  </si>
  <si>
    <t>0561610002161021</t>
  </si>
  <si>
    <t>0561610002161022</t>
  </si>
  <si>
    <t>0561610002161023</t>
  </si>
  <si>
    <t>0561610002161024</t>
  </si>
  <si>
    <t>0561610002161025</t>
  </si>
  <si>
    <t>0561610002161026</t>
  </si>
  <si>
    <t>0561610002161027</t>
  </si>
  <si>
    <t>0561610002161028</t>
  </si>
  <si>
    <t>0561610002161029</t>
  </si>
  <si>
    <t>0561610002161030</t>
  </si>
  <si>
    <t>0561610002161031</t>
  </si>
  <si>
    <t>0561610002161032</t>
  </si>
  <si>
    <t>0561610002161033</t>
  </si>
  <si>
    <t>0561610002161034</t>
  </si>
  <si>
    <t>0561610002161035</t>
  </si>
  <si>
    <t>0561610002161036</t>
  </si>
  <si>
    <t>0561610002161037</t>
  </si>
  <si>
    <t>0561610002161038</t>
  </si>
  <si>
    <t>0561610002161039</t>
  </si>
  <si>
    <t>0561610002161040</t>
  </si>
  <si>
    <t>0561610002161041</t>
  </si>
  <si>
    <t>0561610002161042</t>
  </si>
  <si>
    <t>0561610002161043</t>
  </si>
  <si>
    <t>0561610002161044</t>
  </si>
  <si>
    <t>0561610002161045</t>
  </si>
  <si>
    <t>0561610002161046</t>
  </si>
  <si>
    <t>0561610002161047</t>
  </si>
  <si>
    <t>0561610002161048</t>
  </si>
  <si>
    <t>0561610002161049</t>
  </si>
  <si>
    <t>0561610002161050</t>
  </si>
  <si>
    <t>0561610002161051</t>
  </si>
  <si>
    <t>0561610002161052</t>
  </si>
  <si>
    <t>0561610002161053</t>
  </si>
  <si>
    <t>0561610002161054</t>
  </si>
  <si>
    <t>0561610002161055</t>
  </si>
  <si>
    <t>0561610002161056</t>
  </si>
  <si>
    <t>0561610002161057</t>
  </si>
  <si>
    <t>0561610002161058</t>
  </si>
  <si>
    <t>0561610002161059</t>
  </si>
  <si>
    <t>0561610002161060</t>
  </si>
  <si>
    <t>0561610002161101</t>
  </si>
  <si>
    <t>0561610002163501</t>
  </si>
  <si>
    <t>0561610002163502</t>
  </si>
  <si>
    <t>0561610002163503</t>
  </si>
  <si>
    <t>0561610002163504</t>
  </si>
  <si>
    <t>0561610008151001</t>
  </si>
  <si>
    <t>0561610008151002</t>
  </si>
  <si>
    <t>0561610008151003</t>
  </si>
  <si>
    <t>0561610008151004</t>
  </si>
  <si>
    <t>0561610008151005</t>
  </si>
  <si>
    <t>0561610008151006</t>
  </si>
  <si>
    <t>0561610008151007</t>
  </si>
  <si>
    <t>0561610008151008</t>
  </si>
  <si>
    <t>0561610008151009</t>
  </si>
  <si>
    <t>0561610008151010</t>
  </si>
  <si>
    <t>0561610008151011</t>
  </si>
  <si>
    <t>0561610008151012</t>
  </si>
  <si>
    <t>0561610008151013</t>
  </si>
  <si>
    <t>0561610008151014</t>
  </si>
  <si>
    <t>0561610008151015</t>
  </si>
  <si>
    <t>0561610008151016</t>
  </si>
  <si>
    <t>0561610008151017</t>
  </si>
  <si>
    <t>0561610008151018</t>
  </si>
  <si>
    <t>0561610008151019</t>
  </si>
  <si>
    <t>0561610008151020</t>
  </si>
  <si>
    <t>0561610008151021</t>
  </si>
  <si>
    <t>0561610008151022</t>
  </si>
  <si>
    <t>0561610008151023</t>
  </si>
  <si>
    <t>0561610008151024</t>
  </si>
  <si>
    <t>0561610008151025</t>
  </si>
  <si>
    <t>0561610008151026</t>
  </si>
  <si>
    <t>0561610008151027</t>
  </si>
  <si>
    <t>0561610008151028</t>
  </si>
  <si>
    <t>0561610008151029</t>
  </si>
  <si>
    <t>0561610008151030</t>
  </si>
  <si>
    <t>0561610008151031</t>
  </si>
  <si>
    <t>0561610008151032</t>
  </si>
  <si>
    <t>0561610008151033</t>
  </si>
  <si>
    <t>0561610008151034</t>
  </si>
  <si>
    <t>0561610008151035</t>
  </si>
  <si>
    <t>0561610008151036</t>
  </si>
  <si>
    <t>0561610008151037</t>
  </si>
  <si>
    <t>0561610008151038</t>
  </si>
  <si>
    <t>0561610008153501</t>
  </si>
  <si>
    <t>0561610008153502</t>
  </si>
  <si>
    <t>0561610008153503</t>
  </si>
  <si>
    <t>0561610008153504</t>
  </si>
  <si>
    <t>0561610008153505</t>
  </si>
  <si>
    <t>0561610008153506</t>
  </si>
  <si>
    <t>0561610008153507</t>
  </si>
  <si>
    <t>0561610008153508</t>
  </si>
  <si>
    <t>0561610008153509</t>
  </si>
  <si>
    <t>0561610008153510</t>
  </si>
  <si>
    <t>0561610008153511</t>
  </si>
  <si>
    <t>0561610008153512</t>
  </si>
  <si>
    <t>0561610008153513</t>
  </si>
  <si>
    <t>0561610007273001</t>
  </si>
  <si>
    <t>0561610007273002</t>
  </si>
  <si>
    <t>0561610007273003</t>
  </si>
  <si>
    <t>0561610007273004</t>
  </si>
  <si>
    <t>0561610007273005</t>
  </si>
  <si>
    <t>0561610013031001</t>
  </si>
  <si>
    <t>0561610013031002</t>
  </si>
  <si>
    <t>0561610013031003</t>
  </si>
  <si>
    <t>0561610013031004</t>
  </si>
  <si>
    <t>0561610013031005</t>
  </si>
  <si>
    <t>0561610013031006</t>
  </si>
  <si>
    <t>0561610013031007</t>
  </si>
  <si>
    <t>0561610013031008</t>
  </si>
  <si>
    <t>0561610013083801</t>
  </si>
  <si>
    <t>0561610013083802</t>
  </si>
  <si>
    <t>0561610013083803</t>
  </si>
  <si>
    <t>0561610013083804</t>
  </si>
  <si>
    <t>0561610013083805</t>
  </si>
  <si>
    <t>0561610013083806</t>
  </si>
  <si>
    <t>0561610013083807</t>
  </si>
  <si>
    <t>0561610013083808</t>
  </si>
  <si>
    <t>0561610005101001</t>
  </si>
  <si>
    <t>0561610005101002</t>
  </si>
  <si>
    <t>0561610005101003</t>
  </si>
  <si>
    <t>0561610005101004</t>
  </si>
  <si>
    <t>0561610005101005</t>
  </si>
  <si>
    <t>0561610005101006</t>
  </si>
  <si>
    <t>0561610005101007</t>
  </si>
  <si>
    <t>0561610005101008</t>
  </si>
  <si>
    <t>0561610005101009</t>
  </si>
  <si>
    <t>0561610005101010</t>
  </si>
  <si>
    <t>0561610005101011</t>
  </si>
  <si>
    <t>0561610005101012</t>
  </si>
  <si>
    <t>0561610005101013</t>
  </si>
  <si>
    <t>0561610005101014</t>
  </si>
  <si>
    <t>0561610005101015</t>
  </si>
  <si>
    <t>0561610005101017</t>
  </si>
  <si>
    <t>0561610005101018</t>
  </si>
  <si>
    <t>0561610005101019</t>
  </si>
  <si>
    <t>0561610005101020</t>
  </si>
  <si>
    <t>0561610005101021</t>
  </si>
  <si>
    <t>0561610005101022</t>
  </si>
  <si>
    <t>0561610005101023</t>
  </si>
  <si>
    <t>0561610005101024</t>
  </si>
  <si>
    <t>0561610005101025</t>
  </si>
  <si>
    <t>0561610005101026</t>
  </si>
  <si>
    <t>0561610005101027</t>
  </si>
  <si>
    <t>0561610005101028</t>
  </si>
  <si>
    <t>0561610005101029</t>
  </si>
  <si>
    <t>0561610005101030</t>
  </si>
  <si>
    <t>0561610005101031</t>
  </si>
  <si>
    <t>0561610005101032</t>
  </si>
  <si>
    <t>0561610005101033</t>
  </si>
  <si>
    <t>0561610005101034</t>
  </si>
  <si>
    <t>0561610005101035</t>
  </si>
  <si>
    <t>0561610005101036</t>
  </si>
  <si>
    <t>0561610005101037</t>
  </si>
  <si>
    <t>0561610005101038</t>
  </si>
  <si>
    <t>0561610005101039</t>
  </si>
  <si>
    <t>0561610005101040</t>
  </si>
  <si>
    <t>0561610005101041</t>
  </si>
  <si>
    <t>0561610005101042</t>
  </si>
  <si>
    <t>0561610005101043</t>
  </si>
  <si>
    <t>0561610005101044</t>
  </si>
  <si>
    <t>0561610005101045</t>
  </si>
  <si>
    <t>0561610005101046</t>
  </si>
  <si>
    <t>0561610005101047</t>
  </si>
  <si>
    <t>0561610005101048</t>
  </si>
  <si>
    <t>0561610005101049</t>
  </si>
  <si>
    <t>0561610005101050</t>
  </si>
  <si>
    <t>0561610005101051</t>
  </si>
  <si>
    <t>0561610005101052</t>
  </si>
  <si>
    <t>0561610005101053</t>
  </si>
  <si>
    <t>0561610005101054</t>
  </si>
  <si>
    <t>0561610005101055</t>
  </si>
  <si>
    <t>0561610005101056</t>
  </si>
  <si>
    <t>0561610005101057</t>
  </si>
  <si>
    <t>0561610005101058</t>
  </si>
  <si>
    <t>0561610005101059</t>
  </si>
  <si>
    <t>0561610005101060</t>
  </si>
  <si>
    <t>0561610005101061</t>
  </si>
  <si>
    <t>0561610005101062</t>
  </si>
  <si>
    <t>0561610005101063</t>
  </si>
  <si>
    <t>0561610005101064</t>
  </si>
  <si>
    <t>0561610005101065</t>
  </si>
  <si>
    <t>0561610005101066</t>
  </si>
  <si>
    <t>0561610005101067</t>
  </si>
  <si>
    <t>0561610005101068</t>
  </si>
  <si>
    <t>0561610005101069</t>
  </si>
  <si>
    <t>0561610005101070</t>
  </si>
  <si>
    <t>0561610005101071</t>
  </si>
  <si>
    <t>0561610005101072</t>
  </si>
  <si>
    <t>0561610005101073</t>
  </si>
  <si>
    <t>0561610005101074</t>
  </si>
  <si>
    <t>0561610005101075</t>
  </si>
  <si>
    <t>0561610005101076</t>
  </si>
  <si>
    <t>0561610005101077</t>
  </si>
  <si>
    <t>0561610005101078</t>
  </si>
  <si>
    <t>0561610005101079</t>
  </si>
  <si>
    <t>0561610005101080</t>
  </si>
  <si>
    <t>0561610005101081</t>
  </si>
  <si>
    <t>0561610005101082</t>
  </si>
  <si>
    <t>0561610012203501</t>
  </si>
  <si>
    <t>0561610012203502</t>
  </si>
  <si>
    <t>0561610012203503</t>
  </si>
  <si>
    <t>0561610012203504</t>
  </si>
  <si>
    <t>0561610012203505</t>
  </si>
  <si>
    <t>0561610012203506</t>
  </si>
  <si>
    <t>0561610012203507</t>
  </si>
  <si>
    <t>0561610012203508</t>
  </si>
  <si>
    <t>0561610012203509</t>
  </si>
  <si>
    <t>0561610012203510</t>
  </si>
  <si>
    <t>0561610012203511</t>
  </si>
  <si>
    <t>0561610012203512</t>
  </si>
  <si>
    <t>0561620004081001</t>
  </si>
  <si>
    <t>0561620004081002</t>
  </si>
  <si>
    <t>0561620004081003</t>
  </si>
  <si>
    <t>0561620004081004</t>
  </si>
  <si>
    <t>0561620004081005</t>
  </si>
  <si>
    <t>0561620004081006</t>
  </si>
  <si>
    <t>0561620004081007</t>
  </si>
  <si>
    <t>0561620004081008</t>
  </si>
  <si>
    <t>0561620004081009</t>
  </si>
  <si>
    <t>0561620004081010</t>
  </si>
  <si>
    <t>0561620004081011</t>
  </si>
  <si>
    <t>0561620004081012</t>
  </si>
  <si>
    <t>0561620004081013</t>
  </si>
  <si>
    <t>0561620004081014</t>
  </si>
  <si>
    <t>0561620004081015</t>
  </si>
  <si>
    <t>0561620004081016</t>
  </si>
  <si>
    <t>0561620004081017</t>
  </si>
  <si>
    <t>0561620004081018</t>
  </si>
  <si>
    <t>0561620004081019</t>
  </si>
  <si>
    <t>0561620004081020</t>
  </si>
  <si>
    <t>0561620004081021</t>
  </si>
  <si>
    <t>0561620004081022</t>
  </si>
  <si>
    <t>0561620004081023</t>
  </si>
  <si>
    <t>0561620004081024</t>
  </si>
  <si>
    <t>0561620004081101</t>
  </si>
  <si>
    <t>0561620004081102</t>
  </si>
  <si>
    <t>0561620004081103</t>
  </si>
  <si>
    <t>0561620004083501</t>
  </si>
  <si>
    <t>0561620004083502</t>
  </si>
  <si>
    <t>0561620004083503</t>
  </si>
  <si>
    <t>0561620004083504</t>
  </si>
  <si>
    <t>0561620004083505</t>
  </si>
  <si>
    <t>0561620004083506</t>
  </si>
  <si>
    <t>0561620004083507</t>
  </si>
  <si>
    <t>0561620004083508</t>
  </si>
  <si>
    <t>0561620004083509</t>
  </si>
  <si>
    <t>0561620004083701</t>
  </si>
  <si>
    <t>0561620004083702</t>
  </si>
  <si>
    <t>0561620004083703</t>
  </si>
  <si>
    <t>0561620004083704</t>
  </si>
  <si>
    <t>0561620004083801</t>
  </si>
  <si>
    <t>0561620004083802</t>
  </si>
  <si>
    <t>0561620004083803</t>
  </si>
  <si>
    <t>0561620004083804</t>
  </si>
  <si>
    <t>0561620004083805</t>
  </si>
  <si>
    <t>0561620004083806</t>
  </si>
  <si>
    <t>0561620004083807</t>
  </si>
  <si>
    <t>0561620004083808</t>
  </si>
  <si>
    <t>0561620004083809</t>
  </si>
  <si>
    <t>0561620004083810</t>
  </si>
  <si>
    <t>0561620004083811</t>
  </si>
  <si>
    <t>0561620002161001</t>
  </si>
  <si>
    <t>0561620002161002</t>
  </si>
  <si>
    <t>0561620002161003</t>
  </si>
  <si>
    <t>0561620002161004</t>
  </si>
  <si>
    <t>0561620002161005</t>
  </si>
  <si>
    <t>0561620002161006</t>
  </si>
  <si>
    <t>0561620002161007</t>
  </si>
  <si>
    <t>0561620002161008</t>
  </si>
  <si>
    <t>0561620002161009</t>
  </si>
  <si>
    <t>0561620002161010</t>
  </si>
  <si>
    <t>0561620002161011</t>
  </si>
  <si>
    <t>0561620002161012</t>
  </si>
  <si>
    <t>0561620002161013</t>
  </si>
  <si>
    <t>0561620002161014</t>
  </si>
  <si>
    <t>0561620002161015</t>
  </si>
  <si>
    <t>0561620002161016</t>
  </si>
  <si>
    <t>0561620002161017</t>
  </si>
  <si>
    <t>0561620002161018</t>
  </si>
  <si>
    <t>0561620002161019</t>
  </si>
  <si>
    <t>0561620002161020</t>
  </si>
  <si>
    <t>0561620002161021</t>
  </si>
  <si>
    <t>0561620002161022</t>
  </si>
  <si>
    <t>0561620002161023</t>
  </si>
  <si>
    <t>0561620002161024</t>
  </si>
  <si>
    <t>0561620002161025</t>
  </si>
  <si>
    <t>0561620002161026</t>
  </si>
  <si>
    <t>0561620002161027</t>
  </si>
  <si>
    <t>0561620002161028</t>
  </si>
  <si>
    <t>0561620002161029</t>
  </si>
  <si>
    <t>0561620002161030</t>
  </si>
  <si>
    <t>0561620002161031</t>
  </si>
  <si>
    <t>0561620002161032</t>
  </si>
  <si>
    <t>0561620002161033</t>
  </si>
  <si>
    <t>0561620002161034</t>
  </si>
  <si>
    <t>0561620002161035</t>
  </si>
  <si>
    <t>0561620002161036</t>
  </si>
  <si>
    <t>0561620002161037</t>
  </si>
  <si>
    <t>0561620002161038</t>
  </si>
  <si>
    <t>0561620002163501</t>
  </si>
  <si>
    <t>0561620002163502</t>
  </si>
  <si>
    <t>0561620002163503</t>
  </si>
  <si>
    <t>0561620002163504</t>
  </si>
  <si>
    <t>0561620002163505</t>
  </si>
  <si>
    <t>0561620002163506</t>
  </si>
  <si>
    <t>0561620002163507</t>
  </si>
  <si>
    <t>0561620002163508</t>
  </si>
  <si>
    <t>0561620008151001</t>
  </si>
  <si>
    <t>0561620008151002</t>
  </si>
  <si>
    <t>0561620008151003</t>
  </si>
  <si>
    <t>0561620008151004</t>
  </si>
  <si>
    <t>0561620008151005</t>
  </si>
  <si>
    <t>0561620008151006</t>
  </si>
  <si>
    <t>0561620008151007</t>
  </si>
  <si>
    <t>0561620008151008</t>
  </si>
  <si>
    <t>0561620008153501</t>
  </si>
  <si>
    <t>0561620008153502</t>
  </si>
  <si>
    <t>0561620008153801</t>
  </si>
  <si>
    <t>0561620007273001</t>
  </si>
  <si>
    <t>0561620007273002</t>
  </si>
  <si>
    <t>0561620007273003</t>
  </si>
  <si>
    <t>0561620013031001</t>
  </si>
  <si>
    <t>0561620013083801</t>
  </si>
  <si>
    <t>0561620013083802</t>
  </si>
  <si>
    <t>0561620013083803</t>
  </si>
  <si>
    <t>0561620005101001</t>
  </si>
  <si>
    <t>0561620005101002</t>
  </si>
  <si>
    <t>0561620005101003</t>
  </si>
  <si>
    <t>0561620005101004</t>
  </si>
  <si>
    <t>0561620005101005</t>
  </si>
  <si>
    <t>0561620005101006</t>
  </si>
  <si>
    <t>0561620005101007</t>
  </si>
  <si>
    <t>0561620005101008</t>
  </si>
  <si>
    <t>0561620005101009</t>
  </si>
  <si>
    <t>0561620005101010</t>
  </si>
  <si>
    <t>0561620005101011</t>
  </si>
  <si>
    <t>0561620005101012</t>
  </si>
  <si>
    <t>0561620005101013</t>
  </si>
  <si>
    <t>0561620005101014</t>
  </si>
  <si>
    <t>0561620005101015</t>
  </si>
  <si>
    <t>0561620005101016</t>
  </si>
  <si>
    <t>0561620005101017</t>
  </si>
  <si>
    <t>0561620005101018</t>
  </si>
  <si>
    <t>0561620005101019</t>
  </si>
  <si>
    <t>0561620005101020</t>
  </si>
  <si>
    <t>0561630004081001</t>
  </si>
  <si>
    <t>0561630004081002</t>
  </si>
  <si>
    <t>0561630004081003</t>
  </si>
  <si>
    <t>0561630004081004</t>
  </si>
  <si>
    <t>0561630004081005</t>
  </si>
  <si>
    <t>0561630004081006</t>
  </si>
  <si>
    <t>0561630004081007</t>
  </si>
  <si>
    <t>0561630004081008</t>
  </si>
  <si>
    <t>0561630004081009</t>
  </si>
  <si>
    <t>0561630004081010</t>
  </si>
  <si>
    <t>0561630004081011</t>
  </si>
  <si>
    <t>0561630004081012</t>
  </si>
  <si>
    <t>0561630004081013</t>
  </si>
  <si>
    <t>0561630004081014</t>
  </si>
  <si>
    <t>0561630004081101</t>
  </si>
  <si>
    <t>0561630004081102</t>
  </si>
  <si>
    <t>0561630004081103</t>
  </si>
  <si>
    <t>0561630004081104</t>
  </si>
  <si>
    <t>0561630004081105</t>
  </si>
  <si>
    <t>0561630004081106</t>
  </si>
  <si>
    <t>0561630004081107</t>
  </si>
  <si>
    <t>0561630004083501</t>
  </si>
  <si>
    <t>0561630004083502</t>
  </si>
  <si>
    <t>0561630004083503</t>
  </si>
  <si>
    <t>0561630004083504</t>
  </si>
  <si>
    <t>0561630004083505</t>
  </si>
  <si>
    <t>0561630004083506</t>
  </si>
  <si>
    <t>0561630004083507</t>
  </si>
  <si>
    <t>0561630004083508</t>
  </si>
  <si>
    <t>0561630004083509</t>
  </si>
  <si>
    <t>0561630004083510</t>
  </si>
  <si>
    <t>0561630004083511</t>
  </si>
  <si>
    <t>0561630004083701</t>
  </si>
  <si>
    <t>0561630004083702</t>
  </si>
  <si>
    <t>0561630004083703</t>
  </si>
  <si>
    <t>0561630004083704</t>
  </si>
  <si>
    <t>0561630004083705</t>
  </si>
  <si>
    <t>0561630004083801</t>
  </si>
  <si>
    <t>0561630004083802</t>
  </si>
  <si>
    <t>0561630004083803</t>
  </si>
  <si>
    <t>0561630004083804</t>
  </si>
  <si>
    <t>0561630004083805</t>
  </si>
  <si>
    <t>0561630004083806</t>
  </si>
  <si>
    <t>0561630004083807</t>
  </si>
  <si>
    <t>0561630004083808</t>
  </si>
  <si>
    <t>0561630004083809</t>
  </si>
  <si>
    <t>0561630004083810</t>
  </si>
  <si>
    <t>0561630004083811</t>
  </si>
  <si>
    <t>0561630004083812</t>
  </si>
  <si>
    <t>0561630004083813</t>
  </si>
  <si>
    <t>0561630002161001</t>
  </si>
  <si>
    <t>0561630002161002</t>
  </si>
  <si>
    <t>0561630002161003</t>
  </si>
  <si>
    <t>0561630002161004</t>
  </si>
  <si>
    <t>0561630002161005</t>
  </si>
  <si>
    <t>0561630002161006</t>
  </si>
  <si>
    <t>0561630002161007</t>
  </si>
  <si>
    <t>0561630002161008</t>
  </si>
  <si>
    <t>0561630002161009</t>
  </si>
  <si>
    <t>0561630002161010</t>
  </si>
  <si>
    <t>0561630002161011</t>
  </si>
  <si>
    <t>0561630002161012</t>
  </si>
  <si>
    <t>0561630002161013</t>
  </si>
  <si>
    <t>0561630002161014</t>
  </si>
  <si>
    <t>0561630002161015</t>
  </si>
  <si>
    <t>0561630002161016</t>
  </si>
  <si>
    <t>0561630002161017</t>
  </si>
  <si>
    <t>0561630002161018</t>
  </si>
  <si>
    <t>0561630002161019</t>
  </si>
  <si>
    <t>0561630002161020</t>
  </si>
  <si>
    <t>0561630002163301</t>
  </si>
  <si>
    <t>0561630002163302</t>
  </si>
  <si>
    <t>0561630002163303</t>
  </si>
  <si>
    <t>0561630002163304</t>
  </si>
  <si>
    <t>0561630002163305</t>
  </si>
  <si>
    <t>0561630002163501</t>
  </si>
  <si>
    <t>0561630002163502</t>
  </si>
  <si>
    <t>0561630002163503</t>
  </si>
  <si>
    <t>0561630002163504</t>
  </si>
  <si>
    <t>0561630002163505</t>
  </si>
  <si>
    <t>0561630002163506</t>
  </si>
  <si>
    <t>0561630002163507</t>
  </si>
  <si>
    <t>0561630008151001</t>
  </si>
  <si>
    <t>0561630008151002</t>
  </si>
  <si>
    <t>0561630008151003</t>
  </si>
  <si>
    <t>0561630008151004</t>
  </si>
  <si>
    <t>0561630008151005</t>
  </si>
  <si>
    <t>0561630008151006</t>
  </si>
  <si>
    <t>0561630008151007</t>
  </si>
  <si>
    <t>0561630008151008</t>
  </si>
  <si>
    <t>0561630008151009</t>
  </si>
  <si>
    <t>0561630008151010</t>
  </si>
  <si>
    <t>0561630008151011</t>
  </si>
  <si>
    <t>0561630008151012</t>
  </si>
  <si>
    <t>0561630008151013</t>
  </si>
  <si>
    <t>0561630008151014</t>
  </si>
  <si>
    <t>0561630008151015</t>
  </si>
  <si>
    <t>0561630008151016</t>
  </si>
  <si>
    <t>0561630008153501</t>
  </si>
  <si>
    <t>0561630008153502</t>
  </si>
  <si>
    <t>0561630008153503</t>
  </si>
  <si>
    <t>0561630008153504</t>
  </si>
  <si>
    <t>0561630008153505</t>
  </si>
  <si>
    <t>0561630008153506</t>
  </si>
  <si>
    <t>0561630008153507</t>
  </si>
  <si>
    <t>0561630008153508</t>
  </si>
  <si>
    <t>0561630008153801</t>
  </si>
  <si>
    <t>0561630008153802</t>
  </si>
  <si>
    <t>0561630008153803</t>
  </si>
  <si>
    <t>0561630008153804</t>
  </si>
  <si>
    <t>0561630008153805</t>
  </si>
  <si>
    <t>0561630013031001</t>
  </si>
  <si>
    <t>0561630013083801</t>
  </si>
  <si>
    <t>0561630013083802</t>
  </si>
  <si>
    <t>0561630013083803</t>
  </si>
  <si>
    <t>0561630013083804</t>
  </si>
  <si>
    <t>0561630005101001</t>
  </si>
  <si>
    <t>0561630005101002</t>
  </si>
  <si>
    <t>0561630005101003</t>
  </si>
  <si>
    <t>0561630005101004</t>
  </si>
  <si>
    <t>0561630005101005</t>
  </si>
  <si>
    <t>0561630005101006</t>
  </si>
  <si>
    <t>0561630005101007</t>
  </si>
  <si>
    <t>0561630005101008</t>
  </si>
  <si>
    <t>0561630005101009</t>
  </si>
  <si>
    <t>0561630005101010</t>
  </si>
  <si>
    <t>0561630005101011</t>
  </si>
  <si>
    <t>0561630012206301</t>
  </si>
  <si>
    <t>0561630012206302</t>
  </si>
  <si>
    <t>0561630012206303</t>
  </si>
  <si>
    <t>0561630012206304</t>
  </si>
  <si>
    <t>0561630012206305</t>
  </si>
  <si>
    <t>0561630012206306</t>
  </si>
  <si>
    <t>0561630012206307</t>
  </si>
  <si>
    <t>0561630012206308</t>
  </si>
  <si>
    <t>0561630012206309</t>
  </si>
  <si>
    <t>0561630012206310</t>
  </si>
  <si>
    <t>0561630012206311</t>
  </si>
  <si>
    <t>0561630012206312</t>
  </si>
  <si>
    <t>0561630012206313</t>
  </si>
  <si>
    <t>0561630012206314</t>
  </si>
  <si>
    <t>0561630012206315</t>
  </si>
  <si>
    <t>0561710004081001</t>
  </si>
  <si>
    <t>0561710004081002</t>
  </si>
  <si>
    <t>0561710004081003</t>
  </si>
  <si>
    <t>0561710004081004</t>
  </si>
  <si>
    <t>0561710004081005</t>
  </si>
  <si>
    <t>0561710004081006</t>
  </si>
  <si>
    <t>0561710004081007</t>
  </si>
  <si>
    <t>0561710004081008</t>
  </si>
  <si>
    <t>0561710004081009</t>
  </si>
  <si>
    <t>0561710004081010</t>
  </si>
  <si>
    <t>0561710004081011</t>
  </si>
  <si>
    <t>0561710004081012</t>
  </si>
  <si>
    <t>0561710004081013</t>
  </si>
  <si>
    <t>0561710004081014</t>
  </si>
  <si>
    <t>0561710004081015</t>
  </si>
  <si>
    <t>0561710004081016</t>
  </si>
  <si>
    <t>0561710004081017</t>
  </si>
  <si>
    <t>0561710004081018</t>
  </si>
  <si>
    <t>0561710004081019</t>
  </si>
  <si>
    <t>0561710004081020</t>
  </si>
  <si>
    <t>0561710004081021</t>
  </si>
  <si>
    <t>0561710004081022</t>
  </si>
  <si>
    <t>0561710004081023</t>
  </si>
  <si>
    <t>0561710004081024</t>
  </si>
  <si>
    <t>0561710004081025</t>
  </si>
  <si>
    <t>0561710004081026</t>
  </si>
  <si>
    <t>0561710004081027</t>
  </si>
  <si>
    <t>0561710004081028</t>
  </si>
  <si>
    <t>0561710004081029</t>
  </si>
  <si>
    <t>0561710004081030</t>
  </si>
  <si>
    <t>0561710004081031</t>
  </si>
  <si>
    <t>0561710004081032</t>
  </si>
  <si>
    <t>0561710004081033</t>
  </si>
  <si>
    <t>0561710004081034</t>
  </si>
  <si>
    <t>0561710002161035</t>
  </si>
  <si>
    <t>0561710004081036</t>
  </si>
  <si>
    <t>0561710004081037</t>
  </si>
  <si>
    <t>0561710004081038</t>
  </si>
  <si>
    <t>0561710004081039</t>
  </si>
  <si>
    <t>0561710004081040</t>
  </si>
  <si>
    <t>0561710004081041</t>
  </si>
  <si>
    <t>0561710004081042</t>
  </si>
  <si>
    <t>0561710004081043</t>
  </si>
  <si>
    <t>0561710004081044</t>
  </si>
  <si>
    <t>0561710004081045</t>
  </si>
  <si>
    <t>0561710004081046</t>
  </si>
  <si>
    <t>0561710004081101</t>
  </si>
  <si>
    <t>0561710004081102</t>
  </si>
  <si>
    <t>0561710004081103</t>
  </si>
  <si>
    <t>0561710004081104</t>
  </si>
  <si>
    <t>0561710004081105</t>
  </si>
  <si>
    <t>0561710004081106</t>
  </si>
  <si>
    <t>0561710004081107</t>
  </si>
  <si>
    <t>0561710004081108</t>
  </si>
  <si>
    <t>0561710004083501</t>
  </si>
  <si>
    <t>0561710004083502</t>
  </si>
  <si>
    <t>0561710004083503</t>
  </si>
  <si>
    <t>0561710004083504</t>
  </si>
  <si>
    <t>0561710004083505</t>
  </si>
  <si>
    <t>0561710004083506</t>
  </si>
  <si>
    <t>0561710004083507</t>
  </si>
  <si>
    <t>0561710004083508</t>
  </si>
  <si>
    <t>0561710004083509</t>
  </si>
  <si>
    <t>0561710004083701</t>
  </si>
  <si>
    <t>0561710004083702</t>
  </si>
  <si>
    <t>0561710004083801</t>
  </si>
  <si>
    <t>0561710004083802</t>
  </si>
  <si>
    <t>0561710004083803</t>
  </si>
  <si>
    <t>0561710004083804</t>
  </si>
  <si>
    <t>0561710004083805</t>
  </si>
  <si>
    <t>0561710004083806</t>
  </si>
  <si>
    <t>0561710004083807</t>
  </si>
  <si>
    <t>0561710004083808</t>
  </si>
  <si>
    <t>0561710004083809</t>
  </si>
  <si>
    <t>0561710004083810</t>
  </si>
  <si>
    <t>0561710004083811</t>
  </si>
  <si>
    <t>0561710004083812</t>
  </si>
  <si>
    <t>0561710004083813</t>
  </si>
  <si>
    <t>0561710004083814</t>
  </si>
  <si>
    <t>0561710004083815</t>
  </si>
  <si>
    <t>0561710004083816</t>
  </si>
  <si>
    <t>0561710004083817</t>
  </si>
  <si>
    <t>0561710004083818</t>
  </si>
  <si>
    <t>0561710004083819</t>
  </si>
  <si>
    <t>0561710004083820</t>
  </si>
  <si>
    <t>0561710004083821</t>
  </si>
  <si>
    <t>0561710004083822</t>
  </si>
  <si>
    <t>0561710004083823</t>
  </si>
  <si>
    <t>0561710004083824</t>
  </si>
  <si>
    <t>0561710004083825</t>
  </si>
  <si>
    <t>0561710004083826</t>
  </si>
  <si>
    <t>0561710004083827</t>
  </si>
  <si>
    <t>0561710004083828</t>
  </si>
  <si>
    <t>0561710002161001</t>
  </si>
  <si>
    <t>0561710002161002</t>
  </si>
  <si>
    <t>0561710002161003</t>
  </si>
  <si>
    <t>0561710002161004</t>
  </si>
  <si>
    <t>0561710002161005</t>
  </si>
  <si>
    <t>0561710002161006</t>
  </si>
  <si>
    <t>0561710002161007</t>
  </si>
  <si>
    <t>0561710002161008</t>
  </si>
  <si>
    <t>0561710002161009</t>
  </si>
  <si>
    <t>0561710002161010</t>
  </si>
  <si>
    <t>0561710002161011</t>
  </si>
  <si>
    <t>0561710002161012</t>
  </si>
  <si>
    <t>0561710002161013</t>
  </si>
  <si>
    <t>0561710002161014</t>
  </si>
  <si>
    <t>0561710002161015</t>
  </si>
  <si>
    <t>0561710002161016</t>
  </si>
  <si>
    <t>0561710002161017</t>
  </si>
  <si>
    <t>0561710002161018</t>
  </si>
  <si>
    <t>0561710002161019</t>
  </si>
  <si>
    <t>0561710002161020</t>
  </si>
  <si>
    <t>0561710002161021</t>
  </si>
  <si>
    <t>0561710002161022</t>
  </si>
  <si>
    <t>0561710002161023</t>
  </si>
  <si>
    <t>0561710002161024</t>
  </si>
  <si>
    <t>0561710002161025</t>
  </si>
  <si>
    <t>0561710002161026</t>
  </si>
  <si>
    <t>0561710002161027</t>
  </si>
  <si>
    <t>0561710002161028</t>
  </si>
  <si>
    <t>0561710002161029</t>
  </si>
  <si>
    <t>0561710002161030</t>
  </si>
  <si>
    <t>0561710002161031</t>
  </si>
  <si>
    <t>0561710002161032</t>
  </si>
  <si>
    <t>0561710002161033</t>
  </si>
  <si>
    <t>0561710002161034</t>
  </si>
  <si>
    <t>0561710002161036</t>
  </si>
  <si>
    <t>0561710002161037</t>
  </si>
  <si>
    <t>0561710002161038</t>
  </si>
  <si>
    <t>0561710002161039</t>
  </si>
  <si>
    <t>0561710002161040</t>
  </si>
  <si>
    <t>0561710002161041</t>
  </si>
  <si>
    <t>0561710002161042</t>
  </si>
  <si>
    <t>0561710002161043</t>
  </si>
  <si>
    <t>0561710002161044</t>
  </si>
  <si>
    <t>0561710002161045</t>
  </si>
  <si>
    <t>0561710002161046</t>
  </si>
  <si>
    <t>0561710002161047</t>
  </si>
  <si>
    <t>0561710002161048</t>
  </si>
  <si>
    <t>0561710002161049</t>
  </si>
  <si>
    <t>0561710002161050</t>
  </si>
  <si>
    <t>0561710002161051</t>
  </si>
  <si>
    <t>0561710002161052</t>
  </si>
  <si>
    <t>0561710002161053</t>
  </si>
  <si>
    <t>0561710002161054</t>
  </si>
  <si>
    <t>0561710002161055</t>
  </si>
  <si>
    <t>0561710002161056</t>
  </si>
  <si>
    <t>0561710002161057</t>
  </si>
  <si>
    <t>0561710002163301</t>
  </si>
  <si>
    <t>0561710002163302</t>
  </si>
  <si>
    <t>0561710002163303</t>
  </si>
  <si>
    <t>0561710002163304</t>
  </si>
  <si>
    <t>0561710002163305</t>
  </si>
  <si>
    <t>0561710002163306</t>
  </si>
  <si>
    <t>0561710002163501</t>
  </si>
  <si>
    <t>0561710002163502</t>
  </si>
  <si>
    <t>0561710002163503</t>
  </si>
  <si>
    <t>0561710002163504</t>
  </si>
  <si>
    <t>0561710002163505</t>
  </si>
  <si>
    <t>0561710002163506</t>
  </si>
  <si>
    <t>0561710002163507</t>
  </si>
  <si>
    <t>0561710002163508</t>
  </si>
  <si>
    <t>0561710002163509</t>
  </si>
  <si>
    <t>0561710008151001</t>
  </si>
  <si>
    <t>0561710008151002</t>
  </si>
  <si>
    <t>0561710008151003</t>
  </si>
  <si>
    <t>0561710008151004</t>
  </si>
  <si>
    <t>0561710008151005</t>
  </si>
  <si>
    <t>0561710008151006</t>
  </si>
  <si>
    <t>0561710008151007</t>
  </si>
  <si>
    <t>0561710008151008</t>
  </si>
  <si>
    <t>0561710008151009</t>
  </si>
  <si>
    <t>0561710008151010</t>
  </si>
  <si>
    <t>0561710008151011</t>
  </si>
  <si>
    <t>0561710008151012</t>
  </si>
  <si>
    <t>0561710008151013</t>
  </si>
  <si>
    <t>0561710008151014</t>
  </si>
  <si>
    <t>0561710008151015</t>
  </si>
  <si>
    <t>0561710008151016</t>
  </si>
  <si>
    <t>0561710008151017</t>
  </si>
  <si>
    <t>0561710008151018</t>
  </si>
  <si>
    <t>0561710008151019</t>
  </si>
  <si>
    <t>0561710008151020</t>
  </si>
  <si>
    <t>0561710008151021</t>
  </si>
  <si>
    <t>0561710008151022</t>
  </si>
  <si>
    <t>0561710008151023</t>
  </si>
  <si>
    <t>0561710008151024</t>
  </si>
  <si>
    <t>0561710008151025</t>
  </si>
  <si>
    <t>0561710008151026</t>
  </si>
  <si>
    <t>0561710008151027</t>
  </si>
  <si>
    <t>0561710008151028</t>
  </si>
  <si>
    <t>0561710008151101</t>
  </si>
  <si>
    <t>0561710008151102</t>
  </si>
  <si>
    <t>0561710008151103</t>
  </si>
  <si>
    <t>0561710008151104</t>
  </si>
  <si>
    <t>0561710008153501</t>
  </si>
  <si>
    <t>0561710008153502</t>
  </si>
  <si>
    <t>0561710008153503</t>
  </si>
  <si>
    <t>0561710008153504</t>
  </si>
  <si>
    <t>0561710008153505</t>
  </si>
  <si>
    <t>0561710008153506</t>
  </si>
  <si>
    <t>0561710008153507</t>
  </si>
  <si>
    <t>0561710008153508</t>
  </si>
  <si>
    <t>0561710008153509</t>
  </si>
  <si>
    <t>0561710008153801</t>
  </si>
  <si>
    <t>0561710013083801</t>
  </si>
  <si>
    <t>0561710013083802</t>
  </si>
  <si>
    <t>0561710013083803</t>
  </si>
  <si>
    <t>0561710005101001</t>
  </si>
  <si>
    <t>0561710005101002</t>
  </si>
  <si>
    <t>0561710005101003</t>
  </si>
  <si>
    <t>0561710005101004</t>
  </si>
  <si>
    <t>0561710005101005</t>
  </si>
  <si>
    <t>0561710005101006</t>
  </si>
  <si>
    <t>0561710005101007</t>
  </si>
  <si>
    <t>0561710005101008</t>
  </si>
  <si>
    <t>0561710005101009</t>
  </si>
  <si>
    <t>0561710005101010</t>
  </si>
  <si>
    <t>0561710005101011</t>
  </si>
  <si>
    <t>0561710005101013</t>
  </si>
  <si>
    <t>0561710005101014</t>
  </si>
  <si>
    <t>0561710005101015</t>
  </si>
  <si>
    <t>0561710005101016</t>
  </si>
  <si>
    <t>0561710005101017</t>
  </si>
  <si>
    <t>0561710005101018</t>
  </si>
  <si>
    <t>0561710005101019</t>
  </si>
  <si>
    <t>0561710005101020</t>
  </si>
  <si>
    <t>0561710005101021</t>
  </si>
  <si>
    <t>0561710005101022</t>
  </si>
  <si>
    <t>0561710005101023</t>
  </si>
  <si>
    <t>0561710005101024</t>
  </si>
  <si>
    <t>0561710005101025</t>
  </si>
  <si>
    <t>0561710005101026</t>
  </si>
  <si>
    <t>0561710005101027</t>
  </si>
  <si>
    <t>0561710005101028</t>
  </si>
  <si>
    <t>0561710005101029</t>
  </si>
  <si>
    <t>0561710005101030</t>
  </si>
  <si>
    <t>0561710005101032</t>
  </si>
  <si>
    <t>0561710005101033</t>
  </si>
  <si>
    <t>0561710005101034</t>
  </si>
  <si>
    <t>0561710005101035</t>
  </si>
  <si>
    <t>0561710005101036</t>
  </si>
  <si>
    <t>0561710005101037</t>
  </si>
  <si>
    <t>0561710005101038</t>
  </si>
  <si>
    <t>0561710005101039</t>
  </si>
  <si>
    <t>0561710005101040</t>
  </si>
  <si>
    <t>0561710005101041</t>
  </si>
  <si>
    <t>0561710005101042</t>
  </si>
  <si>
    <t>0561710005101043</t>
  </si>
  <si>
    <t>0561710005101044</t>
  </si>
  <si>
    <t>0561710005101045</t>
  </si>
  <si>
    <t>0561710005101046</t>
  </si>
  <si>
    <t>0561710005101047</t>
  </si>
  <si>
    <t>0561710005101048</t>
  </si>
  <si>
    <t>0561710005101049</t>
  </si>
  <si>
    <t>0561710005101050</t>
  </si>
  <si>
    <t>0561710005101051</t>
  </si>
  <si>
    <t>0561710005101052</t>
  </si>
  <si>
    <t>0561710005101053</t>
  </si>
  <si>
    <t>0561710005101054</t>
  </si>
  <si>
    <t>0561710005101055</t>
  </si>
  <si>
    <t>0561710005101056</t>
  </si>
  <si>
    <t>0561710005101057</t>
  </si>
  <si>
    <t>0561710005101058</t>
  </si>
  <si>
    <t>0561710005101059</t>
  </si>
  <si>
    <t>0561710005101060</t>
  </si>
  <si>
    <t>0561710005101061</t>
  </si>
  <si>
    <t>0561710005101062</t>
  </si>
  <si>
    <t>0561710005101063</t>
  </si>
  <si>
    <t>0561710005101064</t>
  </si>
  <si>
    <t>0561710005101065</t>
  </si>
  <si>
    <t>0561710005101066</t>
  </si>
  <si>
    <t>0561710005101067</t>
  </si>
  <si>
    <t>0561710005101101</t>
  </si>
  <si>
    <t>0561710005101102</t>
  </si>
  <si>
    <t>0561720004081001</t>
  </si>
  <si>
    <t>0561720004081002</t>
  </si>
  <si>
    <t>0561720004081003</t>
  </si>
  <si>
    <t>0561720004081004</t>
  </si>
  <si>
    <t>0561720004081005</t>
  </si>
  <si>
    <t>0561720004081006</t>
  </si>
  <si>
    <t>0561720004081101</t>
  </si>
  <si>
    <t>0561720004081102</t>
  </si>
  <si>
    <t>0561720004081103</t>
  </si>
  <si>
    <t>0561720004083501</t>
  </si>
  <si>
    <t>0561720004083502</t>
  </si>
  <si>
    <t>0561720004083701</t>
  </si>
  <si>
    <t>0561720004083702</t>
  </si>
  <si>
    <t>0561720004083703</t>
  </si>
  <si>
    <t>0561720004083704</t>
  </si>
  <si>
    <t>0561720004083705</t>
  </si>
  <si>
    <t>0561720004083706</t>
  </si>
  <si>
    <t>0561720004083707</t>
  </si>
  <si>
    <t>0561720004083708</t>
  </si>
  <si>
    <t>0561720004083709</t>
  </si>
  <si>
    <t>0561720004083710</t>
  </si>
  <si>
    <t>0561720004083801</t>
  </si>
  <si>
    <t>0561720004083802</t>
  </si>
  <si>
    <t>0561720004083803</t>
  </si>
  <si>
    <t>0561720004083804</t>
  </si>
  <si>
    <t>0561720004083805</t>
  </si>
  <si>
    <t>0561720004083806</t>
  </si>
  <si>
    <t>0561720004083807</t>
  </si>
  <si>
    <t>0561720004083808</t>
  </si>
  <si>
    <t>0561720004083809</t>
  </si>
  <si>
    <t>0561720004083810</t>
  </si>
  <si>
    <t>0561720004083811</t>
  </si>
  <si>
    <t>0561720004083812</t>
  </si>
  <si>
    <t>0561720004083813</t>
  </si>
  <si>
    <t>0561720004083814</t>
  </si>
  <si>
    <t>0561720004083815</t>
  </si>
  <si>
    <t>0561720004083816</t>
  </si>
  <si>
    <t>0561720004083817</t>
  </si>
  <si>
    <t>0561720004083818</t>
  </si>
  <si>
    <t>0561720004083819</t>
  </si>
  <si>
    <t>0561720004083820</t>
  </si>
  <si>
    <t>0561720004083821</t>
  </si>
  <si>
    <t>0561720004083822</t>
  </si>
  <si>
    <t>0561720004083823</t>
  </si>
  <si>
    <t>0561720004083824</t>
  </si>
  <si>
    <t>0561720004083825</t>
  </si>
  <si>
    <t>0561720004083826</t>
  </si>
  <si>
    <t>0561720004083827</t>
  </si>
  <si>
    <t>0561720004083828</t>
  </si>
  <si>
    <t>0561720004083829</t>
  </si>
  <si>
    <t>0561720004083830</t>
  </si>
  <si>
    <t>0561720004083831</t>
  </si>
  <si>
    <t>0561720004083832</t>
  </si>
  <si>
    <t>0561720004083833</t>
  </si>
  <si>
    <t>0561720004083834</t>
  </si>
  <si>
    <t>0561720004083835</t>
  </si>
  <si>
    <t>0561720004083836</t>
  </si>
  <si>
    <t>0561720004083837</t>
  </si>
  <si>
    <t>0561720004083838</t>
  </si>
  <si>
    <t>0561720004083839</t>
  </si>
  <si>
    <t>0561720004083840</t>
  </si>
  <si>
    <t>0561720004083841</t>
  </si>
  <si>
    <t>0561720004083842</t>
  </si>
  <si>
    <t>0561720004083843</t>
  </si>
  <si>
    <t>0561720004083844</t>
  </si>
  <si>
    <t>0561720004083845</t>
  </si>
  <si>
    <t>0561720004083846</t>
  </si>
  <si>
    <t>0561720004083847</t>
  </si>
  <si>
    <t>0561720004083848</t>
  </si>
  <si>
    <t>0561720004083849</t>
  </si>
  <si>
    <t>0561720004083850</t>
  </si>
  <si>
    <t>0561720004083851</t>
  </si>
  <si>
    <t>0561720004083852</t>
  </si>
  <si>
    <t>0561720004083853</t>
  </si>
  <si>
    <t>0561720002161001</t>
  </si>
  <si>
    <t>0561720002161002</t>
  </si>
  <si>
    <t>0561720002161003</t>
  </si>
  <si>
    <t>0561720002161004</t>
  </si>
  <si>
    <t>0561720002161005</t>
  </si>
  <si>
    <t>0561720002161006</t>
  </si>
  <si>
    <t>0561720002161007</t>
  </si>
  <si>
    <t>0561720002161008</t>
  </si>
  <si>
    <t>0561720002161009</t>
  </si>
  <si>
    <t>0561720002161010</t>
  </si>
  <si>
    <t>0561720002161011</t>
  </si>
  <si>
    <t>0561720002161012</t>
  </si>
  <si>
    <t>0561720002161013</t>
  </si>
  <si>
    <t>0561720002161101</t>
  </si>
  <si>
    <t>0561720002163501</t>
  </si>
  <si>
    <t>0561720002163502</t>
  </si>
  <si>
    <t>0561720002163503</t>
  </si>
  <si>
    <t>0561720002163504</t>
  </si>
  <si>
    <t>0561720002163505</t>
  </si>
  <si>
    <t>0561720002163506</t>
  </si>
  <si>
    <t>0561720002163507</t>
  </si>
  <si>
    <t>0561720002163508</t>
  </si>
  <si>
    <t>0561720002163509</t>
  </si>
  <si>
    <t>0561720002163510</t>
  </si>
  <si>
    <t>0561720002163511</t>
  </si>
  <si>
    <t>0561720002163512</t>
  </si>
  <si>
    <t>0561720002163513</t>
  </si>
  <si>
    <t>0561720008151001</t>
  </si>
  <si>
    <t>0561720008151002</t>
  </si>
  <si>
    <t>0561720008151004</t>
  </si>
  <si>
    <t>0561720008151005</t>
  </si>
  <si>
    <t>0561720008151006</t>
  </si>
  <si>
    <t>0561720008151007</t>
  </si>
  <si>
    <t>0561720008153501</t>
  </si>
  <si>
    <t>0561720008153502</t>
  </si>
  <si>
    <t>0561720008153503</t>
  </si>
  <si>
    <t>0561720008153504</t>
  </si>
  <si>
    <t>0561720008153505</t>
  </si>
  <si>
    <t>0561720008153801</t>
  </si>
  <si>
    <t>0561720008153802</t>
  </si>
  <si>
    <t>0561720007273001</t>
  </si>
  <si>
    <t>0561720007273002</t>
  </si>
  <si>
    <t>0561720007273003</t>
  </si>
  <si>
    <t>0561720007273004</t>
  </si>
  <si>
    <t>0561720007273005</t>
  </si>
  <si>
    <t>0561720007273006</t>
  </si>
  <si>
    <t>0561720007273007</t>
  </si>
  <si>
    <t>0561720005101001</t>
  </si>
  <si>
    <t>0561720005101002</t>
  </si>
  <si>
    <t>0561720005101003</t>
  </si>
  <si>
    <t>0561720005101004</t>
  </si>
  <si>
    <t>0561720005101005</t>
  </si>
  <si>
    <t>0561720005101006</t>
  </si>
  <si>
    <t>0561720005101007</t>
  </si>
  <si>
    <t>0561720005101008</t>
  </si>
  <si>
    <t>0561720005101009</t>
  </si>
  <si>
    <t>0561720005101010</t>
  </si>
  <si>
    <t>0561720005101011</t>
  </si>
  <si>
    <t>0561720005101012</t>
  </si>
  <si>
    <t>0561720005101013</t>
  </si>
  <si>
    <t>0561720005101014</t>
  </si>
  <si>
    <t>0561720005101015</t>
  </si>
  <si>
    <t>0561720005101016</t>
  </si>
  <si>
    <t>0561720005101017</t>
  </si>
  <si>
    <t>0561720005101101</t>
  </si>
  <si>
    <t>0561720005101102</t>
  </si>
  <si>
    <t>0561720005101103</t>
  </si>
  <si>
    <t>0561720005101104</t>
  </si>
  <si>
    <t>0561730004081001</t>
  </si>
  <si>
    <t>0561730004081002</t>
  </si>
  <si>
    <t>0561730004081003</t>
  </si>
  <si>
    <t>0561730002161004</t>
  </si>
  <si>
    <t>0561730004081005</t>
  </si>
  <si>
    <t>0561730004081006</t>
  </si>
  <si>
    <t>0561730004081007</t>
  </si>
  <si>
    <t>0561730004081008</t>
  </si>
  <si>
    <t>0561730004081009</t>
  </si>
  <si>
    <t>0561730004081010</t>
  </si>
  <si>
    <t>0561730004081011</t>
  </si>
  <si>
    <t>0561730004081012</t>
  </si>
  <si>
    <t>0561730004083501</t>
  </si>
  <si>
    <t>0561730004083502</t>
  </si>
  <si>
    <t>0561730004083701</t>
  </si>
  <si>
    <t>0561730004083702</t>
  </si>
  <si>
    <t>0561730004083703</t>
  </si>
  <si>
    <t>0561730004083704</t>
  </si>
  <si>
    <t>0561730004083705</t>
  </si>
  <si>
    <t>0561730004083706</t>
  </si>
  <si>
    <t>0561730004083707</t>
  </si>
  <si>
    <t>0561730004083801</t>
  </si>
  <si>
    <t>0561730004083802</t>
  </si>
  <si>
    <t>0561730004083803</t>
  </si>
  <si>
    <t>0561730004083804</t>
  </si>
  <si>
    <t>0561730004083805</t>
  </si>
  <si>
    <t>0561730004083806</t>
  </si>
  <si>
    <t>0561730004083807</t>
  </si>
  <si>
    <t>0561730004083808</t>
  </si>
  <si>
    <t>0561730004083809</t>
  </si>
  <si>
    <t>0561730002161001</t>
  </si>
  <si>
    <t>0561730002161002</t>
  </si>
  <si>
    <t>0561730002161003</t>
  </si>
  <si>
    <t>0561730002161005</t>
  </si>
  <si>
    <t>0561730002161006</t>
  </si>
  <si>
    <t>0561730002161007</t>
  </si>
  <si>
    <t>0561730002161008</t>
  </si>
  <si>
    <t>0561730002161009</t>
  </si>
  <si>
    <t>0561730002161010</t>
  </si>
  <si>
    <t>0561730002161011</t>
  </si>
  <si>
    <t>0561730002161012</t>
  </si>
  <si>
    <t>0561730002163501</t>
  </si>
  <si>
    <t>0561730002163502</t>
  </si>
  <si>
    <t>0561730002163503</t>
  </si>
  <si>
    <t>0561730002163504</t>
  </si>
  <si>
    <t>0561730002163505</t>
  </si>
  <si>
    <t>0561730002163506</t>
  </si>
  <si>
    <t>0561730002163507</t>
  </si>
  <si>
    <t>0561730002163508</t>
  </si>
  <si>
    <t>0561730002163509</t>
  </si>
  <si>
    <t>0561730002163510</t>
  </si>
  <si>
    <t>0561730002163511</t>
  </si>
  <si>
    <t>0561730002163512</t>
  </si>
  <si>
    <t>0561730002163513</t>
  </si>
  <si>
    <t>0561730002163514</t>
  </si>
  <si>
    <t>0561730002163515</t>
  </si>
  <si>
    <t>0561730008151001</t>
  </si>
  <si>
    <t>0561730008151002</t>
  </si>
  <si>
    <t>0561730008151003</t>
  </si>
  <si>
    <t>0561730008151004</t>
  </si>
  <si>
    <t>0561730008151005</t>
  </si>
  <si>
    <t>0561730008151006</t>
  </si>
  <si>
    <t>0561730008151007</t>
  </si>
  <si>
    <t>0561730008151008</t>
  </si>
  <si>
    <t>0561730008151009</t>
  </si>
  <si>
    <t>0561730008151010</t>
  </si>
  <si>
    <t>0561730008151011</t>
  </si>
  <si>
    <t>0561730008151012</t>
  </si>
  <si>
    <t>0561730008151013</t>
  </si>
  <si>
    <t>0561730008151014</t>
  </si>
  <si>
    <t>0561730008151015</t>
  </si>
  <si>
    <t>0561730008151016</t>
  </si>
  <si>
    <t>0561730008151017</t>
  </si>
  <si>
    <t>0561730008151018</t>
  </si>
  <si>
    <t>0561730008151101</t>
  </si>
  <si>
    <t>0561730008153501</t>
  </si>
  <si>
    <t>0561730008153502</t>
  </si>
  <si>
    <t>0561730008153503</t>
  </si>
  <si>
    <t>0561730008153504</t>
  </si>
  <si>
    <t>0561730008153505</t>
  </si>
  <si>
    <t>0561730008153801</t>
  </si>
  <si>
    <t>0561730008153802</t>
  </si>
  <si>
    <t>0561730008153803</t>
  </si>
  <si>
    <t>0561730008153804</t>
  </si>
  <si>
    <t>0561730008153805</t>
  </si>
  <si>
    <t>0561730008153806</t>
  </si>
  <si>
    <t>0561730008153807</t>
  </si>
  <si>
    <t>0561730008153808</t>
  </si>
  <si>
    <t>0561730007273001</t>
  </si>
  <si>
    <t>0561730013083801</t>
  </si>
  <si>
    <t>0561730013083802</t>
  </si>
  <si>
    <t>0561730013083803</t>
  </si>
  <si>
    <t>0561730013083804</t>
  </si>
  <si>
    <t>0561730005101001</t>
  </si>
  <si>
    <t>0561730005101002</t>
  </si>
  <si>
    <t>0561730005101003</t>
  </si>
  <si>
    <t>0561730005101004</t>
  </si>
  <si>
    <t>0561730005101005</t>
  </si>
  <si>
    <t>0561730005101006</t>
  </si>
  <si>
    <t>0561730005101007</t>
  </si>
  <si>
    <t>0561730005101008</t>
  </si>
  <si>
    <t>0561730005101101</t>
  </si>
  <si>
    <t>0561730005101102</t>
  </si>
  <si>
    <t>0561730012203501</t>
  </si>
  <si>
    <t>0561730012203502</t>
  </si>
  <si>
    <t>0561730012203503</t>
  </si>
  <si>
    <t>0561730012203504</t>
  </si>
  <si>
    <t>0561730012203505</t>
  </si>
  <si>
    <t>0561730012203506</t>
  </si>
  <si>
    <t>0561730012203507</t>
  </si>
  <si>
    <t>0561730012203508</t>
  </si>
  <si>
    <t>0561730012203509</t>
  </si>
  <si>
    <t>0561730012203510</t>
  </si>
  <si>
    <t>0561730012203511</t>
  </si>
  <si>
    <t>0561810004081001</t>
  </si>
  <si>
    <t>0561810004081002</t>
  </si>
  <si>
    <t>0561810004081003</t>
  </si>
  <si>
    <t>0561810004081004</t>
  </si>
  <si>
    <t>0561810004081005</t>
  </si>
  <si>
    <t>0561810004081006</t>
  </si>
  <si>
    <t>0561810004081007</t>
  </si>
  <si>
    <t>0561810004081008</t>
  </si>
  <si>
    <t>0561810004081009</t>
  </si>
  <si>
    <t>0561810004081010</t>
  </si>
  <si>
    <t>0561810004081011</t>
  </si>
  <si>
    <t>0561810004081012</t>
  </si>
  <si>
    <t>0561810004081013</t>
  </si>
  <si>
    <t>0561810004081014</t>
  </si>
  <si>
    <t>0561810004081015</t>
  </si>
  <si>
    <t>0561810004081016</t>
  </si>
  <si>
    <t>0561810004081017</t>
  </si>
  <si>
    <t>0561810004081018</t>
  </si>
  <si>
    <t>0561810004081019</t>
  </si>
  <si>
    <t>0561810004081020</t>
  </si>
  <si>
    <t>0561810004081021</t>
  </si>
  <si>
    <t>0561810004081022</t>
  </si>
  <si>
    <t>0561810004081023</t>
  </si>
  <si>
    <t>0561810004081024</t>
  </si>
  <si>
    <t>0561810004081025</t>
  </si>
  <si>
    <t>0561810004081026</t>
  </si>
  <si>
    <t>0561810004081027</t>
  </si>
  <si>
    <t>0561810004081028</t>
  </si>
  <si>
    <t>0561810002161029</t>
  </si>
  <si>
    <t>0561810004081101</t>
  </si>
  <si>
    <t>0561810004081102</t>
  </si>
  <si>
    <t>0561810004081103</t>
  </si>
  <si>
    <t>0561810004081104</t>
  </si>
  <si>
    <t>0561810004083501</t>
  </si>
  <si>
    <t>0561810004083502</t>
  </si>
  <si>
    <t>0561810004083701</t>
  </si>
  <si>
    <t>0561810004083702</t>
  </si>
  <si>
    <t>0561810004083703</t>
  </si>
  <si>
    <t>0561810004083801</t>
  </si>
  <si>
    <t>0561810004083802</t>
  </si>
  <si>
    <t>0561810004083803</t>
  </si>
  <si>
    <t>0561810004083804</t>
  </si>
  <si>
    <t>0561810004083805</t>
  </si>
  <si>
    <t>0561810004083806</t>
  </si>
  <si>
    <t>0561810004083807</t>
  </si>
  <si>
    <t>0561810004083808</t>
  </si>
  <si>
    <t>0561810004083809</t>
  </si>
  <si>
    <t>0561810004083810</t>
  </si>
  <si>
    <t>0561810004083811</t>
  </si>
  <si>
    <t>0561810004083812</t>
  </si>
  <si>
    <t>0561810004083813</t>
  </si>
  <si>
    <t>0561810004083814</t>
  </si>
  <si>
    <t>0561810004083815</t>
  </si>
  <si>
    <t>0561810004083816</t>
  </si>
  <si>
    <t>0561810002161001</t>
  </si>
  <si>
    <t>0561810002161002</t>
  </si>
  <si>
    <t>0561810002161003</t>
  </si>
  <si>
    <t>0561810002161004</t>
  </si>
  <si>
    <t>0561810002161005</t>
  </si>
  <si>
    <t>0561810002161006</t>
  </si>
  <si>
    <t>0561810002161007</t>
  </si>
  <si>
    <t>0561810002161008</t>
  </si>
  <si>
    <t>0561810002161009</t>
  </si>
  <si>
    <t>0561810002161010</t>
  </si>
  <si>
    <t>0561810002161011</t>
  </si>
  <si>
    <t>0561810002161012</t>
  </si>
  <si>
    <t>0561810002161013</t>
  </si>
  <si>
    <t>0561810002161014</t>
  </si>
  <si>
    <t>0561810002161015</t>
  </si>
  <si>
    <t>0561810002161016</t>
  </si>
  <si>
    <t>0561810002161017</t>
  </si>
  <si>
    <t>0561810002161018</t>
  </si>
  <si>
    <t>0561810002161019</t>
  </si>
  <si>
    <t>0561810002161020</t>
  </si>
  <si>
    <t>0561810002161021</t>
  </si>
  <si>
    <t>0561810002161022</t>
  </si>
  <si>
    <t>0561810002161023</t>
  </si>
  <si>
    <t>0561810002161024</t>
  </si>
  <si>
    <t>0561810002161025</t>
  </si>
  <si>
    <t>0561810002161026</t>
  </si>
  <si>
    <t>0561810002161027</t>
  </si>
  <si>
    <t>0561810002161028</t>
  </si>
  <si>
    <t>0561810002161030</t>
  </si>
  <si>
    <t>0561810002161031</t>
  </si>
  <si>
    <t>0561810002161032</t>
  </si>
  <si>
    <t>0561810002161033</t>
  </si>
  <si>
    <t>0561810002161034</t>
  </si>
  <si>
    <t>0561810002161035</t>
  </si>
  <si>
    <t>0561810002161036</t>
  </si>
  <si>
    <t>0561810002161037</t>
  </si>
  <si>
    <t>0561810002161038</t>
  </si>
  <si>
    <t>0561810002161039</t>
  </si>
  <si>
    <t>0561810002161040</t>
  </si>
  <si>
    <t>0561810002161041</t>
  </si>
  <si>
    <t>0561810002161042</t>
  </si>
  <si>
    <t>0561810002163501</t>
  </si>
  <si>
    <t>0561810002163502</t>
  </si>
  <si>
    <t>0561810002163503</t>
  </si>
  <si>
    <t>0561810002163504</t>
  </si>
  <si>
    <t>0561810002163505</t>
  </si>
  <si>
    <t>0561810002163506</t>
  </si>
  <si>
    <t>0561810002163507</t>
  </si>
  <si>
    <t>0561810002163508</t>
  </si>
  <si>
    <t>0561810002163509</t>
  </si>
  <si>
    <t>0561810008151001</t>
  </si>
  <si>
    <t>0561810008151002</t>
  </si>
  <si>
    <t>0561810008151003</t>
  </si>
  <si>
    <t>0561810008151004</t>
  </si>
  <si>
    <t>0561810008151005</t>
  </si>
  <si>
    <t>0561810008151006</t>
  </si>
  <si>
    <t>0561810008151007</t>
  </si>
  <si>
    <t>0561810008151008</t>
  </si>
  <si>
    <t>0561810008151009</t>
  </si>
  <si>
    <t>0561810008151010</t>
  </si>
  <si>
    <t>0561810008151011</t>
  </si>
  <si>
    <t>0561810008151012</t>
  </si>
  <si>
    <t>0561810008151013</t>
  </si>
  <si>
    <t>0561810008151014</t>
  </si>
  <si>
    <t>0561810008151015</t>
  </si>
  <si>
    <t>0561810008151016</t>
  </si>
  <si>
    <t>0561810008151017</t>
  </si>
  <si>
    <t>0561810008151018</t>
  </si>
  <si>
    <t>0561810008151019</t>
  </si>
  <si>
    <t>0561810008151020</t>
  </si>
  <si>
    <t>0561810008151021</t>
  </si>
  <si>
    <t>0561810008151101</t>
  </si>
  <si>
    <t>0561810008153501</t>
  </si>
  <si>
    <t>0561810008153502</t>
  </si>
  <si>
    <t>0561810008153503</t>
  </si>
  <si>
    <t>0561810008153504</t>
  </si>
  <si>
    <t>0561810008153505</t>
  </si>
  <si>
    <t>0561810007273001</t>
  </si>
  <si>
    <t>0561810007273002</t>
  </si>
  <si>
    <t>0561810007273003</t>
  </si>
  <si>
    <t>0561810007273004</t>
  </si>
  <si>
    <t>0561810007273005</t>
  </si>
  <si>
    <t>0561810007273006</t>
  </si>
  <si>
    <t>0561810007273007</t>
  </si>
  <si>
    <t>0561810007273008</t>
  </si>
  <si>
    <t>0561810007273009</t>
  </si>
  <si>
    <t>0561810007273010</t>
  </si>
  <si>
    <t>0561810007273011</t>
  </si>
  <si>
    <t>0561810007273012</t>
  </si>
  <si>
    <t>0561810007273013</t>
  </si>
  <si>
    <t>0561810007273014</t>
  </si>
  <si>
    <t>0561810007273015</t>
  </si>
  <si>
    <t>0561810007273016</t>
  </si>
  <si>
    <t>0561810007273017</t>
  </si>
  <si>
    <t>0561810007273018</t>
  </si>
  <si>
    <t>0561810007273019</t>
  </si>
  <si>
    <t>0561810007273020</t>
  </si>
  <si>
    <t>0561810007273021</t>
  </si>
  <si>
    <t>0561810007273022</t>
  </si>
  <si>
    <t>0561810007273023</t>
  </si>
  <si>
    <t>0561810007273024</t>
  </si>
  <si>
    <t>0561810007273025</t>
  </si>
  <si>
    <t>0561810013031001</t>
  </si>
  <si>
    <t>0561810013031003</t>
  </si>
  <si>
    <t>0561810013083801</t>
  </si>
  <si>
    <t>0561810013083802</t>
  </si>
  <si>
    <t>0561810013083803</t>
  </si>
  <si>
    <t>0561810013083804</t>
  </si>
  <si>
    <t>0561810013083805</t>
  </si>
  <si>
    <t>0561810013083806</t>
  </si>
  <si>
    <t>0561810013083807</t>
  </si>
  <si>
    <t>0561810005101001</t>
  </si>
  <si>
    <t>0561810005101002</t>
  </si>
  <si>
    <t>0561810005101003</t>
  </si>
  <si>
    <t>0561810005101004</t>
  </si>
  <si>
    <t>0561810005101005</t>
  </si>
  <si>
    <t>0561810005101006</t>
  </si>
  <si>
    <t>0561810005101007</t>
  </si>
  <si>
    <t>0561810005101008</t>
  </si>
  <si>
    <t>0561810005101009</t>
  </si>
  <si>
    <t>0561810005101010</t>
  </si>
  <si>
    <t>0561810005101011</t>
  </si>
  <si>
    <t>0561810005101012</t>
  </si>
  <si>
    <t>0561810005101013</t>
  </si>
  <si>
    <t>0561810005101014</t>
  </si>
  <si>
    <t>0561810005101015</t>
  </si>
  <si>
    <t>0561810005101016</t>
  </si>
  <si>
    <t>0561810005101017</t>
  </si>
  <si>
    <t>0561810005101018</t>
  </si>
  <si>
    <t>0561810005101019</t>
  </si>
  <si>
    <t>0561810005101020</t>
  </si>
  <si>
    <t>0561810005101021</t>
  </si>
  <si>
    <t>0561810005101022</t>
  </si>
  <si>
    <t>0561810005101023</t>
  </si>
  <si>
    <t>0561810005101024</t>
  </si>
  <si>
    <t>0561810005101025</t>
  </si>
  <si>
    <t>0561810005101026</t>
  </si>
  <si>
    <t>0561810005101027</t>
  </si>
  <si>
    <t>0561810005101028</t>
  </si>
  <si>
    <t>0561810005101029</t>
  </si>
  <si>
    <t>0561810005101030</t>
  </si>
  <si>
    <t>0561810005101031</t>
  </si>
  <si>
    <t>0561810005101032</t>
  </si>
  <si>
    <t>0561810005101033</t>
  </si>
  <si>
    <t>0561810005101034</t>
  </si>
  <si>
    <t>0561810005101035</t>
  </si>
  <si>
    <t>0561810005101036</t>
  </si>
  <si>
    <t>0561810005101037</t>
  </si>
  <si>
    <t>0561810005101038</t>
  </si>
  <si>
    <t>0561810005101039</t>
  </si>
  <si>
    <t>0561810005101040</t>
  </si>
  <si>
    <t>0561810005101041</t>
  </si>
  <si>
    <t>0561810005101042</t>
  </si>
  <si>
    <t>0561810005101043</t>
  </si>
  <si>
    <t>0561810005101044</t>
  </si>
  <si>
    <t>0561810005101045</t>
  </si>
  <si>
    <t>0561810005101046</t>
  </si>
  <si>
    <t>0561810005101047</t>
  </si>
  <si>
    <t>0561810005101048</t>
  </si>
  <si>
    <t>0561810005101049</t>
  </si>
  <si>
    <t>0561810005101050</t>
  </si>
  <si>
    <t>0561810005101051</t>
  </si>
  <si>
    <t>0561810005101052</t>
  </si>
  <si>
    <t>0561810005101053</t>
  </si>
  <si>
    <t>0561810005101054</t>
  </si>
  <si>
    <t>0561810005101055</t>
  </si>
  <si>
    <t>0561810005101056</t>
  </si>
  <si>
    <t>0561810005101057</t>
  </si>
  <si>
    <t>0561810005101058</t>
  </si>
  <si>
    <t>0561810005101101</t>
  </si>
  <si>
    <t>0561810005101102</t>
  </si>
  <si>
    <t>0561820004081001</t>
  </si>
  <si>
    <t>0561820004081002</t>
  </si>
  <si>
    <t>0561820004081003</t>
  </si>
  <si>
    <t>0561820004081004</t>
  </si>
  <si>
    <t>0561820004081005</t>
  </si>
  <si>
    <t>0561820004081006</t>
  </si>
  <si>
    <t>0561820004081007</t>
  </si>
  <si>
    <t>0561820004081008</t>
  </si>
  <si>
    <t>0561820004081009</t>
  </si>
  <si>
    <t>0561820004081101</t>
  </si>
  <si>
    <t>0561820004081102</t>
  </si>
  <si>
    <t>0561820004081103</t>
  </si>
  <si>
    <t>0561820004081104</t>
  </si>
  <si>
    <t>0561820004081105</t>
  </si>
  <si>
    <t>0561820004083501</t>
  </si>
  <si>
    <t>0561820004083502</t>
  </si>
  <si>
    <t>0561820004083503</t>
  </si>
  <si>
    <t>0561820004083504</t>
  </si>
  <si>
    <t>0561820004083505</t>
  </si>
  <si>
    <t>0561820004083506</t>
  </si>
  <si>
    <t>0561820004083507</t>
  </si>
  <si>
    <t>0561820004083508</t>
  </si>
  <si>
    <t>0561820004083509</t>
  </si>
  <si>
    <t>0561820004083510</t>
  </si>
  <si>
    <t>0561820004083701</t>
  </si>
  <si>
    <t>0561820004083702</t>
  </si>
  <si>
    <t>0561820004083703</t>
  </si>
  <si>
    <t>0561820004083704</t>
  </si>
  <si>
    <t>0561820004083801</t>
  </si>
  <si>
    <t>0561820004083802</t>
  </si>
  <si>
    <t>0561820004083803</t>
  </si>
  <si>
    <t>0561820004083804</t>
  </si>
  <si>
    <t>0561820004083805</t>
  </si>
  <si>
    <t>0561820004083806</t>
  </si>
  <si>
    <t>0561820004083807</t>
  </si>
  <si>
    <t>0561820004083808</t>
  </si>
  <si>
    <t>0561820004083809</t>
  </si>
  <si>
    <t>0561820004083810</t>
  </si>
  <si>
    <t>0561820004083811</t>
  </si>
  <si>
    <t>0561820004083812</t>
  </si>
  <si>
    <t>0561820004083813</t>
  </si>
  <si>
    <t>0561820004083814</t>
  </si>
  <si>
    <t>0561820004083815</t>
  </si>
  <si>
    <t>0561820002161001</t>
  </si>
  <si>
    <t>0561820002161002</t>
  </si>
  <si>
    <t>0561820002161003</t>
  </si>
  <si>
    <t>0561820002161004</t>
  </si>
  <si>
    <t>0561820002161005</t>
  </si>
  <si>
    <t>0561820002161006</t>
  </si>
  <si>
    <t>0561820002161007</t>
  </si>
  <si>
    <t>0561820002161008</t>
  </si>
  <si>
    <t>0561820002161009</t>
  </si>
  <si>
    <t>0561820002161010</t>
  </si>
  <si>
    <t>0561820002161011</t>
  </si>
  <si>
    <t>0561820002161012</t>
  </si>
  <si>
    <t>0561820002163501</t>
  </si>
  <si>
    <t>0561820002163502</t>
  </si>
  <si>
    <t>0561820002163503</t>
  </si>
  <si>
    <t>0561820002163504</t>
  </si>
  <si>
    <t>0561820002163505</t>
  </si>
  <si>
    <t>0561820002163506</t>
  </si>
  <si>
    <t>0561820002163507</t>
  </si>
  <si>
    <t>0561820002163508</t>
  </si>
  <si>
    <t>0561820008151001</t>
  </si>
  <si>
    <t>0561820008151002</t>
  </si>
  <si>
    <t>0561820008151101</t>
  </si>
  <si>
    <t>0561820008153501</t>
  </si>
  <si>
    <t>0561820008153502</t>
  </si>
  <si>
    <t>0561820008153503</t>
  </si>
  <si>
    <t>0561820007273001</t>
  </si>
  <si>
    <t>0561820013083801</t>
  </si>
  <si>
    <t>0561820013083802</t>
  </si>
  <si>
    <t>0561820013083803</t>
  </si>
  <si>
    <t>0561820013083804</t>
  </si>
  <si>
    <t>0561820013083805</t>
  </si>
  <si>
    <t>0561820013083806</t>
  </si>
  <si>
    <t>0561820013083807</t>
  </si>
  <si>
    <t>0561820013083808</t>
  </si>
  <si>
    <t>0561820013083809</t>
  </si>
  <si>
    <t>0561820013083810</t>
  </si>
  <si>
    <t>0561820013083811</t>
  </si>
  <si>
    <t>0561820013083812</t>
  </si>
  <si>
    <t>0561820013083813</t>
  </si>
  <si>
    <t>0561820005101001</t>
  </si>
  <si>
    <t>0561820005101002</t>
  </si>
  <si>
    <t>0561820005101003</t>
  </si>
  <si>
    <t>0561820005101004</t>
  </si>
  <si>
    <t>0561820005101005</t>
  </si>
  <si>
    <t>0561820005101006</t>
  </si>
  <si>
    <t>0561820005101007</t>
  </si>
  <si>
    <t>0561820005101008</t>
  </si>
  <si>
    <t>0561820005101009</t>
  </si>
  <si>
    <t>0561820005101010</t>
  </si>
  <si>
    <t>0561820005101011</t>
  </si>
  <si>
    <t>0561820005101012</t>
  </si>
  <si>
    <t>0561830004081001</t>
  </si>
  <si>
    <t>0561830004081002</t>
  </si>
  <si>
    <t>0561830004081003</t>
  </si>
  <si>
    <t>0561830004081004</t>
  </si>
  <si>
    <t>0561830002161005</t>
  </si>
  <si>
    <t>0561830004081006</t>
  </si>
  <si>
    <t>0561830004081007</t>
  </si>
  <si>
    <t>0561830004081008</t>
  </si>
  <si>
    <t>0561830004081009</t>
  </si>
  <si>
    <t>0561830004081010</t>
  </si>
  <si>
    <t>0561830004081011</t>
  </si>
  <si>
    <t>0561830004081012</t>
  </si>
  <si>
    <t>0561830004081013</t>
  </si>
  <si>
    <t>0561830004081101</t>
  </si>
  <si>
    <t>0561830004081102</t>
  </si>
  <si>
    <t>0561830004081103</t>
  </si>
  <si>
    <t>0561830004081104</t>
  </si>
  <si>
    <t>0561830004083501</t>
  </si>
  <si>
    <t>0561830004083502</t>
  </si>
  <si>
    <t>0561830004083503</t>
  </si>
  <si>
    <t>0561830004083504</t>
  </si>
  <si>
    <t>0561830004083505</t>
  </si>
  <si>
    <t>0561830004083506</t>
  </si>
  <si>
    <t>0561830004083507</t>
  </si>
  <si>
    <t>0561830004083508</t>
  </si>
  <si>
    <t>0561830004083509</t>
  </si>
  <si>
    <t>0561830004083510</t>
  </si>
  <si>
    <t>0561830004083511</t>
  </si>
  <si>
    <t>0561830004083512</t>
  </si>
  <si>
    <t>0561830004083701</t>
  </si>
  <si>
    <t>0561830004083702</t>
  </si>
  <si>
    <t>0561830004083703</t>
  </si>
  <si>
    <t>0561830004083704</t>
  </si>
  <si>
    <t>0561830004083705</t>
  </si>
  <si>
    <t>0561830004083706</t>
  </si>
  <si>
    <t>0561830004083707</t>
  </si>
  <si>
    <t>0561830004083708</t>
  </si>
  <si>
    <t>0561830004083709</t>
  </si>
  <si>
    <t>0561830004083801</t>
  </si>
  <si>
    <t>0561830004083802</t>
  </si>
  <si>
    <t>0561830004083803</t>
  </si>
  <si>
    <t>0561830004083804</t>
  </si>
  <si>
    <t>0561830004083805</t>
  </si>
  <si>
    <t>0561830004083806</t>
  </si>
  <si>
    <t>0561830004083807</t>
  </si>
  <si>
    <t>0561830004083808</t>
  </si>
  <si>
    <t>0561830004083809</t>
  </si>
  <si>
    <t>0561830004083810</t>
  </si>
  <si>
    <t>0561830004083811</t>
  </si>
  <si>
    <t>0561830004083812</t>
  </si>
  <si>
    <t>0561830004083813</t>
  </si>
  <si>
    <t>0561830004083814</t>
  </si>
  <si>
    <t>0561830002161001</t>
  </si>
  <si>
    <t>0561830002161002</t>
  </si>
  <si>
    <t>0561830002161003</t>
  </si>
  <si>
    <t>0561830002161004</t>
  </si>
  <si>
    <t>0561830002161006</t>
  </si>
  <si>
    <t>0561830002161007</t>
  </si>
  <si>
    <t>0561830002161008</t>
  </si>
  <si>
    <t>0561830002161009</t>
  </si>
  <si>
    <t>0561830002161010</t>
  </si>
  <si>
    <t>0561830002161101</t>
  </si>
  <si>
    <t>0561830002163501</t>
  </si>
  <si>
    <t>0561830002163502</t>
  </si>
  <si>
    <t>0561830002163503</t>
  </si>
  <si>
    <t>0561830002163504</t>
  </si>
  <si>
    <t>0561830002163505</t>
  </si>
  <si>
    <t>0561830002163506</t>
  </si>
  <si>
    <t>0561830002163507</t>
  </si>
  <si>
    <t>0561830002163508</t>
  </si>
  <si>
    <t>0561830002163509</t>
  </si>
  <si>
    <t>0561830002163510</t>
  </si>
  <si>
    <t>0561830002163511</t>
  </si>
  <si>
    <t>0561830002163512</t>
  </si>
  <si>
    <t>0561830008151001</t>
  </si>
  <si>
    <t>0561830008151002</t>
  </si>
  <si>
    <t>0561830008151003</t>
  </si>
  <si>
    <t>0561830008151004</t>
  </si>
  <si>
    <t>0561830008151005</t>
  </si>
  <si>
    <t>0561830008151006</t>
  </si>
  <si>
    <t>0561830008151007</t>
  </si>
  <si>
    <t>0561830008151008</t>
  </si>
  <si>
    <t>0561830008151009</t>
  </si>
  <si>
    <t>0561830008151010</t>
  </si>
  <si>
    <t>0561830008151011</t>
  </si>
  <si>
    <t>0561830008151012</t>
  </si>
  <si>
    <t>0561830008151013</t>
  </si>
  <si>
    <t>0561830008151014</t>
  </si>
  <si>
    <t>0561830008151015</t>
  </si>
  <si>
    <t>0561830008151016</t>
  </si>
  <si>
    <t>0561830008151101</t>
  </si>
  <si>
    <t>0561830008151102</t>
  </si>
  <si>
    <t>0561830008151103</t>
  </si>
  <si>
    <t>0561830008151104</t>
  </si>
  <si>
    <t>0561830008151105</t>
  </si>
  <si>
    <t>0561830008153501</t>
  </si>
  <si>
    <t>0561830008153502</t>
  </si>
  <si>
    <t>0561830008153503</t>
  </si>
  <si>
    <t>0561830008153504</t>
  </si>
  <si>
    <t>0561830008153505</t>
  </si>
  <si>
    <t>0561830008153506</t>
  </si>
  <si>
    <t>0561830008153507</t>
  </si>
  <si>
    <t>0561830007273001</t>
  </si>
  <si>
    <t>0561830007273002</t>
  </si>
  <si>
    <t>0561830007273003</t>
  </si>
  <si>
    <t>0561830007273004</t>
  </si>
  <si>
    <t>0561830007273005</t>
  </si>
  <si>
    <t>0561830007273006</t>
  </si>
  <si>
    <t>0561830013031001</t>
  </si>
  <si>
    <t>0561830013031002</t>
  </si>
  <si>
    <t>0561830005101001</t>
  </si>
  <si>
    <t>0561830005101002</t>
  </si>
  <si>
    <t>0561830005101003</t>
  </si>
  <si>
    <t>0561830005101004</t>
  </si>
  <si>
    <t>0561830005101005</t>
  </si>
  <si>
    <t>0561830005101101</t>
  </si>
  <si>
    <t>0561910004081001</t>
  </si>
  <si>
    <t>0561910004081002</t>
  </si>
  <si>
    <t>0561910004081003</t>
  </si>
  <si>
    <t>0561910004081004</t>
  </si>
  <si>
    <t>0561910004081005</t>
  </si>
  <si>
    <t>0561910008151006</t>
  </si>
  <si>
    <t>0561910004081007</t>
  </si>
  <si>
    <t>0561910004081008</t>
  </si>
  <si>
    <t>0561910004081009</t>
  </si>
  <si>
    <t>0561910004081010</t>
  </si>
  <si>
    <t>0561910004081011</t>
  </si>
  <si>
    <t>0561910004081012</t>
  </si>
  <si>
    <t>0561910004081013</t>
  </si>
  <si>
    <t>0561910004081014</t>
  </si>
  <si>
    <t>0561910004081015</t>
  </si>
  <si>
    <t>0561910004081016</t>
  </si>
  <si>
    <t>0561910004081017</t>
  </si>
  <si>
    <t>0561910004081018</t>
  </si>
  <si>
    <t>0561910004081019</t>
  </si>
  <si>
    <t>0561910004081020</t>
  </si>
  <si>
    <t>0561910004081021</t>
  </si>
  <si>
    <t>0561910004081022</t>
  </si>
  <si>
    <t>0561910004081023</t>
  </si>
  <si>
    <t>0561910004081024</t>
  </si>
  <si>
    <t>0561910004081025</t>
  </si>
  <si>
    <t>0561910004081026</t>
  </si>
  <si>
    <t>0561910004081027</t>
  </si>
  <si>
    <t>0561910004081028</t>
  </si>
  <si>
    <t>0561910004081029</t>
  </si>
  <si>
    <t>0561910004081030</t>
  </si>
  <si>
    <t>0561910004081031</t>
  </si>
  <si>
    <t>0561910004081032</t>
  </si>
  <si>
    <t>0561910004081033</t>
  </si>
  <si>
    <t>0561910004081101</t>
  </si>
  <si>
    <t>0561910004081102</t>
  </si>
  <si>
    <t>0561910004081103</t>
  </si>
  <si>
    <t>0561910004081104</t>
  </si>
  <si>
    <t>0561910004081105</t>
  </si>
  <si>
    <t>0561910004081106</t>
  </si>
  <si>
    <t>0561910004083501</t>
  </si>
  <si>
    <t>0561910004083502</t>
  </si>
  <si>
    <t>0561910004083503</t>
  </si>
  <si>
    <t>0561910004083504</t>
  </si>
  <si>
    <t>0561910004083505</t>
  </si>
  <si>
    <t>0561910004083506</t>
  </si>
  <si>
    <t>0561910004083507</t>
  </si>
  <si>
    <t>0561910004083508</t>
  </si>
  <si>
    <t>0561910004083509</t>
  </si>
  <si>
    <t>0561910004083510</t>
  </si>
  <si>
    <t>0561910004083511</t>
  </si>
  <si>
    <t>0561910004083512</t>
  </si>
  <si>
    <t>0561910004083513</t>
  </si>
  <si>
    <t>0561910004083514</t>
  </si>
  <si>
    <t>0561910004083515</t>
  </si>
  <si>
    <t>0561910004083701</t>
  </si>
  <si>
    <t>0561910004083702</t>
  </si>
  <si>
    <t>0561910004083703</t>
  </si>
  <si>
    <t>0561910004083704</t>
  </si>
  <si>
    <t>0561910004083705</t>
  </si>
  <si>
    <t>0561910004083801</t>
  </si>
  <si>
    <t>0561910004083802</t>
  </si>
  <si>
    <t>0561910004083803</t>
  </si>
  <si>
    <t>0561910004083804</t>
  </si>
  <si>
    <t>0561910004083805</t>
  </si>
  <si>
    <t>0561910004083806</t>
  </si>
  <si>
    <t>0561910004083807</t>
  </si>
  <si>
    <t>0561910004083808</t>
  </si>
  <si>
    <t>0561910004083809</t>
  </si>
  <si>
    <t>0561910004083810</t>
  </si>
  <si>
    <t>0561910004083811</t>
  </si>
  <si>
    <t>0561910004083812</t>
  </si>
  <si>
    <t>0561910004083813</t>
  </si>
  <si>
    <t>0561910004083814</t>
  </si>
  <si>
    <t>0561910004083815</t>
  </si>
  <si>
    <t>0561910004083816</t>
  </si>
  <si>
    <t>0561910004083817</t>
  </si>
  <si>
    <t>0561910004083818</t>
  </si>
  <si>
    <t>0561910004083819</t>
  </si>
  <si>
    <t>0561910004083820</t>
  </si>
  <si>
    <t>0561910004083821</t>
  </si>
  <si>
    <t>0561910004083822</t>
  </si>
  <si>
    <t>0561910004083823</t>
  </si>
  <si>
    <t>0561910004083824</t>
  </si>
  <si>
    <t>0561910004083825</t>
  </si>
  <si>
    <t>0561910004083826</t>
  </si>
  <si>
    <t>0561910004083827</t>
  </si>
  <si>
    <t>0561910004083828</t>
  </si>
  <si>
    <t>0561910004083829</t>
  </si>
  <si>
    <t>0561910004083830</t>
  </si>
  <si>
    <t>0561910004083831</t>
  </si>
  <si>
    <t>0561910002161001</t>
  </si>
  <si>
    <t>0561910002161002</t>
  </si>
  <si>
    <t>0561910002161003</t>
  </si>
  <si>
    <t>0561910002161004</t>
  </si>
  <si>
    <t>0561910002161005</t>
  </si>
  <si>
    <t>0561910002161006</t>
  </si>
  <si>
    <t>0561910002161007</t>
  </si>
  <si>
    <t>0561910002161008</t>
  </si>
  <si>
    <t>0561910002161009</t>
  </si>
  <si>
    <t>0561910002161010</t>
  </si>
  <si>
    <t>0561910002161011</t>
  </si>
  <si>
    <t>0561910002161012</t>
  </si>
  <si>
    <t>0561910002161013</t>
  </si>
  <si>
    <t>0561910002161014</t>
  </si>
  <si>
    <t>0561910002161015</t>
  </si>
  <si>
    <t>0561910002161016</t>
  </si>
  <si>
    <t>0561910002161017</t>
  </si>
  <si>
    <t>0561910002161018</t>
  </si>
  <si>
    <t>0561910002161019</t>
  </si>
  <si>
    <t>0561910002161020</t>
  </si>
  <si>
    <t>0561910002161021</t>
  </si>
  <si>
    <t>0561910002161022</t>
  </si>
  <si>
    <t>0561910002161023</t>
  </si>
  <si>
    <t>0561910002161024</t>
  </si>
  <si>
    <t>0561910002161025</t>
  </si>
  <si>
    <t>0561910002161026</t>
  </si>
  <si>
    <t>0561910002161027</t>
  </si>
  <si>
    <t>0561910002161028</t>
  </si>
  <si>
    <t>0561910002161029</t>
  </si>
  <si>
    <t>0561910002161030</t>
  </si>
  <si>
    <t>0561910002161031</t>
  </si>
  <si>
    <t>0561910002161032</t>
  </si>
  <si>
    <t>0561910002161033</t>
  </si>
  <si>
    <t>0561910002161034</t>
  </si>
  <si>
    <t>0561910002161035</t>
  </si>
  <si>
    <t>0561910002161036</t>
  </si>
  <si>
    <t>0561910002161037</t>
  </si>
  <si>
    <t>0561910002161038</t>
  </si>
  <si>
    <t>0561910002161039</t>
  </si>
  <si>
    <t>0561910002161040</t>
  </si>
  <si>
    <t>0561910002161041</t>
  </si>
  <si>
    <t>0561910002161042</t>
  </si>
  <si>
    <t>0561910002161043</t>
  </si>
  <si>
    <t>0561910002161044</t>
  </si>
  <si>
    <t>0561910002161045</t>
  </si>
  <si>
    <t>0561910002161046</t>
  </si>
  <si>
    <t>0561910002161047</t>
  </si>
  <si>
    <t>0561910002161048</t>
  </si>
  <si>
    <t>0561910002161049</t>
  </si>
  <si>
    <t>0561910002161050</t>
  </si>
  <si>
    <t>0561910002161051</t>
  </si>
  <si>
    <t>0561910002161052</t>
  </si>
  <si>
    <t>0561910002161053</t>
  </si>
  <si>
    <t>0561910002161054</t>
  </si>
  <si>
    <t>0561910002161055</t>
  </si>
  <si>
    <t>0561910002161056</t>
  </si>
  <si>
    <t>0561910002161057</t>
  </si>
  <si>
    <t>0561910002161058</t>
  </si>
  <si>
    <t>0561910002161059</t>
  </si>
  <si>
    <t>0561910002161060</t>
  </si>
  <si>
    <t>0561910002161061</t>
  </si>
  <si>
    <t>0561910002161062</t>
  </si>
  <si>
    <t>0561910002161063</t>
  </si>
  <si>
    <t>0561910002161064</t>
  </si>
  <si>
    <t>0561910002161065</t>
  </si>
  <si>
    <t>0561910002161066</t>
  </si>
  <si>
    <t>0561910002161067</t>
  </si>
  <si>
    <t>0561910002161068</t>
  </si>
  <si>
    <t>0561910002161069</t>
  </si>
  <si>
    <t>0561910002161070</t>
  </si>
  <si>
    <t>0561910002161071</t>
  </si>
  <si>
    <t>0561910002161072</t>
  </si>
  <si>
    <t>0561910002161073</t>
  </si>
  <si>
    <t>0561910002161074</t>
  </si>
  <si>
    <t>0561910002163501</t>
  </si>
  <si>
    <t>0561910002163502</t>
  </si>
  <si>
    <t>0561910002163503</t>
  </si>
  <si>
    <t>0561910002163504</t>
  </si>
  <si>
    <t>0561910002163505</t>
  </si>
  <si>
    <t>0561910002163506</t>
  </si>
  <si>
    <t>0561910002163507</t>
  </si>
  <si>
    <t>0561910002163508</t>
  </si>
  <si>
    <t>0561910002163509</t>
  </si>
  <si>
    <t>0561910002163510</t>
  </si>
  <si>
    <t>0561910002163511</t>
  </si>
  <si>
    <t>0561910002163512</t>
  </si>
  <si>
    <t>0561910008151001</t>
  </si>
  <si>
    <t>0561910008151002</t>
  </si>
  <si>
    <t>0561910008151003</t>
  </si>
  <si>
    <t>0561910008151004</t>
  </si>
  <si>
    <t>0561910008151005</t>
  </si>
  <si>
    <t>0561910008151007</t>
  </si>
  <si>
    <t>0561910008151008</t>
  </si>
  <si>
    <t>0561910008151009</t>
  </si>
  <si>
    <t>0561910008151010</t>
  </si>
  <si>
    <t>0561910008151011</t>
  </si>
  <si>
    <t>0561910008151012</t>
  </si>
  <si>
    <t>0561910008151013</t>
  </si>
  <si>
    <t>0561910008151014</t>
  </si>
  <si>
    <t>0561910008151015</t>
  </si>
  <si>
    <t>0561910008151016</t>
  </si>
  <si>
    <t>0561910008151017</t>
  </si>
  <si>
    <t>0561910008151018</t>
  </si>
  <si>
    <t>0561910008151019</t>
  </si>
  <si>
    <t>0561910008151021</t>
  </si>
  <si>
    <t>0561910008151022</t>
  </si>
  <si>
    <t>0561910008151023</t>
  </si>
  <si>
    <t>0561910008151024</t>
  </si>
  <si>
    <t>0561910008151025</t>
  </si>
  <si>
    <t>0561910008151026</t>
  </si>
  <si>
    <t>0561910008151027</t>
  </si>
  <si>
    <t>0561910008151028</t>
  </si>
  <si>
    <t>0561910008151029</t>
  </si>
  <si>
    <t>0561910008151030</t>
  </si>
  <si>
    <t>0561910008151031</t>
  </si>
  <si>
    <t>0561910008151032</t>
  </si>
  <si>
    <t>0561910008151033</t>
  </si>
  <si>
    <t>0561910008151034</t>
  </si>
  <si>
    <t>0561910008151035</t>
  </si>
  <si>
    <t>0561910008151036</t>
  </si>
  <si>
    <t>0561910008151037</t>
  </si>
  <si>
    <t>0561910008151038</t>
  </si>
  <si>
    <t>0561910008151039</t>
  </si>
  <si>
    <t>0561910008151040</t>
  </si>
  <si>
    <t>0561910008151041</t>
  </si>
  <si>
    <t>0561910008151042</t>
  </si>
  <si>
    <t>0561910008151043</t>
  </si>
  <si>
    <t>0561910008151101</t>
  </si>
  <si>
    <t>0561910008151102</t>
  </si>
  <si>
    <t>0561910008153501</t>
  </si>
  <si>
    <t>0561910008153502</t>
  </si>
  <si>
    <t>0561910008153503</t>
  </si>
  <si>
    <t>0561910008153504</t>
  </si>
  <si>
    <t>0561910008153505</t>
  </si>
  <si>
    <t>0561910008153506</t>
  </si>
  <si>
    <t>0561910008153507</t>
  </si>
  <si>
    <t>0561910008153508</t>
  </si>
  <si>
    <t>0561910007273001</t>
  </si>
  <si>
    <t>0561910007273002</t>
  </si>
  <si>
    <t>0561910007273003</t>
  </si>
  <si>
    <t>0561910007273004</t>
  </si>
  <si>
    <t>0561910007273005</t>
  </si>
  <si>
    <t>0561910007273006</t>
  </si>
  <si>
    <t>0561910007273007</t>
  </si>
  <si>
    <t>0561910007273008</t>
  </si>
  <si>
    <t>0561910007273009</t>
  </si>
  <si>
    <t>0561910007273010</t>
  </si>
  <si>
    <t>0561910007273011</t>
  </si>
  <si>
    <t>0561910007273012</t>
  </si>
  <si>
    <t>0561910007273013</t>
  </si>
  <si>
    <t>0561910007273014</t>
  </si>
  <si>
    <t>0561910007273015</t>
  </si>
  <si>
    <t>0561910007273016</t>
  </si>
  <si>
    <t>0561910013083801</t>
  </si>
  <si>
    <t>0561910013083802</t>
  </si>
  <si>
    <t>0561910013083803</t>
  </si>
  <si>
    <t>0561910013083804</t>
  </si>
  <si>
    <t>0561910013083805</t>
  </si>
  <si>
    <t>0561910013083806</t>
  </si>
  <si>
    <t>0561910013083807</t>
  </si>
  <si>
    <t>0561910013083808</t>
  </si>
  <si>
    <t>0561910013083809</t>
  </si>
  <si>
    <t>0561910013083810</t>
  </si>
  <si>
    <t>0561910013083811</t>
  </si>
  <si>
    <t>0561910013083812</t>
  </si>
  <si>
    <t>0561910013083813</t>
  </si>
  <si>
    <t>0561910005101001</t>
  </si>
  <si>
    <t>0561910005101002</t>
  </si>
  <si>
    <t>0561910005101003</t>
  </si>
  <si>
    <t>0561910005101004</t>
  </si>
  <si>
    <t>0561910005101005</t>
  </si>
  <si>
    <t>0561910005101006</t>
  </si>
  <si>
    <t>0561910005101007</t>
  </si>
  <si>
    <t>0561910005101008</t>
  </si>
  <si>
    <t>0561910005101009</t>
  </si>
  <si>
    <t>0561910005101010</t>
  </si>
  <si>
    <t>0561910005101011</t>
  </si>
  <si>
    <t>0561910005101012</t>
  </si>
  <si>
    <t>0561910005101013</t>
  </si>
  <si>
    <t>0561910005101014</t>
  </si>
  <si>
    <t>0561910005101015</t>
  </si>
  <si>
    <t>0561910005101016</t>
  </si>
  <si>
    <t>0561910005101017</t>
  </si>
  <si>
    <t>0561910005101018</t>
  </si>
  <si>
    <t>0561910005101019</t>
  </si>
  <si>
    <t>0561910005101021</t>
  </si>
  <si>
    <t>0561910005101023</t>
  </si>
  <si>
    <t>0561910005101024</t>
  </si>
  <si>
    <t>0561910005101025</t>
  </si>
  <si>
    <t>0561910005101026</t>
  </si>
  <si>
    <t>0561910005101027</t>
  </si>
  <si>
    <t>0561910005101028</t>
  </si>
  <si>
    <t>0561910005101029</t>
  </si>
  <si>
    <t>0561910005101030</t>
  </si>
  <si>
    <t>0561910005101031</t>
  </si>
  <si>
    <t>0561910005101033</t>
  </si>
  <si>
    <t>0561910005101034</t>
  </si>
  <si>
    <t>0561910005101035</t>
  </si>
  <si>
    <t>0561910005101036</t>
  </si>
  <si>
    <t>0561910005101037</t>
  </si>
  <si>
    <t>0561910005101038</t>
  </si>
  <si>
    <t>0561910005101039</t>
  </si>
  <si>
    <t>0561910005101040</t>
  </si>
  <si>
    <t>0561910005101041</t>
  </si>
  <si>
    <t>0561910005101042</t>
  </si>
  <si>
    <t>0561910005101043</t>
  </si>
  <si>
    <t>0561910005101044</t>
  </si>
  <si>
    <t>0561910005101045</t>
  </si>
  <si>
    <t>0561910005101046</t>
  </si>
  <si>
    <t>0561910005101047</t>
  </si>
  <si>
    <t>0561910005101048</t>
  </si>
  <si>
    <t>0561910005101049</t>
  </si>
  <si>
    <t>0561910005101050</t>
  </si>
  <si>
    <t>0561910005101051</t>
  </si>
  <si>
    <t>0561910005101052</t>
  </si>
  <si>
    <t>0561910005101053</t>
  </si>
  <si>
    <t>0561910005101054</t>
  </si>
  <si>
    <t>0561910005101055</t>
  </si>
  <si>
    <t>0561910005101056</t>
  </si>
  <si>
    <t>0561910005101057</t>
  </si>
  <si>
    <t>0561910005101058</t>
  </si>
  <si>
    <t>0561910005101059</t>
  </si>
  <si>
    <t>0561910005101060</t>
  </si>
  <si>
    <t>0561910005101062</t>
  </si>
  <si>
    <t>0561910005101063</t>
  </si>
  <si>
    <t>0561910005101064</t>
  </si>
  <si>
    <t>0561910005101065</t>
  </si>
  <si>
    <t>0561910005101066</t>
  </si>
  <si>
    <t>0561910005101067</t>
  </si>
  <si>
    <t>0561910005101068</t>
  </si>
  <si>
    <t>0561910005101069</t>
  </si>
  <si>
    <t>0561910005101070</t>
  </si>
  <si>
    <t>0561910005101071</t>
  </si>
  <si>
    <t>0561920004081001</t>
  </si>
  <si>
    <t>0561920004081002</t>
  </si>
  <si>
    <t>0561920004081003</t>
  </si>
  <si>
    <t>0561920004081004</t>
  </si>
  <si>
    <t>0561920004081101</t>
  </si>
  <si>
    <t>0561920004081102</t>
  </si>
  <si>
    <t>0561920004081103</t>
  </si>
  <si>
    <t>0561920004081104</t>
  </si>
  <si>
    <t>0561920004081105</t>
  </si>
  <si>
    <t>0561920004081106</t>
  </si>
  <si>
    <t>0561920004081107</t>
  </si>
  <si>
    <t>0561920004081108</t>
  </si>
  <si>
    <t>0561920004081110</t>
  </si>
  <si>
    <t>0561920004081111</t>
  </si>
  <si>
    <t>0561920004083501</t>
  </si>
  <si>
    <t>0561920004083502</t>
  </si>
  <si>
    <t>0561920004083701</t>
  </si>
  <si>
    <t>0561920004083702</t>
  </si>
  <si>
    <t>0561920004083703</t>
  </si>
  <si>
    <t>0561920004083801</t>
  </si>
  <si>
    <t>0561920004083802</t>
  </si>
  <si>
    <t>0561920004083803</t>
  </si>
  <si>
    <t>0561920004083804</t>
  </si>
  <si>
    <t>0561920004083805</t>
  </si>
  <si>
    <t>0561920004083806</t>
  </si>
  <si>
    <t>0561920004083807</t>
  </si>
  <si>
    <t>0561920004083808</t>
  </si>
  <si>
    <t>0561920004083809</t>
  </si>
  <si>
    <t>0561920004083810</t>
  </si>
  <si>
    <t>0561920004083811</t>
  </si>
  <si>
    <t>0561920004083812</t>
  </si>
  <si>
    <t>0561920004083813</t>
  </si>
  <si>
    <t>0561920004083814</t>
  </si>
  <si>
    <t>0561920004083815</t>
  </si>
  <si>
    <t>0561920004083816</t>
  </si>
  <si>
    <t>0561920004083817</t>
  </si>
  <si>
    <t>0561920004083818</t>
  </si>
  <si>
    <t>0561920004083819</t>
  </si>
  <si>
    <t>0561920004083820</t>
  </si>
  <si>
    <t>0561920004083821</t>
  </si>
  <si>
    <t>0561920004083822</t>
  </si>
  <si>
    <t>0561920002161001</t>
  </si>
  <si>
    <t>0561920002161002</t>
  </si>
  <si>
    <t>0561920002161003</t>
  </si>
  <si>
    <t>0561920002161004</t>
  </si>
  <si>
    <t>0561920002161005</t>
  </si>
  <si>
    <t>0561920002161006</t>
  </si>
  <si>
    <t>0561920002161007</t>
  </si>
  <si>
    <t>0561920002163501</t>
  </si>
  <si>
    <t>0561920002163502</t>
  </si>
  <si>
    <t>0561920002163503</t>
  </si>
  <si>
    <t>0561920002163504</t>
  </si>
  <si>
    <t>0561920008151001</t>
  </si>
  <si>
    <t>0561920008151002</t>
  </si>
  <si>
    <t>0561920008151003</t>
  </si>
  <si>
    <t>0561920008151101</t>
  </si>
  <si>
    <t>0561920008151102</t>
  </si>
  <si>
    <t>0561920008153501</t>
  </si>
  <si>
    <t>0561920008153502</t>
  </si>
  <si>
    <t>0561920008153503</t>
  </si>
  <si>
    <t>0561920008153504</t>
  </si>
  <si>
    <t>0561920008153505</t>
  </si>
  <si>
    <t>0561920008153506</t>
  </si>
  <si>
    <t>0561920008153507</t>
  </si>
  <si>
    <t>0561920008153508</t>
  </si>
  <si>
    <t>0561920007273001</t>
  </si>
  <si>
    <t>0561920007273002</t>
  </si>
  <si>
    <t>0561920007273003</t>
  </si>
  <si>
    <t>0561920007273004</t>
  </si>
  <si>
    <t>0561920007273005</t>
  </si>
  <si>
    <t>0561920007273006</t>
  </si>
  <si>
    <t>0561920013083801</t>
  </si>
  <si>
    <t>0561920013083802</t>
  </si>
  <si>
    <t>0561920013083803</t>
  </si>
  <si>
    <t>0561920013083804</t>
  </si>
  <si>
    <t>0561920013083805</t>
  </si>
  <si>
    <t>0561920013083806</t>
  </si>
  <si>
    <t>0561920013083807</t>
  </si>
  <si>
    <t>0561920013083808</t>
  </si>
  <si>
    <t>0561920013083809</t>
  </si>
  <si>
    <t>0561920013083810</t>
  </si>
  <si>
    <t>0561920005101001</t>
  </si>
  <si>
    <t>0561920005101002</t>
  </si>
  <si>
    <t>0561920005101003</t>
  </si>
  <si>
    <t>0561920005101004</t>
  </si>
  <si>
    <t>0561920005101005</t>
  </si>
  <si>
    <t>0561920005101101</t>
  </si>
  <si>
    <t>0561920005101102</t>
  </si>
  <si>
    <t>0561930004081001</t>
  </si>
  <si>
    <t>0561930004081002</t>
  </si>
  <si>
    <t>0561930004081003</t>
  </si>
  <si>
    <t>0561930004081004</t>
  </si>
  <si>
    <t>0561930004081005</t>
  </si>
  <si>
    <t>0561930004081006</t>
  </si>
  <si>
    <t>0561930004081007</t>
  </si>
  <si>
    <t>0561930004081008</t>
  </si>
  <si>
    <t>0561930004081009</t>
  </si>
  <si>
    <t>0561930004081010</t>
  </si>
  <si>
    <t>0561930004081011</t>
  </si>
  <si>
    <t>0561930004081101</t>
  </si>
  <si>
    <t>0561930004081102</t>
  </si>
  <si>
    <t>0561930004083501</t>
  </si>
  <si>
    <t>0561930004083502</t>
  </si>
  <si>
    <t>0561930004083503</t>
  </si>
  <si>
    <t>0561930004083504</t>
  </si>
  <si>
    <t>0561930004083505</t>
  </si>
  <si>
    <t>0561930004083506</t>
  </si>
  <si>
    <t>0561930004083507</t>
  </si>
  <si>
    <t>0561930004083508</t>
  </si>
  <si>
    <t>0561930004083509</t>
  </si>
  <si>
    <t>0561930004083510</t>
  </si>
  <si>
    <t>0561930004083511</t>
  </si>
  <si>
    <t>0561930004083701</t>
  </si>
  <si>
    <t>0561930004083702</t>
  </si>
  <si>
    <t>0561930004083703</t>
  </si>
  <si>
    <t>0561930004083704</t>
  </si>
  <si>
    <t>0561930004083705</t>
  </si>
  <si>
    <t>0561930004083706</t>
  </si>
  <si>
    <t>0561930004083707</t>
  </si>
  <si>
    <t>0561930004083801</t>
  </si>
  <si>
    <t>0561930004083802</t>
  </si>
  <si>
    <t>0561930004083803</t>
  </si>
  <si>
    <t>0561930004083804</t>
  </si>
  <si>
    <t>0561930004083805</t>
  </si>
  <si>
    <t>0561930004083806</t>
  </si>
  <si>
    <t>0561930004083807</t>
  </si>
  <si>
    <t>0561930004083808</t>
  </si>
  <si>
    <t>0561930004083809</t>
  </si>
  <si>
    <t>0561930004083810</t>
  </si>
  <si>
    <t>0561930004083811</t>
  </si>
  <si>
    <t>0561930004083812</t>
  </si>
  <si>
    <t>0561930004083813</t>
  </si>
  <si>
    <t>0561930002161001</t>
  </si>
  <si>
    <t>0561930002161002</t>
  </si>
  <si>
    <t>0561930002161003</t>
  </si>
  <si>
    <t>0561930002161004</t>
  </si>
  <si>
    <t>0561930002161005</t>
  </si>
  <si>
    <t>0561930002161006</t>
  </si>
  <si>
    <t>0561930002161007</t>
  </si>
  <si>
    <t>0561930002161008</t>
  </si>
  <si>
    <t>0561930002161009</t>
  </si>
  <si>
    <t>0561930002161010</t>
  </si>
  <si>
    <t>0561930002161011</t>
  </si>
  <si>
    <t>0561930002161012</t>
  </si>
  <si>
    <t>0561930002161013</t>
  </si>
  <si>
    <t>0561930002161014</t>
  </si>
  <si>
    <t>0561930002161015</t>
  </si>
  <si>
    <t>0561930002161016</t>
  </si>
  <si>
    <t>0561930002161017</t>
  </si>
  <si>
    <t>0561930002161018</t>
  </si>
  <si>
    <t>0561930002161019</t>
  </si>
  <si>
    <t>0561930002161020</t>
  </si>
  <si>
    <t>0561930002161021</t>
  </si>
  <si>
    <t>0561930002161022</t>
  </si>
  <si>
    <t>0561930002161023</t>
  </si>
  <si>
    <t>0561930002161024</t>
  </si>
  <si>
    <t>0561930002163501</t>
  </si>
  <si>
    <t>0561930002163502</t>
  </si>
  <si>
    <t>0561930002163503</t>
  </si>
  <si>
    <t>0561930002163504</t>
  </si>
  <si>
    <t>0561930002163505</t>
  </si>
  <si>
    <t>0561930002163506</t>
  </si>
  <si>
    <t>0561930002163507</t>
  </si>
  <si>
    <t>0561930002163508</t>
  </si>
  <si>
    <t>0561930002163509</t>
  </si>
  <si>
    <t>0561930002163510</t>
  </si>
  <si>
    <t>0561930002163511</t>
  </si>
  <si>
    <t>0561930002163512</t>
  </si>
  <si>
    <t>0561930002163513</t>
  </si>
  <si>
    <t>0561930002163514</t>
  </si>
  <si>
    <t>0561930002163515</t>
  </si>
  <si>
    <t>0561930002163516</t>
  </si>
  <si>
    <t>0561930002163517</t>
  </si>
  <si>
    <t>0561930002163518</t>
  </si>
  <si>
    <t>0561930002163519</t>
  </si>
  <si>
    <t>0561930002163520</t>
  </si>
  <si>
    <t>0561930002163521</t>
  </si>
  <si>
    <t>0561930002163522</t>
  </si>
  <si>
    <t>0561930002163523</t>
  </si>
  <si>
    <t>0561930002163524</t>
  </si>
  <si>
    <t>0561930002163525</t>
  </si>
  <si>
    <t>0561930008151001</t>
  </si>
  <si>
    <t>0561930008151002</t>
  </si>
  <si>
    <t>0561930008151003</t>
  </si>
  <si>
    <t>0561930008151004</t>
  </si>
  <si>
    <t>0561930008151005</t>
  </si>
  <si>
    <t>0561930008151006</t>
  </si>
  <si>
    <t>0561930008151007</t>
  </si>
  <si>
    <t>0561930008151008</t>
  </si>
  <si>
    <t>0561930008151009</t>
  </si>
  <si>
    <t>0561930008151010</t>
  </si>
  <si>
    <t>0561930008151011</t>
  </si>
  <si>
    <t>0561930008151012</t>
  </si>
  <si>
    <t>0561930008151013</t>
  </si>
  <si>
    <t>0561930008151014</t>
  </si>
  <si>
    <t>0561930008151015</t>
  </si>
  <si>
    <t>0561930008151016</t>
  </si>
  <si>
    <t>0561930008151017</t>
  </si>
  <si>
    <t>0561930008151018</t>
  </si>
  <si>
    <t>0561930008151019</t>
  </si>
  <si>
    <t>0561930008151101</t>
  </si>
  <si>
    <t>0561930008153501</t>
  </si>
  <si>
    <t>0561930008153502</t>
  </si>
  <si>
    <t>0561930008153503</t>
  </si>
  <si>
    <t>0561930008153504</t>
  </si>
  <si>
    <t>0561930008153505</t>
  </si>
  <si>
    <t>0561930008153506</t>
  </si>
  <si>
    <t>0561930008153507</t>
  </si>
  <si>
    <t>0561930007273001</t>
  </si>
  <si>
    <t>0561930007273002</t>
  </si>
  <si>
    <t>0561930007273003</t>
  </si>
  <si>
    <t>0561930007273004</t>
  </si>
  <si>
    <t>0561930007273005</t>
  </si>
  <si>
    <t>0561930007273006</t>
  </si>
  <si>
    <t>0561930007273007</t>
  </si>
  <si>
    <t>0561930007273008</t>
  </si>
  <si>
    <t>0561930007273009</t>
  </si>
  <si>
    <t>0561930007273010</t>
  </si>
  <si>
    <t>0561930007273011</t>
  </si>
  <si>
    <t>0561930007273012</t>
  </si>
  <si>
    <t>0561930007273013</t>
  </si>
  <si>
    <t>0561930007273014</t>
  </si>
  <si>
    <t>0561930007273015</t>
  </si>
  <si>
    <t>0561930007273016</t>
  </si>
  <si>
    <t>0561930007273017</t>
  </si>
  <si>
    <t>0561930007273018</t>
  </si>
  <si>
    <t>0561930005101001</t>
  </si>
  <si>
    <t>0561930005101002</t>
  </si>
  <si>
    <t>0561930005101003</t>
  </si>
  <si>
    <t>0561930005101004</t>
  </si>
  <si>
    <t>0561930005101005</t>
  </si>
  <si>
    <t>0561930005101006</t>
  </si>
  <si>
    <t>0561930005101007</t>
  </si>
  <si>
    <t>0561930005101008</t>
  </si>
  <si>
    <t>0561930005101009</t>
  </si>
  <si>
    <t>0561930005101010</t>
  </si>
  <si>
    <t>0561930005101011</t>
  </si>
  <si>
    <t>0561930005101012</t>
  </si>
  <si>
    <t>0561930005101013</t>
  </si>
  <si>
    <t>0561930005101014</t>
  </si>
  <si>
    <t>0561930005101015</t>
  </si>
  <si>
    <t>0561930005101101</t>
  </si>
  <si>
    <t>0561930005101102</t>
  </si>
  <si>
    <t>0561930005101103</t>
  </si>
  <si>
    <t>0561930005101104</t>
  </si>
  <si>
    <t>0561930012203501</t>
  </si>
  <si>
    <t>0561930012203502</t>
  </si>
  <si>
    <t>0561930012203503</t>
  </si>
  <si>
    <t>0561930012203504</t>
  </si>
  <si>
    <t>0561930012203505</t>
  </si>
  <si>
    <t>0561930012203506</t>
  </si>
  <si>
    <t>0561930012203507</t>
  </si>
  <si>
    <t>0561930012203508</t>
  </si>
  <si>
    <t>0562010004081001</t>
  </si>
  <si>
    <t>0562010004081002</t>
  </si>
  <si>
    <t>0562010004081003</t>
  </si>
  <si>
    <t>0562010004081004</t>
  </si>
  <si>
    <t>0562010004081005</t>
  </si>
  <si>
    <t>0562010004081006</t>
  </si>
  <si>
    <t>0562010004081007</t>
  </si>
  <si>
    <t>0562010004081008</t>
  </si>
  <si>
    <t>0562010004081009</t>
  </si>
  <si>
    <t>0562010004081010</t>
  </si>
  <si>
    <t>0562010004081011</t>
  </si>
  <si>
    <t>0562010004081012</t>
  </si>
  <si>
    <t>0562010004081013</t>
  </si>
  <si>
    <t>0562010004081014</t>
  </si>
  <si>
    <t>0562010004081015</t>
  </si>
  <si>
    <t>0562010004081016</t>
  </si>
  <si>
    <t>0562010004081017</t>
  </si>
  <si>
    <t>0562010004081018</t>
  </si>
  <si>
    <t>0562010004081019</t>
  </si>
  <si>
    <t>0562010004081020</t>
  </si>
  <si>
    <t>0562010004081021</t>
  </si>
  <si>
    <t>0562010004081022</t>
  </si>
  <si>
    <t>0562010004081023</t>
  </si>
  <si>
    <t>0562010004081024</t>
  </si>
  <si>
    <t>0562010004081025</t>
  </si>
  <si>
    <t>0562010004081026</t>
  </si>
  <si>
    <t>0562010004081027</t>
  </si>
  <si>
    <t>0562010004081028</t>
  </si>
  <si>
    <t>0562010004081029</t>
  </si>
  <si>
    <t>0562010004081030</t>
  </si>
  <si>
    <t>0562010004081101</t>
  </si>
  <si>
    <t>0562010004083501</t>
  </si>
  <si>
    <t>0562010004083502</t>
  </si>
  <si>
    <t>0562010004083503</t>
  </si>
  <si>
    <t>0562010004083504</t>
  </si>
  <si>
    <t>0562010004083505</t>
  </si>
  <si>
    <t>0562010004083506</t>
  </si>
  <si>
    <t>0562010004083701</t>
  </si>
  <si>
    <t>0562010004083702</t>
  </si>
  <si>
    <t>0562010004083703</t>
  </si>
  <si>
    <t>0562010004083704</t>
  </si>
  <si>
    <t>0562010004083705</t>
  </si>
  <si>
    <t>0562010004083706</t>
  </si>
  <si>
    <t>0562010004083707</t>
  </si>
  <si>
    <t>0562010004083801</t>
  </si>
  <si>
    <t>0562010004083802</t>
  </si>
  <si>
    <t>0562010004083803</t>
  </si>
  <si>
    <t>0562010004083804</t>
  </si>
  <si>
    <t>0562010004083805</t>
  </si>
  <si>
    <t>0562010004083806</t>
  </si>
  <si>
    <t>0562010004083807</t>
  </si>
  <si>
    <t>0562010004083808</t>
  </si>
  <si>
    <t>0562010004083809</t>
  </si>
  <si>
    <t>0562010004083810</t>
  </si>
  <si>
    <t>0562010004083811</t>
  </si>
  <si>
    <t>0562010004083812</t>
  </si>
  <si>
    <t>0562010004083813</t>
  </si>
  <si>
    <t>0562010004083814</t>
  </si>
  <si>
    <t>0562010004083815</t>
  </si>
  <si>
    <t>0562010004083816</t>
  </si>
  <si>
    <t>0562010004083817</t>
  </si>
  <si>
    <t>0562010004083818</t>
  </si>
  <si>
    <t>0562010004083819</t>
  </si>
  <si>
    <t>0562010004083820</t>
  </si>
  <si>
    <t>0562010004083821</t>
  </si>
  <si>
    <t>0562010004083822</t>
  </si>
  <si>
    <t>0562010004083823</t>
  </si>
  <si>
    <t>0562010004083824</t>
  </si>
  <si>
    <t>0562010004083825</t>
  </si>
  <si>
    <t>0562010004083826</t>
  </si>
  <si>
    <t>0562010004083827</t>
  </si>
  <si>
    <t>0562010004083828</t>
  </si>
  <si>
    <t>0562010004083829</t>
  </si>
  <si>
    <t>0562010004083830</t>
  </si>
  <si>
    <t>0562010002161001</t>
  </si>
  <si>
    <t>0562010002161002</t>
  </si>
  <si>
    <t>0562010002161003</t>
  </si>
  <si>
    <t>0562010002161004</t>
  </si>
  <si>
    <t>0562010002161005</t>
  </si>
  <si>
    <t>0562010002161006</t>
  </si>
  <si>
    <t>0562010002161007</t>
  </si>
  <si>
    <t>0562010002161008</t>
  </si>
  <si>
    <t>0562010002161009</t>
  </si>
  <si>
    <t>0562010002161010</t>
  </si>
  <si>
    <t>0562010002161011</t>
  </si>
  <si>
    <t>0562010002161012</t>
  </si>
  <si>
    <t>0562010002161013</t>
  </si>
  <si>
    <t>0562010002161014</t>
  </si>
  <si>
    <t>0562010002161015</t>
  </si>
  <si>
    <t>0562010002161016</t>
  </si>
  <si>
    <t>0562010002161017</t>
  </si>
  <si>
    <t>0562010002161018</t>
  </si>
  <si>
    <t>0562010002161019</t>
  </si>
  <si>
    <t>0562010002161020</t>
  </si>
  <si>
    <t>0562010002161021</t>
  </si>
  <si>
    <t>0562010002161022</t>
  </si>
  <si>
    <t>0562010002161023</t>
  </si>
  <si>
    <t>0562010002161024</t>
  </si>
  <si>
    <t>0562010002161025</t>
  </si>
  <si>
    <t>0562010002161026</t>
  </si>
  <si>
    <t>0562010002161027</t>
  </si>
  <si>
    <t>0562010002161028</t>
  </si>
  <si>
    <t>0562010002161029</t>
  </si>
  <si>
    <t>0562010002161030</t>
  </si>
  <si>
    <t>0562010002161031</t>
  </si>
  <si>
    <t>0562010002161032</t>
  </si>
  <si>
    <t>0562010002161033</t>
  </si>
  <si>
    <t>0562010002161034</t>
  </si>
  <si>
    <t>0562010002161035</t>
  </si>
  <si>
    <t>0562010002161036</t>
  </si>
  <si>
    <t>0562010002161037</t>
  </si>
  <si>
    <t>0562010002161038</t>
  </si>
  <si>
    <t>0562010002161039</t>
  </si>
  <si>
    <t>0562010002161040</t>
  </si>
  <si>
    <t>0562010002161041</t>
  </si>
  <si>
    <t>0562010002161042</t>
  </si>
  <si>
    <t>0562010002161043</t>
  </si>
  <si>
    <t>0562010002161044</t>
  </si>
  <si>
    <t>0562010002161045</t>
  </si>
  <si>
    <t>0562010002161046</t>
  </si>
  <si>
    <t>0562010002161047</t>
  </si>
  <si>
    <t>0562010002161048</t>
  </si>
  <si>
    <t>0562010002161049</t>
  </si>
  <si>
    <t>0562010002161050</t>
  </si>
  <si>
    <t>0562010002161051</t>
  </si>
  <si>
    <t>0562010002161052</t>
  </si>
  <si>
    <t>0562010002161053</t>
  </si>
  <si>
    <t>0562010002161054</t>
  </si>
  <si>
    <t>0562010002161055</t>
  </si>
  <si>
    <t>0562010002161056</t>
  </si>
  <si>
    <t>0562010002161057</t>
  </si>
  <si>
    <t>0562010002161058</t>
  </si>
  <si>
    <t>0562010002161059</t>
  </si>
  <si>
    <t>0562010002161060</t>
  </si>
  <si>
    <t>0562010002161061</t>
  </si>
  <si>
    <t>0562010002161062</t>
  </si>
  <si>
    <t>0562010002161063</t>
  </si>
  <si>
    <t>0562010002161064</t>
  </si>
  <si>
    <t>0562010002163501</t>
  </si>
  <si>
    <t>0562010002163502</t>
  </si>
  <si>
    <t>0562010002163503</t>
  </si>
  <si>
    <t>0562010002163504</t>
  </si>
  <si>
    <t>0562010002163505</t>
  </si>
  <si>
    <t>0562010002163506</t>
  </si>
  <si>
    <t>0562010002163507</t>
  </si>
  <si>
    <t>0562010002163508</t>
  </si>
  <si>
    <t>0562010002163509</t>
  </si>
  <si>
    <t>0562010008151001</t>
  </si>
  <si>
    <t>0562010008151002</t>
  </si>
  <si>
    <t>0562010008151003</t>
  </si>
  <si>
    <t>0562010008151004</t>
  </si>
  <si>
    <t>0562010008151005</t>
  </si>
  <si>
    <t>0562010008151006</t>
  </si>
  <si>
    <t>0562010008151007</t>
  </si>
  <si>
    <t>0562010008151008</t>
  </si>
  <si>
    <t>0562010008151009</t>
  </si>
  <si>
    <t>0562010008151010</t>
  </si>
  <si>
    <t>0562010008151011</t>
  </si>
  <si>
    <t>0562010008151012</t>
  </si>
  <si>
    <t>0562010008151013</t>
  </si>
  <si>
    <t>0562010008151014</t>
  </si>
  <si>
    <t>0562010008151015</t>
  </si>
  <si>
    <t>0562010008151016</t>
  </si>
  <si>
    <t>0562010008151017</t>
  </si>
  <si>
    <t>0562010008151018</t>
  </si>
  <si>
    <t>0562010008151019</t>
  </si>
  <si>
    <t>0562010008151020</t>
  </si>
  <si>
    <t>0562010008151021</t>
  </si>
  <si>
    <t>0562010008151022</t>
  </si>
  <si>
    <t>0562010008151023</t>
  </si>
  <si>
    <t>0562010008151024</t>
  </si>
  <si>
    <t>0562010008151025</t>
  </si>
  <si>
    <t>0562010008151026</t>
  </si>
  <si>
    <t>0562010008151027</t>
  </si>
  <si>
    <t>0562010008151028</t>
  </si>
  <si>
    <t>0562010008151029</t>
  </si>
  <si>
    <t>0562010008151030</t>
  </si>
  <si>
    <t>0562010008151031</t>
  </si>
  <si>
    <t>0562010008151032</t>
  </si>
  <si>
    <t>0562010008151033</t>
  </si>
  <si>
    <t>0562010008151034</t>
  </si>
  <si>
    <t>0562010008151035</t>
  </si>
  <si>
    <t>0562010008151036</t>
  </si>
  <si>
    <t>0562010008151037</t>
  </si>
  <si>
    <t>0562010008151038</t>
  </si>
  <si>
    <t>0562010008151039</t>
  </si>
  <si>
    <t>0562010008151040</t>
  </si>
  <si>
    <t>0562010008151041</t>
  </si>
  <si>
    <t>0562010008151101</t>
  </si>
  <si>
    <t>0562010008151102</t>
  </si>
  <si>
    <t>0562010008153501</t>
  </si>
  <si>
    <t>0562010008153502</t>
  </si>
  <si>
    <t>0562010008153503</t>
  </si>
  <si>
    <t>0562010008153504</t>
  </si>
  <si>
    <t>0562010008153801</t>
  </si>
  <si>
    <t>0562010008153802</t>
  </si>
  <si>
    <t>0562010008153803</t>
  </si>
  <si>
    <t>0562010008153804</t>
  </si>
  <si>
    <t>0562010008153805</t>
  </si>
  <si>
    <t>0562010007273001</t>
  </si>
  <si>
    <t>0562010007273002</t>
  </si>
  <si>
    <t>0562010007273003</t>
  </si>
  <si>
    <t>0562010007273004</t>
  </si>
  <si>
    <t>0562010007273005</t>
  </si>
  <si>
    <t>0562010013083801</t>
  </si>
  <si>
    <t>0562010013083802</t>
  </si>
  <si>
    <t>0562010013083803</t>
  </si>
  <si>
    <t>0562010013083804</t>
  </si>
  <si>
    <t>0562010013083805</t>
  </si>
  <si>
    <t>0562010005101001</t>
  </si>
  <si>
    <t>0562010005101002</t>
  </si>
  <si>
    <t>0562010005101003</t>
  </si>
  <si>
    <t>0562010005101004</t>
  </si>
  <si>
    <t>0562010005101005</t>
  </si>
  <si>
    <t>0562010005101006</t>
  </si>
  <si>
    <t>0562010005101007</t>
  </si>
  <si>
    <t>0562010005101008</t>
  </si>
  <si>
    <t>0562010005101009</t>
  </si>
  <si>
    <t>0562010005101010</t>
  </si>
  <si>
    <t>0562010005101011</t>
  </si>
  <si>
    <t>0562010005101012</t>
  </si>
  <si>
    <t>0562010005101013</t>
  </si>
  <si>
    <t>0562010005101014</t>
  </si>
  <si>
    <t>0562010005101015</t>
  </si>
  <si>
    <t>0562010005101016</t>
  </si>
  <si>
    <t>0562010005101017</t>
  </si>
  <si>
    <t>0562010005101018</t>
  </si>
  <si>
    <t>0562010005101019</t>
  </si>
  <si>
    <t>0562010005101020</t>
  </si>
  <si>
    <t>0562010005101021</t>
  </si>
  <si>
    <t>0562010005101022</t>
  </si>
  <si>
    <t>0562010005101023</t>
  </si>
  <si>
    <t>0562010005101024</t>
  </si>
  <si>
    <t>0562010005101025</t>
  </si>
  <si>
    <t>0562010005101026</t>
  </si>
  <si>
    <t>0562010005101027</t>
  </si>
  <si>
    <t>0562010005101028</t>
  </si>
  <si>
    <t>0562010005101029</t>
  </si>
  <si>
    <t>0562010005101030</t>
  </si>
  <si>
    <t>0562010005101031</t>
  </si>
  <si>
    <t>0562010005101032</t>
  </si>
  <si>
    <t>0562010005101033</t>
  </si>
  <si>
    <t>0562010005101034</t>
  </si>
  <si>
    <t>0562010005101035</t>
  </si>
  <si>
    <t>0562010005101036</t>
  </si>
  <si>
    <t>0562010005101037</t>
  </si>
  <si>
    <t>0562010005101038</t>
  </si>
  <si>
    <t>0562010005101039</t>
  </si>
  <si>
    <t>0562010005101040</t>
  </si>
  <si>
    <t>0562010005101041</t>
  </si>
  <si>
    <t>0562010005101042</t>
  </si>
  <si>
    <t>0562010005101043</t>
  </si>
  <si>
    <t>0562010005101044</t>
  </si>
  <si>
    <t>0562010005101045</t>
  </si>
  <si>
    <t>0562010005101046</t>
  </si>
  <si>
    <t>0562010005101048</t>
  </si>
  <si>
    <t>0562010005101049</t>
  </si>
  <si>
    <t>0562010005101050</t>
  </si>
  <si>
    <t>0562010005101051</t>
  </si>
  <si>
    <t>0562010005101052</t>
  </si>
  <si>
    <t>0562010005101053</t>
  </si>
  <si>
    <t>0562010005101054</t>
  </si>
  <si>
    <t>0562010005101055</t>
  </si>
  <si>
    <t>0562010005101056</t>
  </si>
  <si>
    <t>0562010005101057</t>
  </si>
  <si>
    <t>0562010005101058</t>
  </si>
  <si>
    <t>0562010005101059</t>
  </si>
  <si>
    <t>0562010005101060</t>
  </si>
  <si>
    <t>0562010005101061</t>
  </si>
  <si>
    <t>0562010005101062</t>
  </si>
  <si>
    <t>0562010005101063</t>
  </si>
  <si>
    <t>0562010005101064</t>
  </si>
  <si>
    <t>0562010005101065</t>
  </si>
  <si>
    <t>0562010005101066</t>
  </si>
  <si>
    <t>0562010005101067</t>
  </si>
  <si>
    <t>0562010005101068</t>
  </si>
  <si>
    <t>0562020004081001</t>
  </si>
  <si>
    <t>0562020004083801</t>
  </si>
  <si>
    <t>0562020002161001</t>
  </si>
  <si>
    <t>0562020002163501</t>
  </si>
  <si>
    <t>0562020008151001</t>
  </si>
  <si>
    <t>0562020008151002</t>
  </si>
  <si>
    <t>0562020008151003</t>
  </si>
  <si>
    <t>0562020008151004</t>
  </si>
  <si>
    <t>0562020008151005</t>
  </si>
  <si>
    <t>0562020008153501</t>
  </si>
  <si>
    <t>0562020008153801</t>
  </si>
  <si>
    <t>0562020007273001</t>
  </si>
  <si>
    <t>0562020007273002</t>
  </si>
  <si>
    <t>0562020007273003</t>
  </si>
  <si>
    <t>0562020007273004</t>
  </si>
  <si>
    <t>0562020007273005</t>
  </si>
  <si>
    <t>0562020007273006</t>
  </si>
  <si>
    <t>0562020013083801</t>
  </si>
  <si>
    <t>0562020013083802</t>
  </si>
  <si>
    <t>0562020013083803</t>
  </si>
  <si>
    <t>0562020005101001</t>
  </si>
  <si>
    <t>0562020005101002</t>
  </si>
  <si>
    <t>0562020005101003</t>
  </si>
  <si>
    <t>0562020005101004</t>
  </si>
  <si>
    <t>0562020005101101</t>
  </si>
  <si>
    <t>0562030004081001</t>
  </si>
  <si>
    <t>0562030004081002</t>
  </si>
  <si>
    <t>0562030004081003</t>
  </si>
  <si>
    <t>0562030004083501</t>
  </si>
  <si>
    <t>0562030004083502</t>
  </si>
  <si>
    <t>0562030004083701</t>
  </si>
  <si>
    <t>0562030004083702</t>
  </si>
  <si>
    <t>0562030004083703</t>
  </si>
  <si>
    <t>0562030004083704</t>
  </si>
  <si>
    <t>0562030004083705</t>
  </si>
  <si>
    <t>0562030004083801</t>
  </si>
  <si>
    <t>0562030004083802</t>
  </si>
  <si>
    <t>0562030004083803</t>
  </si>
  <si>
    <t>0562030004083804</t>
  </si>
  <si>
    <t>0562030004083805</t>
  </si>
  <si>
    <t>0562030002161001</t>
  </si>
  <si>
    <t>0562030002161002</t>
  </si>
  <si>
    <t>0562030002161003</t>
  </si>
  <si>
    <t>0562030002161004</t>
  </si>
  <si>
    <t>0562030002161005</t>
  </si>
  <si>
    <t>0562030002161006</t>
  </si>
  <si>
    <t>0562030002161007</t>
  </si>
  <si>
    <t>0562030002161008</t>
  </si>
  <si>
    <t>0562030002161009</t>
  </si>
  <si>
    <t>0562030002161010</t>
  </si>
  <si>
    <t>0562030008151001</t>
  </si>
  <si>
    <t>0562030008151002</t>
  </si>
  <si>
    <t>0562030008151003</t>
  </si>
  <si>
    <t>0562030008151101</t>
  </si>
  <si>
    <t>0562030008153501</t>
  </si>
  <si>
    <t>0562030008153502</t>
  </si>
  <si>
    <t>0562030008153503</t>
  </si>
  <si>
    <t>0562030008153801</t>
  </si>
  <si>
    <t>0562030005101001</t>
  </si>
  <si>
    <t>0562030005101002</t>
  </si>
  <si>
    <t>0562030005101003</t>
  </si>
  <si>
    <t>0562110004081001</t>
  </si>
  <si>
    <t>0562110004081002</t>
  </si>
  <si>
    <t>0562110004081003</t>
  </si>
  <si>
    <t>0562110004081004</t>
  </si>
  <si>
    <t>0562110004081005</t>
  </si>
  <si>
    <t>0562110004081006</t>
  </si>
  <si>
    <t>0562110004081101</t>
  </si>
  <si>
    <t>0562110004081102</t>
  </si>
  <si>
    <t>0562110004083501</t>
  </si>
  <si>
    <t>0562110004083502</t>
  </si>
  <si>
    <t>0562110004083503</t>
  </si>
  <si>
    <t>0562110004083504</t>
  </si>
  <si>
    <t>0562110004083505</t>
  </si>
  <si>
    <t>0562110004083506</t>
  </si>
  <si>
    <t>0562110004083507</t>
  </si>
  <si>
    <t>0562110004083508</t>
  </si>
  <si>
    <t>0562110004083509</t>
  </si>
  <si>
    <t>0562110004083510</t>
  </si>
  <si>
    <t>0562110004083701</t>
  </si>
  <si>
    <t>0562110004083702</t>
  </si>
  <si>
    <t>0562110004083801</t>
  </si>
  <si>
    <t>0562110004083802</t>
  </si>
  <si>
    <t>0562110004083803</t>
  </si>
  <si>
    <t>0562110004083804</t>
  </si>
  <si>
    <t>0562110004083805</t>
  </si>
  <si>
    <t>0562110004083806</t>
  </si>
  <si>
    <t>0562110002161001</t>
  </si>
  <si>
    <t>0562110002161002</t>
  </si>
  <si>
    <t>0562110002161003</t>
  </si>
  <si>
    <t>0562110002161004</t>
  </si>
  <si>
    <t>0562110002161005</t>
  </si>
  <si>
    <t>0562110002161006</t>
  </si>
  <si>
    <t>0562110002161007</t>
  </si>
  <si>
    <t>0562110002161008</t>
  </si>
  <si>
    <t>0562110002161009</t>
  </si>
  <si>
    <t>0562110002161101</t>
  </si>
  <si>
    <t>0562110002163501</t>
  </si>
  <si>
    <t>0562110002163502</t>
  </si>
  <si>
    <t>0562110002163503</t>
  </si>
  <si>
    <t>0562110008151001</t>
  </si>
  <si>
    <t>0562110008151002</t>
  </si>
  <si>
    <t>0562110008151003</t>
  </si>
  <si>
    <t>0562110008151004</t>
  </si>
  <si>
    <t>0562110008151005</t>
  </si>
  <si>
    <t>0562110008151006</t>
  </si>
  <si>
    <t>0562110008151007</t>
  </si>
  <si>
    <t>0562110008151008</t>
  </si>
  <si>
    <t>0562110008151009</t>
  </si>
  <si>
    <t>0562110008151101</t>
  </si>
  <si>
    <t>0562110008151102</t>
  </si>
  <si>
    <t>0562110008153501</t>
  </si>
  <si>
    <t>0562110008153502</t>
  </si>
  <si>
    <t>0562110008153503</t>
  </si>
  <si>
    <t>0562110008153504</t>
  </si>
  <si>
    <t>0562110008153505</t>
  </si>
  <si>
    <t>0562110008153506</t>
  </si>
  <si>
    <t>0562110008153507</t>
  </si>
  <si>
    <t>0562110008153801</t>
  </si>
  <si>
    <t>0562110008153802</t>
  </si>
  <si>
    <t>0562110005101001</t>
  </si>
  <si>
    <t>0562110005101002</t>
  </si>
  <si>
    <t>0562110005101004</t>
  </si>
  <si>
    <t>0562110005101006</t>
  </si>
  <si>
    <t>0562110005101101</t>
  </si>
  <si>
    <t>0562110007273001</t>
  </si>
  <si>
    <t>0562110007273002</t>
  </si>
  <si>
    <t>0562110007273003</t>
  </si>
  <si>
    <t>0562110013083801</t>
  </si>
  <si>
    <t>0562110013083802</t>
  </si>
  <si>
    <t>0562110013083803</t>
  </si>
  <si>
    <t>0562110013083804</t>
  </si>
  <si>
    <t>0562120004081001</t>
  </si>
  <si>
    <t>0562120004081002</t>
  </si>
  <si>
    <t>0562120004081003</t>
  </si>
  <si>
    <t>0562120004081004</t>
  </si>
  <si>
    <t>0562120004081005</t>
  </si>
  <si>
    <t>0562120004081006</t>
  </si>
  <si>
    <t>0562120004081007</t>
  </si>
  <si>
    <t>0562120004081008</t>
  </si>
  <si>
    <t>0562120004081101</t>
  </si>
  <si>
    <t>0562120004081102</t>
  </si>
  <si>
    <t>0562120004081103</t>
  </si>
  <si>
    <t>0562120004081104</t>
  </si>
  <si>
    <t>0562120004083501</t>
  </si>
  <si>
    <t>0562120004083502</t>
  </si>
  <si>
    <t>0562120004083503</t>
  </si>
  <si>
    <t>0562120004083504</t>
  </si>
  <si>
    <t>0562120004083505</t>
  </si>
  <si>
    <t>0562120004083506</t>
  </si>
  <si>
    <t>0562120004083507</t>
  </si>
  <si>
    <t>0562120004083508</t>
  </si>
  <si>
    <t>0562120004083509</t>
  </si>
  <si>
    <t>0562120004083510</t>
  </si>
  <si>
    <t>0562120004083801</t>
  </si>
  <si>
    <t>0562120004083802</t>
  </si>
  <si>
    <t>0562120004083803</t>
  </si>
  <si>
    <t>0562120002161001</t>
  </si>
  <si>
    <t>0562120002161002</t>
  </si>
  <si>
    <t>0562120002161003</t>
  </si>
  <si>
    <t>0562120002161004</t>
  </si>
  <si>
    <t>0562120002161005</t>
  </si>
  <si>
    <t>0562120002161006</t>
  </si>
  <si>
    <t>0562120002161007</t>
  </si>
  <si>
    <t>0562120008151001</t>
  </si>
  <si>
    <t>0562120008151002</t>
  </si>
  <si>
    <t>0562120008151003</t>
  </si>
  <si>
    <t>0562120008151004</t>
  </si>
  <si>
    <t>0562120008151005</t>
  </si>
  <si>
    <t>0562120008151006</t>
  </si>
  <si>
    <t>0562120008151101</t>
  </si>
  <si>
    <t>0562120008153501</t>
  </si>
  <si>
    <t>0562120008153502</t>
  </si>
  <si>
    <t>0562120008153503</t>
  </si>
  <si>
    <t>0562120007273001</t>
  </si>
  <si>
    <t>0562120007273002</t>
  </si>
  <si>
    <t>0562120007273003</t>
  </si>
  <si>
    <t>0562120007273004</t>
  </si>
  <si>
    <t>0562120013083801</t>
  </si>
  <si>
    <t>0562120013083802</t>
  </si>
  <si>
    <t>0562120013083803</t>
  </si>
  <si>
    <t>0562120013083804</t>
  </si>
  <si>
    <t>0562120013083805</t>
  </si>
  <si>
    <t>0562120013083806</t>
  </si>
  <si>
    <t>0562120005101001</t>
  </si>
  <si>
    <t>0562120005101002</t>
  </si>
  <si>
    <t>0562120005101003</t>
  </si>
  <si>
    <t>0562120005101004</t>
  </si>
  <si>
    <t>0562120005101005</t>
  </si>
  <si>
    <t>0562120005101006</t>
  </si>
  <si>
    <t>0562120005101007</t>
  </si>
  <si>
    <t>0562130004081001</t>
  </si>
  <si>
    <t>0562130004081002</t>
  </si>
  <si>
    <t>0562130004081003</t>
  </si>
  <si>
    <t>0562130004081004</t>
  </si>
  <si>
    <t>0562130004081005</t>
  </si>
  <si>
    <t>0562130004081006</t>
  </si>
  <si>
    <t>0562130004081007</t>
  </si>
  <si>
    <t>0562130004081008</t>
  </si>
  <si>
    <t>0562130004081009</t>
  </si>
  <si>
    <t>0562130004081101</t>
  </si>
  <si>
    <t>0562130004083501</t>
  </si>
  <si>
    <t>0562130004083502</t>
  </si>
  <si>
    <t>0562130004083701</t>
  </si>
  <si>
    <t>0562130004083702</t>
  </si>
  <si>
    <t>0562130004083801</t>
  </si>
  <si>
    <t>0562130004083802</t>
  </si>
  <si>
    <t>0562130002161001</t>
  </si>
  <si>
    <t>0562130002161002</t>
  </si>
  <si>
    <t>0562130002161003</t>
  </si>
  <si>
    <t>0562130002161004</t>
  </si>
  <si>
    <t>0562130002161005</t>
  </si>
  <si>
    <t>0562130002161006</t>
  </si>
  <si>
    <t>0562130002161007</t>
  </si>
  <si>
    <t>0562130002161008</t>
  </si>
  <si>
    <t>0562130002161009</t>
  </si>
  <si>
    <t>0562130002161010</t>
  </si>
  <si>
    <t>0562130002161011</t>
  </si>
  <si>
    <t>0562130002161012</t>
  </si>
  <si>
    <t>0562130002161013</t>
  </si>
  <si>
    <t>0562130002161014</t>
  </si>
  <si>
    <t>0562130002161015</t>
  </si>
  <si>
    <t>0562130002161016</t>
  </si>
  <si>
    <t>0562130002161017</t>
  </si>
  <si>
    <t>0562130002161018</t>
  </si>
  <si>
    <t>0562130002163501</t>
  </si>
  <si>
    <t>0562130008151001</t>
  </si>
  <si>
    <t>0562130008151002</t>
  </si>
  <si>
    <t>0562130008151003</t>
  </si>
  <si>
    <t>0562130008151004</t>
  </si>
  <si>
    <t>0562130008151005</t>
  </si>
  <si>
    <t>0562130008151101</t>
  </si>
  <si>
    <t>0562130008151102</t>
  </si>
  <si>
    <t>0562130008151103</t>
  </si>
  <si>
    <t>0562130008153501</t>
  </si>
  <si>
    <t>0562130008153502</t>
  </si>
  <si>
    <t>0562130007273001</t>
  </si>
  <si>
    <t>0562130007273002</t>
  </si>
  <si>
    <t>0562130005101001</t>
  </si>
  <si>
    <t>0562130005101002</t>
  </si>
  <si>
    <t>0562130005101003</t>
  </si>
  <si>
    <t>0562130005101004</t>
  </si>
  <si>
    <t>0562130005101005</t>
  </si>
  <si>
    <t>0562130005101006</t>
  </si>
  <si>
    <t>0562130005101007</t>
  </si>
  <si>
    <t>0562130005101008</t>
  </si>
  <si>
    <t>0562130005101009</t>
  </si>
  <si>
    <t>0562130005101010</t>
  </si>
  <si>
    <t>0562130005101101</t>
  </si>
  <si>
    <t>Shraboni Tarat</t>
  </si>
  <si>
    <t>Anonta Kumar Ghose</t>
  </si>
  <si>
    <t>Dipangkar Talukder</t>
  </si>
  <si>
    <t>Ahasannur Rashid Chowdhury</t>
  </si>
  <si>
    <t>Tasnim Jannah Tuli</t>
  </si>
  <si>
    <t>Asif Fayrooz</t>
  </si>
  <si>
    <t>Khadija Akter Koly</t>
  </si>
  <si>
    <t>Shamsher Russel</t>
  </si>
  <si>
    <t>Nargis Binte Amin</t>
  </si>
  <si>
    <t>Al Amin Miah</t>
  </si>
  <si>
    <t>Fahim Shahriar</t>
  </si>
  <si>
    <t>Radia Jannat Chowdhury</t>
  </si>
  <si>
    <t>Mst. Tabassum Supty</t>
  </si>
  <si>
    <t>Mst. Shahinur Akter Sinty</t>
  </si>
  <si>
    <t>Sraboni Rani Saha</t>
  </si>
  <si>
    <t>Shamim Masud Uddin</t>
  </si>
  <si>
    <t>Fahim Miah</t>
  </si>
  <si>
    <t>Md. Mosheur Rahman</t>
  </si>
  <si>
    <t>Md.Sofiul Alam Sobuj</t>
  </si>
  <si>
    <t>Arif Hasan</t>
  </si>
  <si>
    <t>Chameli Roy</t>
  </si>
  <si>
    <t>Nadira Katun</t>
  </si>
  <si>
    <t>Mou Rani Roy</t>
  </si>
  <si>
    <t>Asef Chowdhury</t>
  </si>
  <si>
    <t>Sultana Rajia Rubi</t>
  </si>
  <si>
    <t>Bayzid Mostak</t>
  </si>
  <si>
    <t>Unique ID</t>
  </si>
  <si>
    <t>0562120013083807</t>
  </si>
  <si>
    <t>0562120013083808</t>
  </si>
  <si>
    <t>0562130004081010</t>
  </si>
  <si>
    <t>0562130004081011</t>
  </si>
  <si>
    <t>0562130004081012</t>
  </si>
  <si>
    <t>0562130004081013</t>
  </si>
  <si>
    <t>0562130004081014</t>
  </si>
  <si>
    <t>0562130004081015</t>
  </si>
  <si>
    <t>0562130004083503</t>
  </si>
  <si>
    <t>0562130004083504</t>
  </si>
  <si>
    <t>0562130002161019</t>
  </si>
  <si>
    <t>0562130002161020</t>
  </si>
  <si>
    <t>0562130002161021</t>
  </si>
  <si>
    <t>0562130002161022</t>
  </si>
  <si>
    <t>0562130002161023</t>
  </si>
  <si>
    <t>0562130008151006</t>
  </si>
  <si>
    <t>0562130008151007</t>
  </si>
  <si>
    <t>0562130008151008</t>
  </si>
  <si>
    <t>0562130008151009</t>
  </si>
  <si>
    <t>0562130005101011</t>
  </si>
  <si>
    <t>0562130005101012</t>
  </si>
  <si>
    <t>0562130005101013</t>
  </si>
  <si>
    <t>0562130005101014</t>
  </si>
  <si>
    <t>0562130005101015</t>
  </si>
  <si>
    <t>0562130005101016</t>
  </si>
  <si>
    <t>0562130005101017</t>
  </si>
  <si>
    <t>0562130005101018</t>
  </si>
  <si>
    <t>0562130005101019</t>
  </si>
  <si>
    <t>0562130005101020</t>
  </si>
  <si>
    <t>0562130005101021</t>
  </si>
  <si>
    <t>Jani Begum</t>
  </si>
  <si>
    <t>Nzmus Salam Chowdhury Sakar</t>
  </si>
  <si>
    <t>Chowdhury Qurshed Ibn Abdul Batin</t>
  </si>
  <si>
    <t>SHAH IMTIAZ AHMED</t>
  </si>
  <si>
    <t>Fariya Jahan Fabi</t>
  </si>
  <si>
    <t>MD. ABDULLAH-AL-HASAN</t>
  </si>
  <si>
    <t>Md. Mohid Hasan Shanto</t>
  </si>
  <si>
    <t>Rajib Dabnath</t>
  </si>
  <si>
    <t>Md.Sirajul Islam</t>
  </si>
  <si>
    <t>Mahfujur Rahman Rafi</t>
  </si>
  <si>
    <t>Angkon Sarker Anik</t>
  </si>
  <si>
    <t>Tahera Akther Chowdhury</t>
  </si>
  <si>
    <t>Mohi Uddin Fahim</t>
  </si>
  <si>
    <t>Fahad Hasan</t>
  </si>
  <si>
    <t>Al-Adnan</t>
  </si>
  <si>
    <t>Md. Mokaddus Ali</t>
  </si>
  <si>
    <t>Srinibash Chandra Nath</t>
  </si>
  <si>
    <t>Jaker Hossen</t>
  </si>
  <si>
    <t>Jannatul Ferdousi Tanni</t>
  </si>
  <si>
    <t>Suhada Ahmed Shorna</t>
  </si>
  <si>
    <t>Wahidul Haque</t>
  </si>
  <si>
    <t>Nodi Karmokar</t>
  </si>
  <si>
    <t>Mohammad Aminul Islam Masum</t>
  </si>
  <si>
    <t>Suhanur Rahman Chowdhury</t>
  </si>
  <si>
    <t>Nizamul Haque</t>
  </si>
  <si>
    <t>Md. Foysol</t>
  </si>
  <si>
    <t>Mst.Nurjahan Nipa</t>
  </si>
  <si>
    <t>Shah Shafiul Alam</t>
  </si>
  <si>
    <t>Md.Rahad Mahmud Fayeem</t>
  </si>
  <si>
    <t>Raziya Jahan Liza</t>
  </si>
  <si>
    <t>Fahmida Tuj Farhana</t>
  </si>
  <si>
    <t>Mahfuz Ibne Syful</t>
  </si>
  <si>
    <t>Maria Mahtab Oyshi</t>
  </si>
  <si>
    <t>Fahmida Akther Fahiea</t>
  </si>
  <si>
    <t>Md.Minhaj Hossen</t>
  </si>
  <si>
    <t>Nabid Reza Nayeem</t>
  </si>
  <si>
    <t>GED-105</t>
  </si>
  <si>
    <t xml:space="preserve">History of South Asia </t>
  </si>
  <si>
    <t>GED-110</t>
  </si>
  <si>
    <t>ENG-121</t>
  </si>
  <si>
    <t>Introduction to Linguistics</t>
  </si>
  <si>
    <t>ENG-211</t>
  </si>
  <si>
    <t>Romantic Poetry</t>
  </si>
  <si>
    <t>20th Century Poetry and Drama</t>
  </si>
  <si>
    <t>ENG-351</t>
  </si>
  <si>
    <t>Introduction to ELT</t>
  </si>
  <si>
    <t>ENG-421</t>
  </si>
  <si>
    <t>Contemporary British Literature</t>
  </si>
  <si>
    <t>Methods and Techniques of ELT</t>
  </si>
  <si>
    <t>Reading Literature through Postcolonial Criticism</t>
  </si>
  <si>
    <t>ENG-602</t>
  </si>
  <si>
    <t>ENG-604</t>
  </si>
  <si>
    <t>ENG-605</t>
  </si>
  <si>
    <t>CSE-213</t>
  </si>
  <si>
    <t>CSE-214</t>
  </si>
  <si>
    <t>CSE-317</t>
  </si>
  <si>
    <t>CSE-323</t>
  </si>
  <si>
    <t>CSE-325</t>
  </si>
  <si>
    <t>CSE-326</t>
  </si>
  <si>
    <t>CSE-423</t>
  </si>
  <si>
    <t>CSE-424</t>
  </si>
  <si>
    <t>CSE-459</t>
  </si>
  <si>
    <t>CSE-460</t>
  </si>
  <si>
    <t xml:space="preserve">Electromagnetism and Optics </t>
  </si>
  <si>
    <t>Electronic Devices and Circuits</t>
  </si>
  <si>
    <t>Electronic Devices and Circuits LAB</t>
  </si>
  <si>
    <t>Simulation and Modeling</t>
  </si>
  <si>
    <t>Computer Networking</t>
  </si>
  <si>
    <t xml:space="preserve">Computer Networking Lab </t>
  </si>
  <si>
    <t xml:space="preserve">Computer Graphics </t>
  </si>
  <si>
    <t xml:space="preserve">Computer Graphics Lab </t>
  </si>
  <si>
    <t>Contemporary Course on Computer Science &amp; Engineering</t>
  </si>
  <si>
    <t>Lab on Contemporary Course on Computer Science &amp; Engineering</t>
  </si>
  <si>
    <t>FIN-411</t>
  </si>
  <si>
    <t>FIN-413</t>
  </si>
  <si>
    <t>BNK-415</t>
  </si>
  <si>
    <t>FIN-423</t>
  </si>
  <si>
    <t>FIN-425</t>
  </si>
  <si>
    <t>BNK-429</t>
  </si>
  <si>
    <t>Working Capital Management</t>
  </si>
  <si>
    <t>Financial Analysis and Control</t>
  </si>
  <si>
    <t>Laws and Practices of Bank and Financial Institutions</t>
  </si>
  <si>
    <t>Financial Market and Institutions</t>
  </si>
  <si>
    <t xml:space="preserve">Security Analysis and Portfolio Management </t>
  </si>
  <si>
    <t>Merchant and Investment Banking</t>
  </si>
  <si>
    <t>Corporate Financial Reporting And Analysis</t>
  </si>
  <si>
    <t>Budget and Budgetary Control</t>
  </si>
  <si>
    <t>Accounting Information System</t>
  </si>
  <si>
    <t>LAW-501</t>
  </si>
  <si>
    <t>LAW-517</t>
  </si>
  <si>
    <t>Human Rights -I</t>
  </si>
  <si>
    <t>Alternative Dispute Resolution  (ADR) and Legal Aid</t>
  </si>
  <si>
    <t>LAW-617</t>
  </si>
  <si>
    <t>LAW-619</t>
  </si>
  <si>
    <t>Intellectual Property Law -II</t>
  </si>
  <si>
    <t>Administrative Law -II</t>
  </si>
  <si>
    <t>LAW-600</t>
  </si>
  <si>
    <t>LAW-602</t>
  </si>
  <si>
    <t>Research</t>
  </si>
  <si>
    <t>MPH-4101</t>
  </si>
  <si>
    <t>Introduction to Public Health</t>
  </si>
  <si>
    <t>MPH-4103</t>
  </si>
  <si>
    <t>Epidemiology-I</t>
  </si>
  <si>
    <t>MPH-4105</t>
  </si>
  <si>
    <t>Environmental Health</t>
  </si>
  <si>
    <t>MPH-4107</t>
  </si>
  <si>
    <t>Public Health Information, Education &amp; Communication</t>
  </si>
  <si>
    <t>MPH-4115</t>
  </si>
  <si>
    <t>Reproductive Health</t>
  </si>
  <si>
    <t>SSW-431</t>
  </si>
  <si>
    <t>SSW-430</t>
  </si>
  <si>
    <t>Viva Voce on Internship</t>
  </si>
  <si>
    <t>MDS-531</t>
  </si>
  <si>
    <t>MDS-532</t>
  </si>
  <si>
    <t>MDS-533</t>
  </si>
  <si>
    <t>MDS-534</t>
  </si>
  <si>
    <t>Viva Voce on Taught Courses</t>
  </si>
  <si>
    <t>Field Development Practicum</t>
  </si>
  <si>
    <t>MDS-500</t>
  </si>
  <si>
    <t>MDS-530</t>
  </si>
  <si>
    <r>
      <t xml:space="preserve">*Please select </t>
    </r>
    <r>
      <rPr>
        <b/>
        <sz val="12"/>
        <color rgb="FFFF0000"/>
        <rFont val="Times New Roman"/>
        <family val="1"/>
      </rPr>
      <t>Fail/Improvement</t>
    </r>
    <r>
      <rPr>
        <b/>
        <sz val="12"/>
        <color theme="1"/>
        <rFont val="Times New Roman"/>
        <family val="1"/>
      </rPr>
      <t xml:space="preserve"> instead of Regular/Drop, if you have retake course(s) in the table.</t>
    </r>
  </si>
  <si>
    <r>
      <t xml:space="preserve">**Please select </t>
    </r>
    <r>
      <rPr>
        <b/>
        <sz val="12"/>
        <color rgb="FFFF0000"/>
        <rFont val="Times New Roman"/>
        <family val="1"/>
      </rPr>
      <t>No-Credit</t>
    </r>
    <r>
      <rPr>
        <b/>
        <sz val="12"/>
        <color theme="1"/>
        <rFont val="Times New Roman"/>
        <family val="1"/>
      </rPr>
      <t xml:space="preserve"> instead of Regular/Drop, if you have taken Remidial English (i.e. ENG-011)</t>
    </r>
  </si>
  <si>
    <t>N/A</t>
  </si>
  <si>
    <t>Admission Cancelled</t>
  </si>
  <si>
    <t>Spring Semester 2022</t>
  </si>
  <si>
    <t>The Global Political Economy of Development</t>
  </si>
  <si>
    <t>Climate Change and Global Development</t>
  </si>
  <si>
    <t>Management of Development Programs</t>
  </si>
  <si>
    <t xml:space="preserve">Governance and Development </t>
  </si>
  <si>
    <t>Environmental Law- II</t>
  </si>
  <si>
    <t>LAW-609</t>
  </si>
  <si>
    <t>120201010001</t>
  </si>
  <si>
    <t>120201010002</t>
  </si>
  <si>
    <t>120201010003</t>
  </si>
  <si>
    <t>120201010004</t>
  </si>
  <si>
    <t>120201010005</t>
  </si>
  <si>
    <t>120201010006</t>
  </si>
  <si>
    <t>120201010007</t>
  </si>
  <si>
    <t>120201010501</t>
  </si>
  <si>
    <t>120201010502</t>
  </si>
  <si>
    <t>120201010503</t>
  </si>
  <si>
    <t>120201010504</t>
  </si>
  <si>
    <t>120201010505</t>
  </si>
  <si>
    <t>120201010506</t>
  </si>
  <si>
    <t>120201010507</t>
  </si>
  <si>
    <t>120201010508</t>
  </si>
  <si>
    <t>120201010509</t>
  </si>
  <si>
    <t>120201010510</t>
  </si>
  <si>
    <t>120201010511</t>
  </si>
  <si>
    <t>120201010512</t>
  </si>
  <si>
    <t>120201010514</t>
  </si>
  <si>
    <t>120201010515</t>
  </si>
  <si>
    <t>120201010516</t>
  </si>
  <si>
    <t>120201010517</t>
  </si>
  <si>
    <t>120201010701</t>
  </si>
  <si>
    <t>120201010702</t>
  </si>
  <si>
    <t>120201010703</t>
  </si>
  <si>
    <t>120201010704</t>
  </si>
  <si>
    <t>120201010705</t>
  </si>
  <si>
    <t>120201010706</t>
  </si>
  <si>
    <t>120201010707</t>
  </si>
  <si>
    <t>120201010708</t>
  </si>
  <si>
    <t>120201010709</t>
  </si>
  <si>
    <t>120201010710</t>
  </si>
  <si>
    <t>120201010711</t>
  </si>
  <si>
    <t>120201010712</t>
  </si>
  <si>
    <t>120201010713</t>
  </si>
  <si>
    <t>120201010714</t>
  </si>
  <si>
    <t>120201010715</t>
  </si>
  <si>
    <t>120201010716</t>
  </si>
  <si>
    <t>120201010717</t>
  </si>
  <si>
    <t>120201010718</t>
  </si>
  <si>
    <t>120201010719</t>
  </si>
  <si>
    <t>120201010720</t>
  </si>
  <si>
    <t>120201010721</t>
  </si>
  <si>
    <t>120201010722</t>
  </si>
  <si>
    <t>120201010723</t>
  </si>
  <si>
    <t>120201010724</t>
  </si>
  <si>
    <t>120201010801</t>
  </si>
  <si>
    <t>120201010802</t>
  </si>
  <si>
    <t>120201010803</t>
  </si>
  <si>
    <t>120201010804</t>
  </si>
  <si>
    <t>120201010805</t>
  </si>
  <si>
    <t>120202010001</t>
  </si>
  <si>
    <t>120202010002</t>
  </si>
  <si>
    <t>120202010003</t>
  </si>
  <si>
    <t>120202010004</t>
  </si>
  <si>
    <t>120202010005</t>
  </si>
  <si>
    <t>120301010001</t>
  </si>
  <si>
    <t>120301010002</t>
  </si>
  <si>
    <t>120301010003</t>
  </si>
  <si>
    <t>120301010004</t>
  </si>
  <si>
    <t>120301010006</t>
  </si>
  <si>
    <t>120301010007</t>
  </si>
  <si>
    <t>120301010008</t>
  </si>
  <si>
    <t>120301010009</t>
  </si>
  <si>
    <t>120301010010</t>
  </si>
  <si>
    <t>120301010011</t>
  </si>
  <si>
    <t>120301010012</t>
  </si>
  <si>
    <t>120301010013</t>
  </si>
  <si>
    <t>120301010014</t>
  </si>
  <si>
    <t>120301010017</t>
  </si>
  <si>
    <t>120301010018</t>
  </si>
  <si>
    <t>120301010019</t>
  </si>
  <si>
    <t>120301010021</t>
  </si>
  <si>
    <t>120301010022</t>
  </si>
  <si>
    <t>120301010023</t>
  </si>
  <si>
    <t>120301010024</t>
  </si>
  <si>
    <t>120301010025</t>
  </si>
  <si>
    <t>120301010026</t>
  </si>
  <si>
    <t>120301010027</t>
  </si>
  <si>
    <t>120301010101</t>
  </si>
  <si>
    <t>120301010102</t>
  </si>
  <si>
    <t>120301010103</t>
  </si>
  <si>
    <t>120301010104</t>
  </si>
  <si>
    <t>120301010105</t>
  </si>
  <si>
    <t>120301010106</t>
  </si>
  <si>
    <t>120301010107</t>
  </si>
  <si>
    <t>120301010108</t>
  </si>
  <si>
    <t>120301010109</t>
  </si>
  <si>
    <t>120301010110</t>
  </si>
  <si>
    <t>120301010111</t>
  </si>
  <si>
    <t>120301010112</t>
  </si>
  <si>
    <t>120301010113</t>
  </si>
  <si>
    <t>120301010114</t>
  </si>
  <si>
    <t>120301010115</t>
  </si>
  <si>
    <t>120301010116</t>
  </si>
  <si>
    <t>120301010117</t>
  </si>
  <si>
    <t>120301010118</t>
  </si>
  <si>
    <t>120301010119</t>
  </si>
  <si>
    <t>120301010501</t>
  </si>
  <si>
    <t>120301010502</t>
  </si>
  <si>
    <t>120301010503</t>
  </si>
  <si>
    <t>120301010504</t>
  </si>
  <si>
    <t>120301010505</t>
  </si>
  <si>
    <t>120301010506</t>
  </si>
  <si>
    <t>120301010507</t>
  </si>
  <si>
    <t>120301010508</t>
  </si>
  <si>
    <t>120301010509</t>
  </si>
  <si>
    <t>120301010510</t>
  </si>
  <si>
    <t>120301010511</t>
  </si>
  <si>
    <t>120301010512</t>
  </si>
  <si>
    <t>120301010701</t>
  </si>
  <si>
    <t>120301010702</t>
  </si>
  <si>
    <t>120301010703</t>
  </si>
  <si>
    <t>120301010704</t>
  </si>
  <si>
    <t>120301010705</t>
  </si>
  <si>
    <t>120301010706</t>
  </si>
  <si>
    <t>120301010707</t>
  </si>
  <si>
    <t>120301010708</t>
  </si>
  <si>
    <t>120301010709</t>
  </si>
  <si>
    <t>120301010710</t>
  </si>
  <si>
    <t>120301010711</t>
  </si>
  <si>
    <t>120301010712</t>
  </si>
  <si>
    <t>120301010713</t>
  </si>
  <si>
    <t>120301010714</t>
  </si>
  <si>
    <t>120301010715</t>
  </si>
  <si>
    <t>120301010716</t>
  </si>
  <si>
    <t>120301010801</t>
  </si>
  <si>
    <t>120301010802</t>
  </si>
  <si>
    <t>120301010803</t>
  </si>
  <si>
    <t>120301010804</t>
  </si>
  <si>
    <t>120301010805</t>
  </si>
  <si>
    <t>120301010806</t>
  </si>
  <si>
    <t>120301010807</t>
  </si>
  <si>
    <t>120301010808</t>
  </si>
  <si>
    <t>120301010809</t>
  </si>
  <si>
    <t>120301010810</t>
  </si>
  <si>
    <t>120301010811</t>
  </si>
  <si>
    <t>120302010001</t>
  </si>
  <si>
    <t>120302010002</t>
  </si>
  <si>
    <t>120302010003</t>
  </si>
  <si>
    <t>120302010004</t>
  </si>
  <si>
    <t>120302010005</t>
  </si>
  <si>
    <t>120302010006</t>
  </si>
  <si>
    <t>120302010007</t>
  </si>
  <si>
    <t>120302010008</t>
  </si>
  <si>
    <t>120302010009</t>
  </si>
  <si>
    <t>120302010010</t>
  </si>
  <si>
    <t>120302010011</t>
  </si>
  <si>
    <t>120302010012</t>
  </si>
  <si>
    <t>120302010013</t>
  </si>
  <si>
    <t>120302010014</t>
  </si>
  <si>
    <t>120302010501</t>
  </si>
  <si>
    <t>120302010502</t>
  </si>
  <si>
    <t>120302010503</t>
  </si>
  <si>
    <t>120302010504</t>
  </si>
  <si>
    <t>120302010505</t>
  </si>
  <si>
    <t>120302010506</t>
  </si>
  <si>
    <t>120302010507</t>
  </si>
  <si>
    <t>120302010508</t>
  </si>
  <si>
    <t>120302020001</t>
  </si>
  <si>
    <t>120302020002</t>
  </si>
  <si>
    <t>120302020003</t>
  </si>
  <si>
    <t>120302020004</t>
  </si>
  <si>
    <t>120302020005</t>
  </si>
  <si>
    <t>120302020006</t>
  </si>
  <si>
    <t>120302020007</t>
  </si>
  <si>
    <t>120302020008</t>
  </si>
  <si>
    <t>120302020009</t>
  </si>
  <si>
    <t>120302020010</t>
  </si>
  <si>
    <t>120302020011</t>
  </si>
  <si>
    <t>120302020012</t>
  </si>
  <si>
    <t>120302020013</t>
  </si>
  <si>
    <t>120302020014</t>
  </si>
  <si>
    <t>120302020015</t>
  </si>
  <si>
    <t>120302020016</t>
  </si>
  <si>
    <t>120302020017</t>
  </si>
  <si>
    <t>120302020018</t>
  </si>
  <si>
    <t>120302020501</t>
  </si>
  <si>
    <t>120302020502</t>
  </si>
  <si>
    <t>120302020503</t>
  </si>
  <si>
    <t>120302020504</t>
  </si>
  <si>
    <t>120302020505</t>
  </si>
  <si>
    <t>120303010002</t>
  </si>
  <si>
    <t>120303020001</t>
  </si>
  <si>
    <t>120303020002</t>
  </si>
  <si>
    <t>120303020003</t>
  </si>
  <si>
    <t>120303020004</t>
  </si>
  <si>
    <t>120303020005</t>
  </si>
  <si>
    <t>120303020006</t>
  </si>
  <si>
    <t>120303020007</t>
  </si>
  <si>
    <t>120303020008</t>
  </si>
  <si>
    <t>120303020009</t>
  </si>
  <si>
    <t>120303020010</t>
  </si>
  <si>
    <t>130101010001</t>
  </si>
  <si>
    <t>130101010002</t>
  </si>
  <si>
    <t>130101010003</t>
  </si>
  <si>
    <t>130101010004</t>
  </si>
  <si>
    <t>130101010005</t>
  </si>
  <si>
    <t>130101010006</t>
  </si>
  <si>
    <t>130101010007</t>
  </si>
  <si>
    <t>130101010008</t>
  </si>
  <si>
    <t>130101010009</t>
  </si>
  <si>
    <t>130101010010</t>
  </si>
  <si>
    <t>130101010011</t>
  </si>
  <si>
    <t>130101010012</t>
  </si>
  <si>
    <t>130101010013</t>
  </si>
  <si>
    <t>130101010014</t>
  </si>
  <si>
    <t>130101010015</t>
  </si>
  <si>
    <t>130101010016</t>
  </si>
  <si>
    <t>130101010017</t>
  </si>
  <si>
    <t>130101010018</t>
  </si>
  <si>
    <t>130101010019</t>
  </si>
  <si>
    <t>130101010020</t>
  </si>
  <si>
    <t>130101010021</t>
  </si>
  <si>
    <t>130101010022</t>
  </si>
  <si>
    <t>130101010023</t>
  </si>
  <si>
    <t>130101010024</t>
  </si>
  <si>
    <t>130101010025</t>
  </si>
  <si>
    <t>130101010026</t>
  </si>
  <si>
    <t>130101010027</t>
  </si>
  <si>
    <t>130101010028</t>
  </si>
  <si>
    <t>130101010029</t>
  </si>
  <si>
    <t>130101010030</t>
  </si>
  <si>
    <t>130101010031</t>
  </si>
  <si>
    <t>130101010032</t>
  </si>
  <si>
    <t>130101010033</t>
  </si>
  <si>
    <t>130101010034</t>
  </si>
  <si>
    <t>130101010035</t>
  </si>
  <si>
    <t>130101010036</t>
  </si>
  <si>
    <t>130101010037</t>
  </si>
  <si>
    <t>130101010038</t>
  </si>
  <si>
    <t>130101010039</t>
  </si>
  <si>
    <t>130101010040</t>
  </si>
  <si>
    <t>130101010041</t>
  </si>
  <si>
    <t>130101010042</t>
  </si>
  <si>
    <t>130101010043</t>
  </si>
  <si>
    <t>130101010044</t>
  </si>
  <si>
    <t>130101010045</t>
  </si>
  <si>
    <t>130101010046</t>
  </si>
  <si>
    <t>130101010047</t>
  </si>
  <si>
    <t>130101010048</t>
  </si>
  <si>
    <t>130101010049</t>
  </si>
  <si>
    <t>130101010050</t>
  </si>
  <si>
    <t>130101010051</t>
  </si>
  <si>
    <t>130101010052</t>
  </si>
  <si>
    <t>130101010053</t>
  </si>
  <si>
    <t>130101010054</t>
  </si>
  <si>
    <t>130101010055</t>
  </si>
  <si>
    <t>130101010056</t>
  </si>
  <si>
    <t>130101010057</t>
  </si>
  <si>
    <t>130101010058</t>
  </si>
  <si>
    <t>130101010059</t>
  </si>
  <si>
    <t>130101010060</t>
  </si>
  <si>
    <t>130101010061</t>
  </si>
  <si>
    <t>130101010062</t>
  </si>
  <si>
    <t>130101010063</t>
  </si>
  <si>
    <t>130101010064</t>
  </si>
  <si>
    <t>130101010065</t>
  </si>
  <si>
    <t>130101010066</t>
  </si>
  <si>
    <t>130101010067</t>
  </si>
  <si>
    <t>130101010068</t>
  </si>
  <si>
    <t>130101010069</t>
  </si>
  <si>
    <t>130101010070</t>
  </si>
  <si>
    <t>130101010071</t>
  </si>
  <si>
    <t>130101010072</t>
  </si>
  <si>
    <t>130101010073</t>
  </si>
  <si>
    <t>130101010074</t>
  </si>
  <si>
    <t>130101010075</t>
  </si>
  <si>
    <t>130101010076</t>
  </si>
  <si>
    <t>130101010077</t>
  </si>
  <si>
    <t>130101010078</t>
  </si>
  <si>
    <t>130101010079</t>
  </si>
  <si>
    <t>130101010080</t>
  </si>
  <si>
    <t>130101010081</t>
  </si>
  <si>
    <t>130101010082</t>
  </si>
  <si>
    <t>130101010083</t>
  </si>
  <si>
    <t>130101010084</t>
  </si>
  <si>
    <t>130101010085</t>
  </si>
  <si>
    <t>130101010101</t>
  </si>
  <si>
    <t>130101010102</t>
  </si>
  <si>
    <t>130101010103</t>
  </si>
  <si>
    <t>130101010201</t>
  </si>
  <si>
    <t>130101010202</t>
  </si>
  <si>
    <t>130101010203</t>
  </si>
  <si>
    <t>130101010204</t>
  </si>
  <si>
    <t>130101010205</t>
  </si>
  <si>
    <t>130101010501</t>
  </si>
  <si>
    <t>130101010502</t>
  </si>
  <si>
    <t>130101010503</t>
  </si>
  <si>
    <t>130101010504</t>
  </si>
  <si>
    <t>130101010505</t>
  </si>
  <si>
    <t>130101010506</t>
  </si>
  <si>
    <t>130101010508</t>
  </si>
  <si>
    <t>130101010509</t>
  </si>
  <si>
    <t>130101010510</t>
  </si>
  <si>
    <t>130101010511</t>
  </si>
  <si>
    <t>130101010512</t>
  </si>
  <si>
    <t>130101010513</t>
  </si>
  <si>
    <t>130101010514</t>
  </si>
  <si>
    <t>130101010515</t>
  </si>
  <si>
    <t>130101010516</t>
  </si>
  <si>
    <t>130101010517</t>
  </si>
  <si>
    <t>130101010518</t>
  </si>
  <si>
    <t>130101010519</t>
  </si>
  <si>
    <t>130101010520</t>
  </si>
  <si>
    <t>130101010521</t>
  </si>
  <si>
    <t>130101010522</t>
  </si>
  <si>
    <t>130101010523</t>
  </si>
  <si>
    <t>130101010524</t>
  </si>
  <si>
    <t>130101010525</t>
  </si>
  <si>
    <t>130101010526</t>
  </si>
  <si>
    <t>130101010527</t>
  </si>
  <si>
    <t>130101010528</t>
  </si>
  <si>
    <t>130101010529</t>
  </si>
  <si>
    <t>130101010701</t>
  </si>
  <si>
    <t>130101010702</t>
  </si>
  <si>
    <t>130101010703</t>
  </si>
  <si>
    <t>130101010704</t>
  </si>
  <si>
    <t>130101010705</t>
  </si>
  <si>
    <t>130101010706</t>
  </si>
  <si>
    <t>130101010707</t>
  </si>
  <si>
    <t>130101010708</t>
  </si>
  <si>
    <t>130101010709</t>
  </si>
  <si>
    <t>130101010710</t>
  </si>
  <si>
    <t>130101010711</t>
  </si>
  <si>
    <t>130101010712</t>
  </si>
  <si>
    <t>130101010713</t>
  </si>
  <si>
    <t>130101010714</t>
  </si>
  <si>
    <t>130101010715</t>
  </si>
  <si>
    <t>130101010716</t>
  </si>
  <si>
    <t>130101010717</t>
  </si>
  <si>
    <t>130101010801</t>
  </si>
  <si>
    <t>130101010802</t>
  </si>
  <si>
    <t>130101010803</t>
  </si>
  <si>
    <t>130101010804</t>
  </si>
  <si>
    <t>130101010805</t>
  </si>
  <si>
    <t>130101010806</t>
  </si>
  <si>
    <t>130101010807</t>
  </si>
  <si>
    <t>130101010808</t>
  </si>
  <si>
    <t>130101010809</t>
  </si>
  <si>
    <t>130101010810</t>
  </si>
  <si>
    <t>130101010811</t>
  </si>
  <si>
    <t>130101010812</t>
  </si>
  <si>
    <t>130101010813</t>
  </si>
  <si>
    <t>130101010814</t>
  </si>
  <si>
    <t>130101010815</t>
  </si>
  <si>
    <t>130101010816</t>
  </si>
  <si>
    <t>130101010817</t>
  </si>
  <si>
    <t>130101010818</t>
  </si>
  <si>
    <t>130101010819</t>
  </si>
  <si>
    <t>130101010820</t>
  </si>
  <si>
    <t>130101010821</t>
  </si>
  <si>
    <t>130101010822</t>
  </si>
  <si>
    <t>130102010001</t>
  </si>
  <si>
    <t>130102010002</t>
  </si>
  <si>
    <t>130102010003</t>
  </si>
  <si>
    <t>130102010004</t>
  </si>
  <si>
    <t>130102010005</t>
  </si>
  <si>
    <t>130102010006</t>
  </si>
  <si>
    <t>130102010007</t>
  </si>
  <si>
    <t>130102010008</t>
  </si>
  <si>
    <t>130102010009</t>
  </si>
  <si>
    <t>130102010010</t>
  </si>
  <si>
    <t>130102010011</t>
  </si>
  <si>
    <t>130102010012</t>
  </si>
  <si>
    <t>130102010013</t>
  </si>
  <si>
    <t>130102010014</t>
  </si>
  <si>
    <t>130102010015</t>
  </si>
  <si>
    <t>130102010016</t>
  </si>
  <si>
    <t>130102010017</t>
  </si>
  <si>
    <t>130102010018</t>
  </si>
  <si>
    <t>130102010019</t>
  </si>
  <si>
    <t>130102010020</t>
  </si>
  <si>
    <t>130102010021</t>
  </si>
  <si>
    <t>130102010022</t>
  </si>
  <si>
    <t>130102010023</t>
  </si>
  <si>
    <t>130102010024</t>
  </si>
  <si>
    <t>130102010025</t>
  </si>
  <si>
    <t>130102010026</t>
  </si>
  <si>
    <t>130102010027</t>
  </si>
  <si>
    <t>130102010028</t>
  </si>
  <si>
    <t>130102010301</t>
  </si>
  <si>
    <t>130102010302</t>
  </si>
  <si>
    <t>130102010303</t>
  </si>
  <si>
    <t>130102010304</t>
  </si>
  <si>
    <t>130102010305</t>
  </si>
  <si>
    <t>130102010501</t>
  </si>
  <si>
    <t>130102010502</t>
  </si>
  <si>
    <t>130102020001</t>
  </si>
  <si>
    <t>130102020002</t>
  </si>
  <si>
    <t>130102020003</t>
  </si>
  <si>
    <t>130102020004</t>
  </si>
  <si>
    <t>130102020005</t>
  </si>
  <si>
    <t>130102020006</t>
  </si>
  <si>
    <t>130102020007</t>
  </si>
  <si>
    <t>130102020008</t>
  </si>
  <si>
    <t>130102020009</t>
  </si>
  <si>
    <t>130102020010</t>
  </si>
  <si>
    <t>130102020011</t>
  </si>
  <si>
    <t>130102020012</t>
  </si>
  <si>
    <t>130102020013</t>
  </si>
  <si>
    <t>130102020014</t>
  </si>
  <si>
    <t>130102020015</t>
  </si>
  <si>
    <t>130102020016</t>
  </si>
  <si>
    <t>130102020017</t>
  </si>
  <si>
    <t>130102020018</t>
  </si>
  <si>
    <t>130102020019</t>
  </si>
  <si>
    <t>130102020020</t>
  </si>
  <si>
    <t>130102020021</t>
  </si>
  <si>
    <t>130102020022</t>
  </si>
  <si>
    <t>130102020023</t>
  </si>
  <si>
    <t>130102020024</t>
  </si>
  <si>
    <t>130102020025</t>
  </si>
  <si>
    <t>130102020026</t>
  </si>
  <si>
    <t>130102020501</t>
  </si>
  <si>
    <t>130102020502</t>
  </si>
  <si>
    <t>130102020503</t>
  </si>
  <si>
    <t>130102020504</t>
  </si>
  <si>
    <t>130102020505</t>
  </si>
  <si>
    <t>130102020506</t>
  </si>
  <si>
    <t>130102020507</t>
  </si>
  <si>
    <t>130102020508</t>
  </si>
  <si>
    <t>130102020509</t>
  </si>
  <si>
    <t>130102020510</t>
  </si>
  <si>
    <t>130102020511</t>
  </si>
  <si>
    <t>130102020512</t>
  </si>
  <si>
    <t>130102020513</t>
  </si>
  <si>
    <t>130102020514</t>
  </si>
  <si>
    <t>130102020515</t>
  </si>
  <si>
    <t>130102030001</t>
  </si>
  <si>
    <t>130102030002</t>
  </si>
  <si>
    <t>130102030003</t>
  </si>
  <si>
    <t>130102030004</t>
  </si>
  <si>
    <t>130102030005</t>
  </si>
  <si>
    <t>130102030006</t>
  </si>
  <si>
    <t>130102030007</t>
  </si>
  <si>
    <t>130102030008</t>
  </si>
  <si>
    <t>130102030009</t>
  </si>
  <si>
    <t>130102030010</t>
  </si>
  <si>
    <t>130102030011</t>
  </si>
  <si>
    <t>130102030012</t>
  </si>
  <si>
    <t>130102030013</t>
  </si>
  <si>
    <t>130102030014</t>
  </si>
  <si>
    <t>130102030015</t>
  </si>
  <si>
    <t>130102030016</t>
  </si>
  <si>
    <t>130102030017</t>
  </si>
  <si>
    <t>130102030018</t>
  </si>
  <si>
    <t>130102030019</t>
  </si>
  <si>
    <t>130102030020</t>
  </si>
  <si>
    <t>130102030021</t>
  </si>
  <si>
    <t>130102030022</t>
  </si>
  <si>
    <t>130102030023</t>
  </si>
  <si>
    <t>130102030024</t>
  </si>
  <si>
    <t>130102030025</t>
  </si>
  <si>
    <t>130102030026</t>
  </si>
  <si>
    <t>130102030027</t>
  </si>
  <si>
    <t>130102030028</t>
  </si>
  <si>
    <t>130102030029</t>
  </si>
  <si>
    <t>130102030030</t>
  </si>
  <si>
    <t>130102030031</t>
  </si>
  <si>
    <t>130102030032</t>
  </si>
  <si>
    <t>130102030033</t>
  </si>
  <si>
    <t>130102030034</t>
  </si>
  <si>
    <t>130102030035</t>
  </si>
  <si>
    <t>130102030036</t>
  </si>
  <si>
    <t>130102030037</t>
  </si>
  <si>
    <t>130102030038</t>
  </si>
  <si>
    <t>130102030039</t>
  </si>
  <si>
    <t>130102030040</t>
  </si>
  <si>
    <t>130102030041</t>
  </si>
  <si>
    <t>130102030042</t>
  </si>
  <si>
    <t>130102030043</t>
  </si>
  <si>
    <t>130102030044</t>
  </si>
  <si>
    <t>130102030045</t>
  </si>
  <si>
    <t>130102030046</t>
  </si>
  <si>
    <t>130102030047</t>
  </si>
  <si>
    <t>130102030048</t>
  </si>
  <si>
    <t>130102030049</t>
  </si>
  <si>
    <t>130102030050</t>
  </si>
  <si>
    <t>130102030051</t>
  </si>
  <si>
    <t>130102030052</t>
  </si>
  <si>
    <t>130103020001</t>
  </si>
  <si>
    <t>130103020002</t>
  </si>
  <si>
    <t>130103020003</t>
  </si>
  <si>
    <t>130103020004</t>
  </si>
  <si>
    <t>130103020005</t>
  </si>
  <si>
    <t>130103020006</t>
  </si>
  <si>
    <t>130103020007</t>
  </si>
  <si>
    <t>130103020008</t>
  </si>
  <si>
    <t>130103020009</t>
  </si>
  <si>
    <t>130103020010</t>
  </si>
  <si>
    <t>130103020011</t>
  </si>
  <si>
    <t>130103020012</t>
  </si>
  <si>
    <t>130103020013</t>
  </si>
  <si>
    <t>130103020014</t>
  </si>
  <si>
    <t>130103020015</t>
  </si>
  <si>
    <t>130103020016</t>
  </si>
  <si>
    <t>130201010001</t>
  </si>
  <si>
    <t>130201010002</t>
  </si>
  <si>
    <t>130201010003</t>
  </si>
  <si>
    <t>130201010004</t>
  </si>
  <si>
    <t>130201010005</t>
  </si>
  <si>
    <t>130201010006</t>
  </si>
  <si>
    <t>130201010007</t>
  </si>
  <si>
    <t>130201010008</t>
  </si>
  <si>
    <t>130201010009</t>
  </si>
  <si>
    <t>130201010010</t>
  </si>
  <si>
    <t>130201010011</t>
  </si>
  <si>
    <t>130201010012</t>
  </si>
  <si>
    <t>130201010013</t>
  </si>
  <si>
    <t>130201010014</t>
  </si>
  <si>
    <t>130201010015</t>
  </si>
  <si>
    <t>130201010016</t>
  </si>
  <si>
    <t>130201010017</t>
  </si>
  <si>
    <t>130201010018</t>
  </si>
  <si>
    <t>130201010019</t>
  </si>
  <si>
    <t>130201010301</t>
  </si>
  <si>
    <t>130201010501</t>
  </si>
  <si>
    <t>130201010502</t>
  </si>
  <si>
    <t>130201010503</t>
  </si>
  <si>
    <t>130201010504</t>
  </si>
  <si>
    <t>130201010505</t>
  </si>
  <si>
    <t>130201010506</t>
  </si>
  <si>
    <t>130201010507</t>
  </si>
  <si>
    <t>130201010508</t>
  </si>
  <si>
    <t>130201010509</t>
  </si>
  <si>
    <t>130201010510</t>
  </si>
  <si>
    <t>130201010511</t>
  </si>
  <si>
    <t>130201010512</t>
  </si>
  <si>
    <t>130201010513</t>
  </si>
  <si>
    <t>130201010701</t>
  </si>
  <si>
    <t>130201010702</t>
  </si>
  <si>
    <t>130201010703</t>
  </si>
  <si>
    <t>130201010801</t>
  </si>
  <si>
    <t>130201010802</t>
  </si>
  <si>
    <t>130201010803</t>
  </si>
  <si>
    <t>130201010804</t>
  </si>
  <si>
    <t>130201010805</t>
  </si>
  <si>
    <t>130201010806</t>
  </si>
  <si>
    <t>130201010807</t>
  </si>
  <si>
    <t>130201010808</t>
  </si>
  <si>
    <t>130202010001</t>
  </si>
  <si>
    <t>130202010301</t>
  </si>
  <si>
    <t>130202020001</t>
  </si>
  <si>
    <t>130202020002</t>
  </si>
  <si>
    <t>130202020003</t>
  </si>
  <si>
    <t>130202020004</t>
  </si>
  <si>
    <t>130202020005</t>
  </si>
  <si>
    <t>130202020006</t>
  </si>
  <si>
    <t>130202020501</t>
  </si>
  <si>
    <t>130202020502</t>
  </si>
  <si>
    <t>130202020503</t>
  </si>
  <si>
    <t>130202020504</t>
  </si>
  <si>
    <t>130202020505</t>
  </si>
  <si>
    <t>130202020506</t>
  </si>
  <si>
    <t>130202020507</t>
  </si>
  <si>
    <t>130202020508</t>
  </si>
  <si>
    <t>130202020509</t>
  </si>
  <si>
    <t>130202020510</t>
  </si>
  <si>
    <t>130202020511</t>
  </si>
  <si>
    <t>130202020512</t>
  </si>
  <si>
    <t>130202020513</t>
  </si>
  <si>
    <t>130202020514</t>
  </si>
  <si>
    <t>130202020515</t>
  </si>
  <si>
    <t>130202020516</t>
  </si>
  <si>
    <t>130202020517</t>
  </si>
  <si>
    <t>130202020518</t>
  </si>
  <si>
    <t>130202020519</t>
  </si>
  <si>
    <t>130202020520</t>
  </si>
  <si>
    <t>130202020521</t>
  </si>
  <si>
    <t>130202020522</t>
  </si>
  <si>
    <t>130202020523</t>
  </si>
  <si>
    <t>130202020524</t>
  </si>
  <si>
    <t>130202020525</t>
  </si>
  <si>
    <t>130202020526</t>
  </si>
  <si>
    <t>130202020527</t>
  </si>
  <si>
    <t>130202030001</t>
  </si>
  <si>
    <t>130202030002</t>
  </si>
  <si>
    <t>130202030003</t>
  </si>
  <si>
    <t>130202030004</t>
  </si>
  <si>
    <t>130202030005</t>
  </si>
  <si>
    <t>130202030006</t>
  </si>
  <si>
    <t>130202030007</t>
  </si>
  <si>
    <t>130202030008</t>
  </si>
  <si>
    <t>130202030009</t>
  </si>
  <si>
    <t>130202030010</t>
  </si>
  <si>
    <t>130202030011</t>
  </si>
  <si>
    <t>130203020001</t>
  </si>
  <si>
    <t>130203020002</t>
  </si>
  <si>
    <t>130203020003</t>
  </si>
  <si>
    <t>130203020005</t>
  </si>
  <si>
    <t>130203020006</t>
  </si>
  <si>
    <t>130203020007</t>
  </si>
  <si>
    <t>130301010001</t>
  </si>
  <si>
    <t>130301010002</t>
  </si>
  <si>
    <t>130301010003</t>
  </si>
  <si>
    <t>130301010004</t>
  </si>
  <si>
    <t>130301010005</t>
  </si>
  <si>
    <t>130301010006</t>
  </si>
  <si>
    <t>130301010007</t>
  </si>
  <si>
    <t>130301010008</t>
  </si>
  <si>
    <t>130301010009</t>
  </si>
  <si>
    <t>130301010010</t>
  </si>
  <si>
    <t>130301010011</t>
  </si>
  <si>
    <t>130301010012</t>
  </si>
  <si>
    <t>130301010013</t>
  </si>
  <si>
    <t>130301010014</t>
  </si>
  <si>
    <t>130301010015</t>
  </si>
  <si>
    <t>130301010016</t>
  </si>
  <si>
    <t>130301010017</t>
  </si>
  <si>
    <t>130301010018</t>
  </si>
  <si>
    <t>130301010019</t>
  </si>
  <si>
    <t>130301010020</t>
  </si>
  <si>
    <t>130301010021</t>
  </si>
  <si>
    <t>130301010022</t>
  </si>
  <si>
    <t>130301010023</t>
  </si>
  <si>
    <t>130301010024</t>
  </si>
  <si>
    <t>130301010025</t>
  </si>
  <si>
    <t>130301010026</t>
  </si>
  <si>
    <t>130301010027</t>
  </si>
  <si>
    <t>130301010028</t>
  </si>
  <si>
    <t>130301010029</t>
  </si>
  <si>
    <t>130301010101</t>
  </si>
  <si>
    <t>130301010102</t>
  </si>
  <si>
    <t>130301010103</t>
  </si>
  <si>
    <t>130301010104</t>
  </si>
  <si>
    <t>130301010105</t>
  </si>
  <si>
    <t>130301010106</t>
  </si>
  <si>
    <t>130301010107</t>
  </si>
  <si>
    <t>130301010108</t>
  </si>
  <si>
    <t>130301010109</t>
  </si>
  <si>
    <t>130301010110</t>
  </si>
  <si>
    <t>130301010501</t>
  </si>
  <si>
    <t>130301010502</t>
  </si>
  <si>
    <t>130301010503</t>
  </si>
  <si>
    <t>130301010504</t>
  </si>
  <si>
    <t>130301010505</t>
  </si>
  <si>
    <t>130301010506</t>
  </si>
  <si>
    <t>130301010507</t>
  </si>
  <si>
    <t>130301010508</t>
  </si>
  <si>
    <t>130301010509</t>
  </si>
  <si>
    <t>130301010510</t>
  </si>
  <si>
    <t>130301010511</t>
  </si>
  <si>
    <t>130301010512</t>
  </si>
  <si>
    <t>130301010513</t>
  </si>
  <si>
    <t>130301010514</t>
  </si>
  <si>
    <t>130301010515</t>
  </si>
  <si>
    <t>130301010516</t>
  </si>
  <si>
    <t>130301010517</t>
  </si>
  <si>
    <t>130301010518</t>
  </si>
  <si>
    <t>130301010519</t>
  </si>
  <si>
    <t>130301010701</t>
  </si>
  <si>
    <t>130301010801</t>
  </si>
  <si>
    <t>130301010802</t>
  </si>
  <si>
    <t>130301010803</t>
  </si>
  <si>
    <t>130301010804</t>
  </si>
  <si>
    <t>130301010805</t>
  </si>
  <si>
    <t>130301010806</t>
  </si>
  <si>
    <t>130302010001</t>
  </si>
  <si>
    <t>130302010002</t>
  </si>
  <si>
    <t>130302010003</t>
  </si>
  <si>
    <t>130302010004</t>
  </si>
  <si>
    <t>130302010005</t>
  </si>
  <si>
    <t>130302010006</t>
  </si>
  <si>
    <t>130302010007</t>
  </si>
  <si>
    <t>130302010008</t>
  </si>
  <si>
    <t>130302010009</t>
  </si>
  <si>
    <t>130302010010</t>
  </si>
  <si>
    <t>130302010011</t>
  </si>
  <si>
    <t>130302010101</t>
  </si>
  <si>
    <t>130302010301</t>
  </si>
  <si>
    <t>130302010302</t>
  </si>
  <si>
    <t>130302010303</t>
  </si>
  <si>
    <t>130302010304</t>
  </si>
  <si>
    <t>130302010305</t>
  </si>
  <si>
    <t>130302020001</t>
  </si>
  <si>
    <t>130302020002</t>
  </si>
  <si>
    <t>130302020003</t>
  </si>
  <si>
    <t>130302020004</t>
  </si>
  <si>
    <t>130302020005</t>
  </si>
  <si>
    <t>130302020006</t>
  </si>
  <si>
    <t>130302020007</t>
  </si>
  <si>
    <t>130302020008</t>
  </si>
  <si>
    <t>130302020009</t>
  </si>
  <si>
    <t>130302020010</t>
  </si>
  <si>
    <t>130302020011</t>
  </si>
  <si>
    <t>130302020012</t>
  </si>
  <si>
    <t>130302020501</t>
  </si>
  <si>
    <t>130302020502</t>
  </si>
  <si>
    <t>130302020503</t>
  </si>
  <si>
    <t>130302020504</t>
  </si>
  <si>
    <t>130302020505</t>
  </si>
  <si>
    <t>130302020506</t>
  </si>
  <si>
    <t>130302020507</t>
  </si>
  <si>
    <t>130302020508</t>
  </si>
  <si>
    <t>130302020509</t>
  </si>
  <si>
    <t>130302020510</t>
  </si>
  <si>
    <t>130302020701</t>
  </si>
  <si>
    <t>130302020801</t>
  </si>
  <si>
    <t>130302030001</t>
  </si>
  <si>
    <t>130302030002</t>
  </si>
  <si>
    <t>130302030003</t>
  </si>
  <si>
    <t>130303020001</t>
  </si>
  <si>
    <t>130303020002</t>
  </si>
  <si>
    <t>130303020003</t>
  </si>
  <si>
    <t>130303020004</t>
  </si>
  <si>
    <t>130303020005</t>
  </si>
  <si>
    <t>130303020006</t>
  </si>
  <si>
    <t>130303020101</t>
  </si>
  <si>
    <t>140101010001</t>
  </si>
  <si>
    <t>140101010002</t>
  </si>
  <si>
    <t>140101010003</t>
  </si>
  <si>
    <t>140101010004</t>
  </si>
  <si>
    <t>140101010005</t>
  </si>
  <si>
    <t>140101010006</t>
  </si>
  <si>
    <t>140101010007</t>
  </si>
  <si>
    <t>140101010008</t>
  </si>
  <si>
    <t>140101010009</t>
  </si>
  <si>
    <t>140101010010</t>
  </si>
  <si>
    <t>140101010011</t>
  </si>
  <si>
    <t>140101010012</t>
  </si>
  <si>
    <t>140101010013</t>
  </si>
  <si>
    <t>140101010014</t>
  </si>
  <si>
    <t>140101010015</t>
  </si>
  <si>
    <t>140101010016</t>
  </si>
  <si>
    <t>140101010017</t>
  </si>
  <si>
    <t>140101010018</t>
  </si>
  <si>
    <t>140101010019</t>
  </si>
  <si>
    <t>140101010020</t>
  </si>
  <si>
    <t>140101010021</t>
  </si>
  <si>
    <t>140101010022</t>
  </si>
  <si>
    <t>140101010023</t>
  </si>
  <si>
    <t>140101010024</t>
  </si>
  <si>
    <t>140101010025</t>
  </si>
  <si>
    <t>140101010026</t>
  </si>
  <si>
    <t>140101010027</t>
  </si>
  <si>
    <t>140101010028</t>
  </si>
  <si>
    <t>140101010029</t>
  </si>
  <si>
    <t>140101010030</t>
  </si>
  <si>
    <t>140101010031</t>
  </si>
  <si>
    <t>140101010032</t>
  </si>
  <si>
    <t>140101010033</t>
  </si>
  <si>
    <t>140101010101</t>
  </si>
  <si>
    <t>140101010102</t>
  </si>
  <si>
    <t>140101010103</t>
  </si>
  <si>
    <t>140101010501</t>
  </si>
  <si>
    <t>140101010502</t>
  </si>
  <si>
    <t>140101010503</t>
  </si>
  <si>
    <t>140101010504</t>
  </si>
  <si>
    <t>140101010505</t>
  </si>
  <si>
    <t>140101010506</t>
  </si>
  <si>
    <t>140101010507</t>
  </si>
  <si>
    <t>140101010508</t>
  </si>
  <si>
    <t>140101010509</t>
  </si>
  <si>
    <t>140101010510</t>
  </si>
  <si>
    <t>140101010511</t>
  </si>
  <si>
    <t>140101010512</t>
  </si>
  <si>
    <t>140101010701</t>
  </si>
  <si>
    <t>140101010702</t>
  </si>
  <si>
    <t>140101010703</t>
  </si>
  <si>
    <t>140101010704</t>
  </si>
  <si>
    <t>140101010801</t>
  </si>
  <si>
    <t>140101010802</t>
  </si>
  <si>
    <t>140101010803</t>
  </si>
  <si>
    <t>140102010001</t>
  </si>
  <si>
    <t>140102010002</t>
  </si>
  <si>
    <t>140102010003</t>
  </si>
  <si>
    <t>140102010004</t>
  </si>
  <si>
    <t>140102010005</t>
  </si>
  <si>
    <t>140102010006</t>
  </si>
  <si>
    <t>140102010007</t>
  </si>
  <si>
    <t>140102010008</t>
  </si>
  <si>
    <t>140102010009</t>
  </si>
  <si>
    <t>140102010010</t>
  </si>
  <si>
    <t>140102010011</t>
  </si>
  <si>
    <t>140102010012</t>
  </si>
  <si>
    <t>140102010013</t>
  </si>
  <si>
    <t>140102010014</t>
  </si>
  <si>
    <t>140102010015</t>
  </si>
  <si>
    <t>140102010016</t>
  </si>
  <si>
    <t>140102010017</t>
  </si>
  <si>
    <t>140102010018</t>
  </si>
  <si>
    <t>140102010019</t>
  </si>
  <si>
    <t>140102010301</t>
  </si>
  <si>
    <t>140102020001</t>
  </si>
  <si>
    <t>140102020002</t>
  </si>
  <si>
    <t>140102020003</t>
  </si>
  <si>
    <t>140102020004</t>
  </si>
  <si>
    <t>140102020005</t>
  </si>
  <si>
    <t>140102020006</t>
  </si>
  <si>
    <t>140102020007</t>
  </si>
  <si>
    <t>140102020008</t>
  </si>
  <si>
    <t>140102020009</t>
  </si>
  <si>
    <t>140102020010</t>
  </si>
  <si>
    <t>140102020011</t>
  </si>
  <si>
    <t>140102020501</t>
  </si>
  <si>
    <t>140102020502</t>
  </si>
  <si>
    <t>140102020503</t>
  </si>
  <si>
    <t>140102020504</t>
  </si>
  <si>
    <t>140102020505</t>
  </si>
  <si>
    <t>140102030001</t>
  </si>
  <si>
    <t>140102030002</t>
  </si>
  <si>
    <t>140102030003</t>
  </si>
  <si>
    <t>140102030004</t>
  </si>
  <si>
    <t>140102030005</t>
  </si>
  <si>
    <t>140102030006</t>
  </si>
  <si>
    <t>140102030007</t>
  </si>
  <si>
    <t>140102030008</t>
  </si>
  <si>
    <t>140102030009</t>
  </si>
  <si>
    <t>140102030010</t>
  </si>
  <si>
    <t>140102030011</t>
  </si>
  <si>
    <t>140102030012</t>
  </si>
  <si>
    <t>140102030013</t>
  </si>
  <si>
    <t>140102030014</t>
  </si>
  <si>
    <t>140102030015</t>
  </si>
  <si>
    <t>140102030016</t>
  </si>
  <si>
    <t>140102030017</t>
  </si>
  <si>
    <t>140102030018</t>
  </si>
  <si>
    <t>140102030019</t>
  </si>
  <si>
    <t>140102030020</t>
  </si>
  <si>
    <t>140102030021</t>
  </si>
  <si>
    <t>140102030022</t>
  </si>
  <si>
    <t>140102030023</t>
  </si>
  <si>
    <t>140102030024</t>
  </si>
  <si>
    <t>140102030025</t>
  </si>
  <si>
    <t>140102030026</t>
  </si>
  <si>
    <t>140103020001</t>
  </si>
  <si>
    <t>140103020002</t>
  </si>
  <si>
    <t>140103020003</t>
  </si>
  <si>
    <t>140103020004</t>
  </si>
  <si>
    <t>140103020005</t>
  </si>
  <si>
    <t>140103020006</t>
  </si>
  <si>
    <t>140103020007</t>
  </si>
  <si>
    <t>140103020008</t>
  </si>
  <si>
    <t>140103020009</t>
  </si>
  <si>
    <t>140103020010</t>
  </si>
  <si>
    <t>140103020011</t>
  </si>
  <si>
    <t>140103030301</t>
  </si>
  <si>
    <t>140103030302</t>
  </si>
  <si>
    <t>140103030303</t>
  </si>
  <si>
    <t>140103030304</t>
  </si>
  <si>
    <t>140103030305</t>
  </si>
  <si>
    <t>140103030306</t>
  </si>
  <si>
    <t>140103030307</t>
  </si>
  <si>
    <t>140103030308</t>
  </si>
  <si>
    <t>140103030309</t>
  </si>
  <si>
    <t>140103030310</t>
  </si>
  <si>
    <t>140103030311</t>
  </si>
  <si>
    <t>140103030312</t>
  </si>
  <si>
    <t>140103030313</t>
  </si>
  <si>
    <t>140103030314</t>
  </si>
  <si>
    <t>140103030501</t>
  </si>
  <si>
    <t>140103030502</t>
  </si>
  <si>
    <t>140103030503</t>
  </si>
  <si>
    <t>140103030504</t>
  </si>
  <si>
    <t>140103030505</t>
  </si>
  <si>
    <t>140201010001</t>
  </si>
  <si>
    <t>140201010002</t>
  </si>
  <si>
    <t>140201010003</t>
  </si>
  <si>
    <t>140201010004</t>
  </si>
  <si>
    <t>140201010005</t>
  </si>
  <si>
    <t>140201010006</t>
  </si>
  <si>
    <t>140201010007</t>
  </si>
  <si>
    <t>140201010008</t>
  </si>
  <si>
    <t>140201010009</t>
  </si>
  <si>
    <t>140201010010</t>
  </si>
  <si>
    <t>140201010011</t>
  </si>
  <si>
    <t>140201010012</t>
  </si>
  <si>
    <t>140201010013</t>
  </si>
  <si>
    <t>140201010014</t>
  </si>
  <si>
    <t>140201010015</t>
  </si>
  <si>
    <t>140201010016</t>
  </si>
  <si>
    <t>140201010017</t>
  </si>
  <si>
    <t>140201010018</t>
  </si>
  <si>
    <t>140201010019</t>
  </si>
  <si>
    <t>140201010020</t>
  </si>
  <si>
    <t>140201010021</t>
  </si>
  <si>
    <t>140201010022</t>
  </si>
  <si>
    <t>140201010023</t>
  </si>
  <si>
    <t>140201010024</t>
  </si>
  <si>
    <t>140201010025</t>
  </si>
  <si>
    <t>140201010101</t>
  </si>
  <si>
    <t>140201010102</t>
  </si>
  <si>
    <t>140201010103</t>
  </si>
  <si>
    <t>140201010104</t>
  </si>
  <si>
    <t>140201010105</t>
  </si>
  <si>
    <t>140201010106</t>
  </si>
  <si>
    <t>140201010107</t>
  </si>
  <si>
    <t>140201010108</t>
  </si>
  <si>
    <t>140201010109</t>
  </si>
  <si>
    <t>140201010501</t>
  </si>
  <si>
    <t>140201010502</t>
  </si>
  <si>
    <t>140201010503</t>
  </si>
  <si>
    <t>140201010504</t>
  </si>
  <si>
    <t>140201010701</t>
  </si>
  <si>
    <t>140201010702</t>
  </si>
  <si>
    <t>140201010801</t>
  </si>
  <si>
    <t>140201010802</t>
  </si>
  <si>
    <t>140201010803</t>
  </si>
  <si>
    <t>140201010804</t>
  </si>
  <si>
    <t>140202010001</t>
  </si>
  <si>
    <t>140202010002</t>
  </si>
  <si>
    <t>140202010003</t>
  </si>
  <si>
    <t>140202010004</t>
  </si>
  <si>
    <t>140202010005</t>
  </si>
  <si>
    <t>140202010006</t>
  </si>
  <si>
    <t>140202010007</t>
  </si>
  <si>
    <t>140202010008</t>
  </si>
  <si>
    <t>140202010009</t>
  </si>
  <si>
    <t>140202010010</t>
  </si>
  <si>
    <t>140202010011</t>
  </si>
  <si>
    <t>140202010012</t>
  </si>
  <si>
    <t>140202010013</t>
  </si>
  <si>
    <t>140202010014</t>
  </si>
  <si>
    <t>140202010015</t>
  </si>
  <si>
    <t>140202010016</t>
  </si>
  <si>
    <t>140202010017</t>
  </si>
  <si>
    <t>140202010018</t>
  </si>
  <si>
    <t>140202010301</t>
  </si>
  <si>
    <t>140202010302</t>
  </si>
  <si>
    <t>140202010303</t>
  </si>
  <si>
    <t>140202010304</t>
  </si>
  <si>
    <t>140202020001</t>
  </si>
  <si>
    <t>140202020002</t>
  </si>
  <si>
    <t>140202020003</t>
  </si>
  <si>
    <t>140202020004</t>
  </si>
  <si>
    <t>140202020005</t>
  </si>
  <si>
    <t>140202020006</t>
  </si>
  <si>
    <t>140202020007</t>
  </si>
  <si>
    <t>140202020008</t>
  </si>
  <si>
    <t>140202020009</t>
  </si>
  <si>
    <t>140202020010</t>
  </si>
  <si>
    <t>140202020501</t>
  </si>
  <si>
    <t>140202020502</t>
  </si>
  <si>
    <t>140202020503</t>
  </si>
  <si>
    <t>140202020701</t>
  </si>
  <si>
    <t>140202020801</t>
  </si>
  <si>
    <t>140202020802</t>
  </si>
  <si>
    <t>140202020803</t>
  </si>
  <si>
    <t>140202020804</t>
  </si>
  <si>
    <t>140202020805</t>
  </si>
  <si>
    <t>140202030001</t>
  </si>
  <si>
    <t>140202030002</t>
  </si>
  <si>
    <t>140202030003</t>
  </si>
  <si>
    <t>140202030004</t>
  </si>
  <si>
    <t>140202030005</t>
  </si>
  <si>
    <t>140202030006</t>
  </si>
  <si>
    <t>140202030007</t>
  </si>
  <si>
    <t>140202030008</t>
  </si>
  <si>
    <t>140202030009</t>
  </si>
  <si>
    <t>140203020001</t>
  </si>
  <si>
    <t>140203020002</t>
  </si>
  <si>
    <t>140203020003</t>
  </si>
  <si>
    <t>140203020004</t>
  </si>
  <si>
    <t>140203020005</t>
  </si>
  <si>
    <t>140203020006</t>
  </si>
  <si>
    <t>140203020007</t>
  </si>
  <si>
    <t>140203020008</t>
  </si>
  <si>
    <t>140203020009</t>
  </si>
  <si>
    <t>140203020010</t>
  </si>
  <si>
    <t>140203020101</t>
  </si>
  <si>
    <t>140301010001</t>
  </si>
  <si>
    <t>140301010002</t>
  </si>
  <si>
    <t>140301010003</t>
  </si>
  <si>
    <t>140301010004</t>
  </si>
  <si>
    <t>140301010005</t>
  </si>
  <si>
    <t>140301010006</t>
  </si>
  <si>
    <t>140301010007</t>
  </si>
  <si>
    <t>140301010008</t>
  </si>
  <si>
    <t>140301010009</t>
  </si>
  <si>
    <t>140301010010</t>
  </si>
  <si>
    <t>140301010011</t>
  </si>
  <si>
    <t>140301010012</t>
  </si>
  <si>
    <t>140301010013</t>
  </si>
  <si>
    <t>140301010014</t>
  </si>
  <si>
    <t>140301010016</t>
  </si>
  <si>
    <t>140301010017</t>
  </si>
  <si>
    <t>140301010018</t>
  </si>
  <si>
    <t>140301010019</t>
  </si>
  <si>
    <t>140301010020</t>
  </si>
  <si>
    <t>140301010101</t>
  </si>
  <si>
    <t>140301010102</t>
  </si>
  <si>
    <t>140301010103</t>
  </si>
  <si>
    <t>140301010104</t>
  </si>
  <si>
    <t>140301010105</t>
  </si>
  <si>
    <t>140301010106</t>
  </si>
  <si>
    <t>140301010501</t>
  </si>
  <si>
    <t>140301010502</t>
  </si>
  <si>
    <t>140301010503</t>
  </si>
  <si>
    <t>140301010504</t>
  </si>
  <si>
    <t>140301010505</t>
  </si>
  <si>
    <t>140301010506</t>
  </si>
  <si>
    <t>140301010507</t>
  </si>
  <si>
    <t>140301010508</t>
  </si>
  <si>
    <t>140301010509</t>
  </si>
  <si>
    <t>140301010701</t>
  </si>
  <si>
    <t>140301010702</t>
  </si>
  <si>
    <t>140301010703</t>
  </si>
  <si>
    <t>140301010704</t>
  </si>
  <si>
    <t>140301010705</t>
  </si>
  <si>
    <t>140301010706</t>
  </si>
  <si>
    <t>140301010801</t>
  </si>
  <si>
    <t>140301010802</t>
  </si>
  <si>
    <t>140301010803</t>
  </si>
  <si>
    <t>140302010001</t>
  </si>
  <si>
    <t>140302010002</t>
  </si>
  <si>
    <t>140302010003</t>
  </si>
  <si>
    <t>140302010004</t>
  </si>
  <si>
    <t>140302010005</t>
  </si>
  <si>
    <t>140302010006</t>
  </si>
  <si>
    <t>140302010007</t>
  </si>
  <si>
    <t>140302010008</t>
  </si>
  <si>
    <t>140302010009</t>
  </si>
  <si>
    <t>140302010010</t>
  </si>
  <si>
    <t>140302010011</t>
  </si>
  <si>
    <t>140302010012</t>
  </si>
  <si>
    <t>140302010013</t>
  </si>
  <si>
    <t>140302010014</t>
  </si>
  <si>
    <t>140302010015</t>
  </si>
  <si>
    <t>140302010016</t>
  </si>
  <si>
    <t>140302010017</t>
  </si>
  <si>
    <t>140302010018</t>
  </si>
  <si>
    <t>140302010019</t>
  </si>
  <si>
    <t>140302010101</t>
  </si>
  <si>
    <t>140302010501</t>
  </si>
  <si>
    <t>140302010502</t>
  </si>
  <si>
    <t>140302010503</t>
  </si>
  <si>
    <t>140302010504</t>
  </si>
  <si>
    <t>140302010505</t>
  </si>
  <si>
    <t>140302010506</t>
  </si>
  <si>
    <t>140302010507</t>
  </si>
  <si>
    <t>140302010508</t>
  </si>
  <si>
    <t>140302010509</t>
  </si>
  <si>
    <t>140302010510</t>
  </si>
  <si>
    <t>140302010511</t>
  </si>
  <si>
    <t>140302010512</t>
  </si>
  <si>
    <t>140302020001</t>
  </si>
  <si>
    <t>140302020002</t>
  </si>
  <si>
    <t>140302020003</t>
  </si>
  <si>
    <t>140302020004</t>
  </si>
  <si>
    <t>140302020005</t>
  </si>
  <si>
    <t>140302020006</t>
  </si>
  <si>
    <t>140302020007</t>
  </si>
  <si>
    <t>140302020008</t>
  </si>
  <si>
    <t>140302020009</t>
  </si>
  <si>
    <t>140302020010</t>
  </si>
  <si>
    <t>140302020011</t>
  </si>
  <si>
    <t>140302020012</t>
  </si>
  <si>
    <t>140302020013</t>
  </si>
  <si>
    <t>140302020014</t>
  </si>
  <si>
    <t>140302020015</t>
  </si>
  <si>
    <t>140302020016</t>
  </si>
  <si>
    <t>140302020101</t>
  </si>
  <si>
    <t>140302020501</t>
  </si>
  <si>
    <t>140302020502</t>
  </si>
  <si>
    <t>140302020503</t>
  </si>
  <si>
    <t>140302020801</t>
  </si>
  <si>
    <t>140302020802</t>
  </si>
  <si>
    <t>140302020803</t>
  </si>
  <si>
    <t>140302020804</t>
  </si>
  <si>
    <t>140302020805</t>
  </si>
  <si>
    <t>140302030001</t>
  </si>
  <si>
    <t>140302030002</t>
  </si>
  <si>
    <t>140302030003</t>
  </si>
  <si>
    <t>140302030004</t>
  </si>
  <si>
    <t>140302030005</t>
  </si>
  <si>
    <t>140302030006</t>
  </si>
  <si>
    <t>140302030007</t>
  </si>
  <si>
    <t>140302030008</t>
  </si>
  <si>
    <t>140302030009</t>
  </si>
  <si>
    <t>140302030010</t>
  </si>
  <si>
    <t>140302030011</t>
  </si>
  <si>
    <t>140302030012</t>
  </si>
  <si>
    <t>140302030013</t>
  </si>
  <si>
    <t>140302030014</t>
  </si>
  <si>
    <t>140302030015</t>
  </si>
  <si>
    <t>140302030016</t>
  </si>
  <si>
    <t>140302040701</t>
  </si>
  <si>
    <t>140302040801</t>
  </si>
  <si>
    <t>140302040802</t>
  </si>
  <si>
    <t>140302040803</t>
  </si>
  <si>
    <t>140302040804</t>
  </si>
  <si>
    <t>140302040805</t>
  </si>
  <si>
    <t>140302040806</t>
  </si>
  <si>
    <t>140302040807</t>
  </si>
  <si>
    <t>140302040808</t>
  </si>
  <si>
    <t>140302040809</t>
  </si>
  <si>
    <t>140302040810</t>
  </si>
  <si>
    <t>140302040811</t>
  </si>
  <si>
    <t>140302040812</t>
  </si>
  <si>
    <t>140302040813</t>
  </si>
  <si>
    <t>140302040814</t>
  </si>
  <si>
    <t>140302040815</t>
  </si>
  <si>
    <t>140302040816</t>
  </si>
  <si>
    <t>140302040817</t>
  </si>
  <si>
    <t>140302040818</t>
  </si>
  <si>
    <t>140302040819</t>
  </si>
  <si>
    <t>140302040820</t>
  </si>
  <si>
    <t>140302040821</t>
  </si>
  <si>
    <t>140302040822</t>
  </si>
  <si>
    <t>140302040823</t>
  </si>
  <si>
    <t>140302040824</t>
  </si>
  <si>
    <t>140302040825</t>
  </si>
  <si>
    <t>140302040826</t>
  </si>
  <si>
    <t>140302040827</t>
  </si>
  <si>
    <t>140302040828</t>
  </si>
  <si>
    <t>140303020001</t>
  </si>
  <si>
    <t>140303020002</t>
  </si>
  <si>
    <t>140303020003</t>
  </si>
  <si>
    <t>140303020004</t>
  </si>
  <si>
    <t>140303020005</t>
  </si>
  <si>
    <t>140303020006</t>
  </si>
  <si>
    <t>140303020007</t>
  </si>
  <si>
    <t>140303020008</t>
  </si>
  <si>
    <t>140303020009</t>
  </si>
  <si>
    <t>140303020010</t>
  </si>
  <si>
    <t>140303020011</t>
  </si>
  <si>
    <t>140303020012</t>
  </si>
  <si>
    <t>140303020013</t>
  </si>
  <si>
    <t>140303020014</t>
  </si>
  <si>
    <t>140303020015</t>
  </si>
  <si>
    <t>140303020016</t>
  </si>
  <si>
    <t>140303020017</t>
  </si>
  <si>
    <t>140303030301</t>
  </si>
  <si>
    <t>140303030302</t>
  </si>
  <si>
    <t>140303030303</t>
  </si>
  <si>
    <t>150101010001</t>
  </si>
  <si>
    <t>150101010002</t>
  </si>
  <si>
    <t>150101010003</t>
  </si>
  <si>
    <t>150101010004</t>
  </si>
  <si>
    <t>150101010005</t>
  </si>
  <si>
    <t>150101010006</t>
  </si>
  <si>
    <t>150101010007</t>
  </si>
  <si>
    <t>150101010008</t>
  </si>
  <si>
    <t>150101010009</t>
  </si>
  <si>
    <t>150101010010</t>
  </si>
  <si>
    <t>150101010011</t>
  </si>
  <si>
    <t>150101010012</t>
  </si>
  <si>
    <t>150101010013</t>
  </si>
  <si>
    <t>150101010014</t>
  </si>
  <si>
    <t>150101010015</t>
  </si>
  <si>
    <t>150101010016</t>
  </si>
  <si>
    <t>150101010017</t>
  </si>
  <si>
    <t>150101010018</t>
  </si>
  <si>
    <t>150101010019</t>
  </si>
  <si>
    <t>150101010020</t>
  </si>
  <si>
    <t>150101010021</t>
  </si>
  <si>
    <t>150101010022</t>
  </si>
  <si>
    <t>150101010023</t>
  </si>
  <si>
    <t>150101010024</t>
  </si>
  <si>
    <t>150101010025</t>
  </si>
  <si>
    <t>150101010026</t>
  </si>
  <si>
    <t>150101010027</t>
  </si>
  <si>
    <t>150101010028</t>
  </si>
  <si>
    <t>150101010029</t>
  </si>
  <si>
    <t>150101010030</t>
  </si>
  <si>
    <t>150101010031</t>
  </si>
  <si>
    <t>150101010032</t>
  </si>
  <si>
    <t>150101010033</t>
  </si>
  <si>
    <t>150101010034</t>
  </si>
  <si>
    <t>150101010035</t>
  </si>
  <si>
    <t>150101010036</t>
  </si>
  <si>
    <t>150101010037</t>
  </si>
  <si>
    <t>150101010038</t>
  </si>
  <si>
    <t>150101010039</t>
  </si>
  <si>
    <t>150101010040</t>
  </si>
  <si>
    <t>150101010041</t>
  </si>
  <si>
    <t>150101010042</t>
  </si>
  <si>
    <t>150101010043</t>
  </si>
  <si>
    <t>150101010044</t>
  </si>
  <si>
    <t>150101010045</t>
  </si>
  <si>
    <t>150101010046</t>
  </si>
  <si>
    <t>150101010047</t>
  </si>
  <si>
    <t>150101010048</t>
  </si>
  <si>
    <t>150101010049</t>
  </si>
  <si>
    <t>150101010050</t>
  </si>
  <si>
    <t>150101010051</t>
  </si>
  <si>
    <t>150101010052</t>
  </si>
  <si>
    <t>150101010053</t>
  </si>
  <si>
    <t>150101010054</t>
  </si>
  <si>
    <t>150101010055</t>
  </si>
  <si>
    <t>150101010056</t>
  </si>
  <si>
    <t>150101010057</t>
  </si>
  <si>
    <t>150101010058</t>
  </si>
  <si>
    <t>150101010059</t>
  </si>
  <si>
    <t>150101010060</t>
  </si>
  <si>
    <t>150101010061</t>
  </si>
  <si>
    <t>150101010062</t>
  </si>
  <si>
    <t>150101010063</t>
  </si>
  <si>
    <t>150101010064</t>
  </si>
  <si>
    <t>150101010101</t>
  </si>
  <si>
    <t>150101010102</t>
  </si>
  <si>
    <t>150101010103</t>
  </si>
  <si>
    <t>150101010104</t>
  </si>
  <si>
    <t>150101010501</t>
  </si>
  <si>
    <t>150101010502</t>
  </si>
  <si>
    <t>150101010503</t>
  </si>
  <si>
    <t>150101010504</t>
  </si>
  <si>
    <t>150101010505</t>
  </si>
  <si>
    <t>150101010506</t>
  </si>
  <si>
    <t>150101010507</t>
  </si>
  <si>
    <t>150101010508</t>
  </si>
  <si>
    <t>150101010509</t>
  </si>
  <si>
    <t>150101010510</t>
  </si>
  <si>
    <t>150101010511</t>
  </si>
  <si>
    <t>150101010512</t>
  </si>
  <si>
    <t>150101010513</t>
  </si>
  <si>
    <t>150101010701</t>
  </si>
  <si>
    <t>150101010702</t>
  </si>
  <si>
    <t>150101010703</t>
  </si>
  <si>
    <t>150101010704</t>
  </si>
  <si>
    <t>150101010705</t>
  </si>
  <si>
    <t>150101010706</t>
  </si>
  <si>
    <t>150101010707</t>
  </si>
  <si>
    <t>150101010708</t>
  </si>
  <si>
    <t>150101010801</t>
  </si>
  <si>
    <t>150101010802</t>
  </si>
  <si>
    <t>150101010803</t>
  </si>
  <si>
    <t>150101010804</t>
  </si>
  <si>
    <t>150101010805</t>
  </si>
  <si>
    <t>150101010806</t>
  </si>
  <si>
    <t>150101010807</t>
  </si>
  <si>
    <t>150101010808</t>
  </si>
  <si>
    <t>150101010809</t>
  </si>
  <si>
    <t>150101010810</t>
  </si>
  <si>
    <t>150101010811</t>
  </si>
  <si>
    <t>150101010812</t>
  </si>
  <si>
    <t>150101010813</t>
  </si>
  <si>
    <t>150102010001</t>
  </si>
  <si>
    <t>150102010002</t>
  </si>
  <si>
    <t>150102010003</t>
  </si>
  <si>
    <t>150102010004</t>
  </si>
  <si>
    <t>150102010005</t>
  </si>
  <si>
    <t>150102010006</t>
  </si>
  <si>
    <t>150102010007</t>
  </si>
  <si>
    <t>150102010008</t>
  </si>
  <si>
    <t>150102010009</t>
  </si>
  <si>
    <t>150102010010</t>
  </si>
  <si>
    <t>150102010011</t>
  </si>
  <si>
    <t>150102010013</t>
  </si>
  <si>
    <t>150102010014</t>
  </si>
  <si>
    <t>150102010015</t>
  </si>
  <si>
    <t>150102010016</t>
  </si>
  <si>
    <t>150102010017</t>
  </si>
  <si>
    <t>150102010018</t>
  </si>
  <si>
    <t>150102010019</t>
  </si>
  <si>
    <t>150102010020</t>
  </si>
  <si>
    <t>150102010021</t>
  </si>
  <si>
    <t>150102010022</t>
  </si>
  <si>
    <t>150102010023</t>
  </si>
  <si>
    <t>150102010024</t>
  </si>
  <si>
    <t>150102010025</t>
  </si>
  <si>
    <t>150102010026</t>
  </si>
  <si>
    <t>150102010027</t>
  </si>
  <si>
    <t>150102010028</t>
  </si>
  <si>
    <t>150102010029</t>
  </si>
  <si>
    <t>150102010030</t>
  </si>
  <si>
    <t>150102010031</t>
  </si>
  <si>
    <t>150102010032</t>
  </si>
  <si>
    <t>150102010033</t>
  </si>
  <si>
    <t>150102010034</t>
  </si>
  <si>
    <t>150102010035</t>
  </si>
  <si>
    <t>150102010036</t>
  </si>
  <si>
    <t>150102010301</t>
  </si>
  <si>
    <t>150102010302</t>
  </si>
  <si>
    <t>150102010303</t>
  </si>
  <si>
    <t>150102010304</t>
  </si>
  <si>
    <t>150102010305</t>
  </si>
  <si>
    <t>150102010501</t>
  </si>
  <si>
    <t>150102010502</t>
  </si>
  <si>
    <t>150102010503</t>
  </si>
  <si>
    <t>150102010504</t>
  </si>
  <si>
    <t>150102020001</t>
  </si>
  <si>
    <t>150102020002</t>
  </si>
  <si>
    <t>150102020003</t>
  </si>
  <si>
    <t>150102020004</t>
  </si>
  <si>
    <t>150102020005</t>
  </si>
  <si>
    <t>150102020006</t>
  </si>
  <si>
    <t>150102020007</t>
  </si>
  <si>
    <t>150102020008</t>
  </si>
  <si>
    <t>150102020009</t>
  </si>
  <si>
    <t>150102020010</t>
  </si>
  <si>
    <t>150102020011</t>
  </si>
  <si>
    <t>150102020012</t>
  </si>
  <si>
    <t>150102020013</t>
  </si>
  <si>
    <t>150102020014</t>
  </si>
  <si>
    <t>150102020015</t>
  </si>
  <si>
    <t>150102020016</t>
  </si>
  <si>
    <t>150102020017</t>
  </si>
  <si>
    <t>150102020018</t>
  </si>
  <si>
    <t>150102020019</t>
  </si>
  <si>
    <t>150102020020</t>
  </si>
  <si>
    <t>150102020021</t>
  </si>
  <si>
    <t>150102020022</t>
  </si>
  <si>
    <t>150102020023</t>
  </si>
  <si>
    <t>150102020024</t>
  </si>
  <si>
    <t>150102020025</t>
  </si>
  <si>
    <t>150102020027</t>
  </si>
  <si>
    <t>150102020028</t>
  </si>
  <si>
    <t>150102020029</t>
  </si>
  <si>
    <t>150102020030</t>
  </si>
  <si>
    <t>150102020031</t>
  </si>
  <si>
    <t>150102020032</t>
  </si>
  <si>
    <t>150102020033</t>
  </si>
  <si>
    <t>150102020034</t>
  </si>
  <si>
    <t>150102020035</t>
  </si>
  <si>
    <t>150102020036</t>
  </si>
  <si>
    <t>150102020037</t>
  </si>
  <si>
    <t>150102020501</t>
  </si>
  <si>
    <t>150102020502</t>
  </si>
  <si>
    <t>150102020503</t>
  </si>
  <si>
    <t>150102020504</t>
  </si>
  <si>
    <t>150102020801</t>
  </si>
  <si>
    <t>150102020802</t>
  </si>
  <si>
    <t>150102020803</t>
  </si>
  <si>
    <t>150102030001</t>
  </si>
  <si>
    <t>150102030002</t>
  </si>
  <si>
    <t>150102030003</t>
  </si>
  <si>
    <t>150102030004</t>
  </si>
  <si>
    <t>150102030005</t>
  </si>
  <si>
    <t>150102030006</t>
  </si>
  <si>
    <t>150102030007</t>
  </si>
  <si>
    <t>150102030008</t>
  </si>
  <si>
    <t>150102030009</t>
  </si>
  <si>
    <t>150102030010</t>
  </si>
  <si>
    <t>150102030011</t>
  </si>
  <si>
    <t>150102030012</t>
  </si>
  <si>
    <t>150102030013</t>
  </si>
  <si>
    <t>150102030014</t>
  </si>
  <si>
    <t>150102030015</t>
  </si>
  <si>
    <t>150102030016</t>
  </si>
  <si>
    <t>150102030017</t>
  </si>
  <si>
    <t>150102030018</t>
  </si>
  <si>
    <t>150102030019</t>
  </si>
  <si>
    <t>150102030020</t>
  </si>
  <si>
    <t>150102030021</t>
  </si>
  <si>
    <t>150102030022</t>
  </si>
  <si>
    <t>150102030023</t>
  </si>
  <si>
    <t>150102030024</t>
  </si>
  <si>
    <t>150102030025</t>
  </si>
  <si>
    <t>150102030026</t>
  </si>
  <si>
    <t>150102030027</t>
  </si>
  <si>
    <t>150102030028</t>
  </si>
  <si>
    <t>150102030029</t>
  </si>
  <si>
    <t>150102030030</t>
  </si>
  <si>
    <t>150102030031</t>
  </si>
  <si>
    <t>150102030032</t>
  </si>
  <si>
    <t>150102030033</t>
  </si>
  <si>
    <t>150102030034</t>
  </si>
  <si>
    <t>150102030035</t>
  </si>
  <si>
    <t>150102030036</t>
  </si>
  <si>
    <t>150102030037</t>
  </si>
  <si>
    <t>150102030038</t>
  </si>
  <si>
    <t>150102030039</t>
  </si>
  <si>
    <t>150102030040</t>
  </si>
  <si>
    <t>150102030041</t>
  </si>
  <si>
    <t>150102030042</t>
  </si>
  <si>
    <t>150102030043</t>
  </si>
  <si>
    <t>150102030044</t>
  </si>
  <si>
    <t>150102030045</t>
  </si>
  <si>
    <t>150102030046</t>
  </si>
  <si>
    <t>150102030047</t>
  </si>
  <si>
    <t>150102030048</t>
  </si>
  <si>
    <t>150102030049</t>
  </si>
  <si>
    <t>150102030050</t>
  </si>
  <si>
    <t>150102030051</t>
  </si>
  <si>
    <t>150102030052</t>
  </si>
  <si>
    <t>150102030053</t>
  </si>
  <si>
    <t>150102030054</t>
  </si>
  <si>
    <t>150102030055</t>
  </si>
  <si>
    <t>150102030056</t>
  </si>
  <si>
    <t>150102030057</t>
  </si>
  <si>
    <t>150102030058</t>
  </si>
  <si>
    <t>150102030059</t>
  </si>
  <si>
    <t>150102030060</t>
  </si>
  <si>
    <t>150102030061</t>
  </si>
  <si>
    <t>150102030062</t>
  </si>
  <si>
    <t>150102030063</t>
  </si>
  <si>
    <t>150102030064</t>
  </si>
  <si>
    <t>150102040001</t>
  </si>
  <si>
    <t>150102040801</t>
  </si>
  <si>
    <t>150102040802</t>
  </si>
  <si>
    <t>150102040803</t>
  </si>
  <si>
    <t>150102040804</t>
  </si>
  <si>
    <t>150102040805</t>
  </si>
  <si>
    <t>150102040806</t>
  </si>
  <si>
    <t>150102040807</t>
  </si>
  <si>
    <t>150102040808</t>
  </si>
  <si>
    <t>150102040809</t>
  </si>
  <si>
    <t>150102040810</t>
  </si>
  <si>
    <t>150102040811</t>
  </si>
  <si>
    <t>150103020001</t>
  </si>
  <si>
    <t>150103020002</t>
  </si>
  <si>
    <t>150103020003</t>
  </si>
  <si>
    <t>150103020004</t>
  </si>
  <si>
    <t>150103020005</t>
  </si>
  <si>
    <t>150103020006</t>
  </si>
  <si>
    <t>150103020007</t>
  </si>
  <si>
    <t>150103020008</t>
  </si>
  <si>
    <t>150103020009</t>
  </si>
  <si>
    <t>150103020010</t>
  </si>
  <si>
    <t>150103020011</t>
  </si>
  <si>
    <t>150103020012</t>
  </si>
  <si>
    <t>150103020013</t>
  </si>
  <si>
    <t>150103020014</t>
  </si>
  <si>
    <t>150103020015</t>
  </si>
  <si>
    <t>150103020016</t>
  </si>
  <si>
    <t>150103020017</t>
  </si>
  <si>
    <t>150103020018</t>
  </si>
  <si>
    <t>150103020019</t>
  </si>
  <si>
    <t>150103020020</t>
  </si>
  <si>
    <t>150103020021</t>
  </si>
  <si>
    <t>150103020022</t>
  </si>
  <si>
    <t>150103020023</t>
  </si>
  <si>
    <t>150103020024</t>
  </si>
  <si>
    <t>150103020025</t>
  </si>
  <si>
    <t>150103020026</t>
  </si>
  <si>
    <t>150103020027</t>
  </si>
  <si>
    <t>150103020028</t>
  </si>
  <si>
    <t>150103020029</t>
  </si>
  <si>
    <t>150103020030</t>
  </si>
  <si>
    <t>150103020031</t>
  </si>
  <si>
    <t>150103020032</t>
  </si>
  <si>
    <t>150103020033</t>
  </si>
  <si>
    <t>150103020034</t>
  </si>
  <si>
    <t>150103020035</t>
  </si>
  <si>
    <t>150103020036</t>
  </si>
  <si>
    <t>150103020037</t>
  </si>
  <si>
    <t>150103020038</t>
  </si>
  <si>
    <t>150103020039</t>
  </si>
  <si>
    <t>150103020040</t>
  </si>
  <si>
    <t>150103020041</t>
  </si>
  <si>
    <t>150103020042</t>
  </si>
  <si>
    <t>150103020043</t>
  </si>
  <si>
    <t>150103020044</t>
  </si>
  <si>
    <t>150103020045</t>
  </si>
  <si>
    <t>150103020046</t>
  </si>
  <si>
    <t>150103020047</t>
  </si>
  <si>
    <t>150103020048</t>
  </si>
  <si>
    <t>150103020049</t>
  </si>
  <si>
    <t>150103020050</t>
  </si>
  <si>
    <t>150103020051</t>
  </si>
  <si>
    <t>150103020052</t>
  </si>
  <si>
    <t>150103020053</t>
  </si>
  <si>
    <t>150103020054</t>
  </si>
  <si>
    <t>150103030301</t>
  </si>
  <si>
    <t>150103030501</t>
  </si>
  <si>
    <t>150103030502</t>
  </si>
  <si>
    <t>150103030503</t>
  </si>
  <si>
    <t>150103030504</t>
  </si>
  <si>
    <t>150103030505</t>
  </si>
  <si>
    <t>150103030506</t>
  </si>
  <si>
    <t>150103030507</t>
  </si>
  <si>
    <t>150103030508</t>
  </si>
  <si>
    <t>150103030509</t>
  </si>
  <si>
    <t>150103030510</t>
  </si>
  <si>
    <t>150103030511</t>
  </si>
  <si>
    <t>150103030512</t>
  </si>
  <si>
    <t>150201010001</t>
  </si>
  <si>
    <t>150201010002</t>
  </si>
  <si>
    <t>150201010003</t>
  </si>
  <si>
    <t>150201010004</t>
  </si>
  <si>
    <t>150201010005</t>
  </si>
  <si>
    <t>150201010006</t>
  </si>
  <si>
    <t>150201010007</t>
  </si>
  <si>
    <t>150201010008</t>
  </si>
  <si>
    <t>150201010009</t>
  </si>
  <si>
    <t>150201010010</t>
  </si>
  <si>
    <t>150201010011</t>
  </si>
  <si>
    <t>150201010012</t>
  </si>
  <si>
    <t>150201010013</t>
  </si>
  <si>
    <t>150201010014</t>
  </si>
  <si>
    <t>150201010015</t>
  </si>
  <si>
    <t>150201010016</t>
  </si>
  <si>
    <t>150201010017</t>
  </si>
  <si>
    <t>150201010018</t>
  </si>
  <si>
    <t>150201010019</t>
  </si>
  <si>
    <t>150201010020</t>
  </si>
  <si>
    <t>150201010021</t>
  </si>
  <si>
    <t>150201010022</t>
  </si>
  <si>
    <t>150201010023</t>
  </si>
  <si>
    <t>150201010024</t>
  </si>
  <si>
    <t>150201010025</t>
  </si>
  <si>
    <t>150201010026</t>
  </si>
  <si>
    <t>150201010027</t>
  </si>
  <si>
    <t>150201010028</t>
  </si>
  <si>
    <t>150201010029</t>
  </si>
  <si>
    <t>150201010030</t>
  </si>
  <si>
    <t>150201010031</t>
  </si>
  <si>
    <t>150201010032</t>
  </si>
  <si>
    <t>150201010033</t>
  </si>
  <si>
    <t>150201010034</t>
  </si>
  <si>
    <t>150201010035</t>
  </si>
  <si>
    <t>150201010036</t>
  </si>
  <si>
    <t>150201010037</t>
  </si>
  <si>
    <t>150201010038</t>
  </si>
  <si>
    <t>150201010039</t>
  </si>
  <si>
    <t>150201010040</t>
  </si>
  <si>
    <t>150201010041</t>
  </si>
  <si>
    <t>150201010042</t>
  </si>
  <si>
    <t>150201010043</t>
  </si>
  <si>
    <t>150201010044</t>
  </si>
  <si>
    <t>150201010045</t>
  </si>
  <si>
    <t>150201010046</t>
  </si>
  <si>
    <t>150201010047</t>
  </si>
  <si>
    <t>150201010101</t>
  </si>
  <si>
    <t>150201010102</t>
  </si>
  <si>
    <t>150201010103</t>
  </si>
  <si>
    <t>150201010104</t>
  </si>
  <si>
    <t>150201010105</t>
  </si>
  <si>
    <t>150201010501</t>
  </si>
  <si>
    <t>150201010502</t>
  </si>
  <si>
    <t>150201010503</t>
  </si>
  <si>
    <t>150201010504</t>
  </si>
  <si>
    <t>150201010505</t>
  </si>
  <si>
    <t>150201010506</t>
  </si>
  <si>
    <t>150201010507</t>
  </si>
  <si>
    <t>150201010508</t>
  </si>
  <si>
    <t>150201010509</t>
  </si>
  <si>
    <t>150201010701</t>
  </si>
  <si>
    <t>150201010702</t>
  </si>
  <si>
    <t>150201010703</t>
  </si>
  <si>
    <t>150201010704</t>
  </si>
  <si>
    <t>150201010705</t>
  </si>
  <si>
    <t>150201010801</t>
  </si>
  <si>
    <t>150201010802</t>
  </si>
  <si>
    <t>150201010803</t>
  </si>
  <si>
    <t>150201010804</t>
  </si>
  <si>
    <t>150201010805</t>
  </si>
  <si>
    <t>150201010806</t>
  </si>
  <si>
    <t>150201010807</t>
  </si>
  <si>
    <t>150201010808</t>
  </si>
  <si>
    <t>150202010001</t>
  </si>
  <si>
    <t>150202010002</t>
  </si>
  <si>
    <t>150202010003</t>
  </si>
  <si>
    <t>150202010004</t>
  </si>
  <si>
    <t>150202010005</t>
  </si>
  <si>
    <t>150202010006</t>
  </si>
  <si>
    <t>150202010007</t>
  </si>
  <si>
    <t>150202010008</t>
  </si>
  <si>
    <t>150202010009</t>
  </si>
  <si>
    <t>150202010010</t>
  </si>
  <si>
    <t>150202010011</t>
  </si>
  <si>
    <t>150202010012</t>
  </si>
  <si>
    <t>150202010013</t>
  </si>
  <si>
    <t>150202010014</t>
  </si>
  <si>
    <t>150202010015</t>
  </si>
  <si>
    <t>150202010016</t>
  </si>
  <si>
    <t>150202010017</t>
  </si>
  <si>
    <t>150202010018</t>
  </si>
  <si>
    <t>150202010019</t>
  </si>
  <si>
    <t>150202010020</t>
  </si>
  <si>
    <t>150202010021</t>
  </si>
  <si>
    <t>150202010022</t>
  </si>
  <si>
    <t>150202010023</t>
  </si>
  <si>
    <t>150202010024</t>
  </si>
  <si>
    <t>150202010025</t>
  </si>
  <si>
    <t>150202010026</t>
  </si>
  <si>
    <t>150202010027</t>
  </si>
  <si>
    <t>150202010028</t>
  </si>
  <si>
    <t>150202010029</t>
  </si>
  <si>
    <t>150202010030</t>
  </si>
  <si>
    <t>150202010031</t>
  </si>
  <si>
    <t>150202010032</t>
  </si>
  <si>
    <t>150202010033</t>
  </si>
  <si>
    <t>150202010034</t>
  </si>
  <si>
    <t>150202010035</t>
  </si>
  <si>
    <t>150202010036</t>
  </si>
  <si>
    <t>150202010037</t>
  </si>
  <si>
    <t>150202010038</t>
  </si>
  <si>
    <t>150202010039</t>
  </si>
  <si>
    <t>150202010040</t>
  </si>
  <si>
    <t>150202010041</t>
  </si>
  <si>
    <t>150202010042</t>
  </si>
  <si>
    <t>150202010301</t>
  </si>
  <si>
    <t>150202010302</t>
  </si>
  <si>
    <t>150202010303</t>
  </si>
  <si>
    <t>150202010304</t>
  </si>
  <si>
    <t>150202010305</t>
  </si>
  <si>
    <t>150202010306</t>
  </si>
  <si>
    <t>150202010501</t>
  </si>
  <si>
    <t>150202010502</t>
  </si>
  <si>
    <t>150202010503</t>
  </si>
  <si>
    <t>150202010504</t>
  </si>
  <si>
    <t>150202010505</t>
  </si>
  <si>
    <t>150202010506</t>
  </si>
  <si>
    <t>150202010507</t>
  </si>
  <si>
    <t>150202010508</t>
  </si>
  <si>
    <t>150202010509</t>
  </si>
  <si>
    <t>150202020001</t>
  </si>
  <si>
    <t>150202020002</t>
  </si>
  <si>
    <t>150202020003</t>
  </si>
  <si>
    <t>150202020004</t>
  </si>
  <si>
    <t>150202020005</t>
  </si>
  <si>
    <t>150202020006</t>
  </si>
  <si>
    <t>150202020007</t>
  </si>
  <si>
    <t>150202020008</t>
  </si>
  <si>
    <t>150202020009</t>
  </si>
  <si>
    <t>150202020010</t>
  </si>
  <si>
    <t>150202020011</t>
  </si>
  <si>
    <t>150202020012</t>
  </si>
  <si>
    <t>150202020013</t>
  </si>
  <si>
    <t>150202020014</t>
  </si>
  <si>
    <t>150202020015</t>
  </si>
  <si>
    <t>150202020016</t>
  </si>
  <si>
    <t>150202020017</t>
  </si>
  <si>
    <t>150202020801</t>
  </si>
  <si>
    <t>150202020802</t>
  </si>
  <si>
    <t>150202020803</t>
  </si>
  <si>
    <t>150202030001</t>
  </si>
  <si>
    <t>150202030002</t>
  </si>
  <si>
    <t>150202030003</t>
  </si>
  <si>
    <t>150202030004</t>
  </si>
  <si>
    <t>150202030005</t>
  </si>
  <si>
    <t>150202030006</t>
  </si>
  <si>
    <t>150202030007</t>
  </si>
  <si>
    <t>150202030008</t>
  </si>
  <si>
    <t>150202030009</t>
  </si>
  <si>
    <t>150202030010</t>
  </si>
  <si>
    <t>150202030011</t>
  </si>
  <si>
    <t>150202030012</t>
  </si>
  <si>
    <t>150202030013</t>
  </si>
  <si>
    <t>150202030014</t>
  </si>
  <si>
    <t>150202030015</t>
  </si>
  <si>
    <t>150202040001</t>
  </si>
  <si>
    <t>150202040002</t>
  </si>
  <si>
    <t>150202040003</t>
  </si>
  <si>
    <t>150202040004</t>
  </si>
  <si>
    <t>150202040005</t>
  </si>
  <si>
    <t>150202040006</t>
  </si>
  <si>
    <t>150202040007</t>
  </si>
  <si>
    <t>150202040008</t>
  </si>
  <si>
    <t>150202040009</t>
  </si>
  <si>
    <t>150202040010</t>
  </si>
  <si>
    <t>150202040011</t>
  </si>
  <si>
    <t>150202040012</t>
  </si>
  <si>
    <t>150202040013</t>
  </si>
  <si>
    <t>150202040801</t>
  </si>
  <si>
    <t>150202040802</t>
  </si>
  <si>
    <t>150202040803</t>
  </si>
  <si>
    <t>150202040804</t>
  </si>
  <si>
    <t>150202040805</t>
  </si>
  <si>
    <t>150203020001</t>
  </si>
  <si>
    <t>150203020002</t>
  </si>
  <si>
    <t>150203020003</t>
  </si>
  <si>
    <t>150203020004</t>
  </si>
  <si>
    <t>150203020005</t>
  </si>
  <si>
    <t>150203020006</t>
  </si>
  <si>
    <t>150203020007</t>
  </si>
  <si>
    <t>150203020008</t>
  </si>
  <si>
    <t>150203020009</t>
  </si>
  <si>
    <t>150203020010</t>
  </si>
  <si>
    <t>150203020011</t>
  </si>
  <si>
    <t>150203020012</t>
  </si>
  <si>
    <t>150203020013</t>
  </si>
  <si>
    <t>150203020014</t>
  </si>
  <si>
    <t>150203020015</t>
  </si>
  <si>
    <t>150203020016</t>
  </si>
  <si>
    <t>150203020017</t>
  </si>
  <si>
    <t>150203020018</t>
  </si>
  <si>
    <t>150203020019</t>
  </si>
  <si>
    <t>150203020020</t>
  </si>
  <si>
    <t>150203020021</t>
  </si>
  <si>
    <t>150203020022</t>
  </si>
  <si>
    <t>150203020023</t>
  </si>
  <si>
    <t>150203020024</t>
  </si>
  <si>
    <t>150203020025</t>
  </si>
  <si>
    <t>150203020026</t>
  </si>
  <si>
    <t>150203020027</t>
  </si>
  <si>
    <t>150203020028</t>
  </si>
  <si>
    <t>150203020029</t>
  </si>
  <si>
    <t>150203020030</t>
  </si>
  <si>
    <t>150203020031</t>
  </si>
  <si>
    <t>150203020032</t>
  </si>
  <si>
    <t>150203020033</t>
  </si>
  <si>
    <t>150203020034</t>
  </si>
  <si>
    <t>150203030301</t>
  </si>
  <si>
    <t>150203030302</t>
  </si>
  <si>
    <t>150301010001</t>
  </si>
  <si>
    <t>150301010002</t>
  </si>
  <si>
    <t>150301010003</t>
  </si>
  <si>
    <t>150301010004</t>
  </si>
  <si>
    <t>150301010005</t>
  </si>
  <si>
    <t>150301010006</t>
  </si>
  <si>
    <t>150301010007</t>
  </si>
  <si>
    <t>150301010008</t>
  </si>
  <si>
    <t>150301010009</t>
  </si>
  <si>
    <t>150301010010</t>
  </si>
  <si>
    <t>150301010011</t>
  </si>
  <si>
    <t>150301010012</t>
  </si>
  <si>
    <t>150301010013</t>
  </si>
  <si>
    <t>150301010014</t>
  </si>
  <si>
    <t>150301010015</t>
  </si>
  <si>
    <t>150301010016</t>
  </si>
  <si>
    <t>150301010017</t>
  </si>
  <si>
    <t>150301010018</t>
  </si>
  <si>
    <t>150301010019</t>
  </si>
  <si>
    <t>150301010020</t>
  </si>
  <si>
    <t>150301010021</t>
  </si>
  <si>
    <t>150301010022</t>
  </si>
  <si>
    <t>150301010023</t>
  </si>
  <si>
    <t>150301010024</t>
  </si>
  <si>
    <t>150301010025</t>
  </si>
  <si>
    <t>150301010026</t>
  </si>
  <si>
    <t>150301010027</t>
  </si>
  <si>
    <t>150301010101</t>
  </si>
  <si>
    <t>150301010102</t>
  </si>
  <si>
    <t>150301010501</t>
  </si>
  <si>
    <t>150301010502</t>
  </si>
  <si>
    <t>150301010503</t>
  </si>
  <si>
    <t>150301010504</t>
  </si>
  <si>
    <t>150301010505</t>
  </si>
  <si>
    <t>150301010506</t>
  </si>
  <si>
    <t>150301010507</t>
  </si>
  <si>
    <t>150301010508</t>
  </si>
  <si>
    <t>150301010701</t>
  </si>
  <si>
    <t>150301010702</t>
  </si>
  <si>
    <t>150301010703</t>
  </si>
  <si>
    <t>150301010704</t>
  </si>
  <si>
    <t>150301010705</t>
  </si>
  <si>
    <t>150301010706</t>
  </si>
  <si>
    <t>150301010707</t>
  </si>
  <si>
    <t>150301010708</t>
  </si>
  <si>
    <t>150301010801</t>
  </si>
  <si>
    <t>150301010802</t>
  </si>
  <si>
    <t>150301010803</t>
  </si>
  <si>
    <t>150301010804</t>
  </si>
  <si>
    <t>150301010805</t>
  </si>
  <si>
    <t>150301010806</t>
  </si>
  <si>
    <t>150301010807</t>
  </si>
  <si>
    <t>150301010808</t>
  </si>
  <si>
    <t>150301010809</t>
  </si>
  <si>
    <t>150301010810</t>
  </si>
  <si>
    <t>150302010001</t>
  </si>
  <si>
    <t>150302010002</t>
  </si>
  <si>
    <t>150302010003</t>
  </si>
  <si>
    <t>150302010004</t>
  </si>
  <si>
    <t>150302010005</t>
  </si>
  <si>
    <t>150302010006</t>
  </si>
  <si>
    <t>150302010007</t>
  </si>
  <si>
    <t>150302010008</t>
  </si>
  <si>
    <t>150302010009</t>
  </si>
  <si>
    <t>150302010010</t>
  </si>
  <si>
    <t>150302010011</t>
  </si>
  <si>
    <t>150302010501</t>
  </si>
  <si>
    <t>150302010502</t>
  </si>
  <si>
    <t>150302020001</t>
  </si>
  <si>
    <t>150302020002</t>
  </si>
  <si>
    <t>150302020003</t>
  </si>
  <si>
    <t>150302020004</t>
  </si>
  <si>
    <t>150302020005</t>
  </si>
  <si>
    <t>150302020006</t>
  </si>
  <si>
    <t>150302020007</t>
  </si>
  <si>
    <t>150302020008</t>
  </si>
  <si>
    <t>150302020009</t>
  </si>
  <si>
    <t>150302020010</t>
  </si>
  <si>
    <t>150302020011</t>
  </si>
  <si>
    <t>150302020012</t>
  </si>
  <si>
    <t>150302020013</t>
  </si>
  <si>
    <t>150302020014</t>
  </si>
  <si>
    <t>150302020015</t>
  </si>
  <si>
    <t>150302020016</t>
  </si>
  <si>
    <t>150302020017</t>
  </si>
  <si>
    <t>150302020018</t>
  </si>
  <si>
    <t>150302020019</t>
  </si>
  <si>
    <t>150302020501</t>
  </si>
  <si>
    <t>150302020502</t>
  </si>
  <si>
    <t>150302020503</t>
  </si>
  <si>
    <t>150302020504</t>
  </si>
  <si>
    <t>150302020505</t>
  </si>
  <si>
    <t>150302020506</t>
  </si>
  <si>
    <t>150302020507</t>
  </si>
  <si>
    <t>150302020508</t>
  </si>
  <si>
    <t>150302020509</t>
  </si>
  <si>
    <t>150302020510</t>
  </si>
  <si>
    <t>150302020511</t>
  </si>
  <si>
    <t>150302020801</t>
  </si>
  <si>
    <t>150302020802</t>
  </si>
  <si>
    <t>150302020803</t>
  </si>
  <si>
    <t>150302030001</t>
  </si>
  <si>
    <t>150302030002</t>
  </si>
  <si>
    <t>150302040801</t>
  </si>
  <si>
    <t>150302040802</t>
  </si>
  <si>
    <t>150302040803</t>
  </si>
  <si>
    <t>150302040804</t>
  </si>
  <si>
    <t>150302040805</t>
  </si>
  <si>
    <t>150302040806</t>
  </si>
  <si>
    <t>150302040807</t>
  </si>
  <si>
    <t>150302040808</t>
  </si>
  <si>
    <t>150303020001</t>
  </si>
  <si>
    <t>150303020002</t>
  </si>
  <si>
    <t>150303020003</t>
  </si>
  <si>
    <t>150303020004</t>
  </si>
  <si>
    <t>150303020005</t>
  </si>
  <si>
    <t>150303020006</t>
  </si>
  <si>
    <t>150303020007</t>
  </si>
  <si>
    <t>150303020008</t>
  </si>
  <si>
    <t>150303020009</t>
  </si>
  <si>
    <t>150303020010</t>
  </si>
  <si>
    <t>150303020011</t>
  </si>
  <si>
    <t>150303020012</t>
  </si>
  <si>
    <t>150303020013</t>
  </si>
  <si>
    <t>150303020101</t>
  </si>
  <si>
    <t>160101010001</t>
  </si>
  <si>
    <t>160101010002</t>
  </si>
  <si>
    <t>160101010003</t>
  </si>
  <si>
    <t>160101010004</t>
  </si>
  <si>
    <t>160101010005</t>
  </si>
  <si>
    <t>160101010006</t>
  </si>
  <si>
    <t>160101010007</t>
  </si>
  <si>
    <t>160101010008</t>
  </si>
  <si>
    <t>160101010009</t>
  </si>
  <si>
    <t>160101010010</t>
  </si>
  <si>
    <t>160101010011</t>
  </si>
  <si>
    <t>160101010012</t>
  </si>
  <si>
    <t>160101010013</t>
  </si>
  <si>
    <t>160101010014</t>
  </si>
  <si>
    <t>160101010015</t>
  </si>
  <si>
    <t>160101010016</t>
  </si>
  <si>
    <t>160101010017</t>
  </si>
  <si>
    <t>160101010018</t>
  </si>
  <si>
    <t>160101010019</t>
  </si>
  <si>
    <t>160101010020</t>
  </si>
  <si>
    <t>160101010021</t>
  </si>
  <si>
    <t>160101010022</t>
  </si>
  <si>
    <t>160101010023</t>
  </si>
  <si>
    <t>160101010024</t>
  </si>
  <si>
    <t>160101010025</t>
  </si>
  <si>
    <t>160101010026</t>
  </si>
  <si>
    <t>160101010027</t>
  </si>
  <si>
    <t>160101010028</t>
  </si>
  <si>
    <t>160101010029</t>
  </si>
  <si>
    <t>160101010030</t>
  </si>
  <si>
    <t>160101010031</t>
  </si>
  <si>
    <t>160101010032</t>
  </si>
  <si>
    <t>160101010033</t>
  </si>
  <si>
    <t>160101010034</t>
  </si>
  <si>
    <t>160101010035</t>
  </si>
  <si>
    <t>160101010036</t>
  </si>
  <si>
    <t>160101010037</t>
  </si>
  <si>
    <t>160101010038</t>
  </si>
  <si>
    <t>160101010039</t>
  </si>
  <si>
    <t>160101010040</t>
  </si>
  <si>
    <t>160101010041</t>
  </si>
  <si>
    <t>160101010042</t>
  </si>
  <si>
    <t>160101010043</t>
  </si>
  <si>
    <t>160101010044</t>
  </si>
  <si>
    <t>160101010045</t>
  </si>
  <si>
    <t>160101010046</t>
  </si>
  <si>
    <t>160101010047</t>
  </si>
  <si>
    <t>160101010048</t>
  </si>
  <si>
    <t>160101010049</t>
  </si>
  <si>
    <t>160101010050</t>
  </si>
  <si>
    <t>160101010051</t>
  </si>
  <si>
    <t>160101010052</t>
  </si>
  <si>
    <t>160101010053</t>
  </si>
  <si>
    <t>160101010054</t>
  </si>
  <si>
    <t>160101010055</t>
  </si>
  <si>
    <t>160101010056</t>
  </si>
  <si>
    <t>160101010057</t>
  </si>
  <si>
    <t>160101010058</t>
  </si>
  <si>
    <t>160101010059</t>
  </si>
  <si>
    <t>160101010060</t>
  </si>
  <si>
    <t>160101010061</t>
  </si>
  <si>
    <t>160101010062</t>
  </si>
  <si>
    <t>160101010063</t>
  </si>
  <si>
    <t>160101010064</t>
  </si>
  <si>
    <t>160101010065</t>
  </si>
  <si>
    <t>160101010066</t>
  </si>
  <si>
    <t>160101010067</t>
  </si>
  <si>
    <t>160101010068</t>
  </si>
  <si>
    <t>160101010069</t>
  </si>
  <si>
    <t>160101010070</t>
  </si>
  <si>
    <t>160101010101</t>
  </si>
  <si>
    <t>160101010102</t>
  </si>
  <si>
    <t>160101010103</t>
  </si>
  <si>
    <t>160101010104</t>
  </si>
  <si>
    <t>160101010105</t>
  </si>
  <si>
    <t>160101010106</t>
  </si>
  <si>
    <t>160101010107</t>
  </si>
  <si>
    <t>160101010108</t>
  </si>
  <si>
    <t>160101010109</t>
  </si>
  <si>
    <t>160101010110</t>
  </si>
  <si>
    <t>160101010501</t>
  </si>
  <si>
    <t>160101010502</t>
  </si>
  <si>
    <t>160101010503</t>
  </si>
  <si>
    <t>160101010504</t>
  </si>
  <si>
    <t>160101010505</t>
  </si>
  <si>
    <t>160101010506</t>
  </si>
  <si>
    <t>160101010507</t>
  </si>
  <si>
    <t>160101010508</t>
  </si>
  <si>
    <t>160101010509</t>
  </si>
  <si>
    <t>160101010510</t>
  </si>
  <si>
    <t>160101010511</t>
  </si>
  <si>
    <t>160101010512</t>
  </si>
  <si>
    <t>160101010513</t>
  </si>
  <si>
    <t>160101010514</t>
  </si>
  <si>
    <t>160101010515</t>
  </si>
  <si>
    <t>160101010516</t>
  </si>
  <si>
    <t>160101010517</t>
  </si>
  <si>
    <t>160101010518</t>
  </si>
  <si>
    <t>160101010519</t>
  </si>
  <si>
    <t>160101010520</t>
  </si>
  <si>
    <t>160101010521</t>
  </si>
  <si>
    <t>160101010522</t>
  </si>
  <si>
    <t>160101010523</t>
  </si>
  <si>
    <t>160101010524</t>
  </si>
  <si>
    <t>160101010525</t>
  </si>
  <si>
    <t>160101010701</t>
  </si>
  <si>
    <t>160101010702</t>
  </si>
  <si>
    <t>160101010703</t>
  </si>
  <si>
    <t>160101010704</t>
  </si>
  <si>
    <t>160101010705</t>
  </si>
  <si>
    <t>160101010706</t>
  </si>
  <si>
    <t>160101010707</t>
  </si>
  <si>
    <t>160101010708</t>
  </si>
  <si>
    <t>160101010709</t>
  </si>
  <si>
    <t>160101010710</t>
  </si>
  <si>
    <t>160101010711</t>
  </si>
  <si>
    <t>160101010712</t>
  </si>
  <si>
    <t>160101010713</t>
  </si>
  <si>
    <t>160101010714</t>
  </si>
  <si>
    <t>160101010715</t>
  </si>
  <si>
    <t>160101010716</t>
  </si>
  <si>
    <t>160101010717</t>
  </si>
  <si>
    <t>160101010801</t>
  </si>
  <si>
    <t>160101010802</t>
  </si>
  <si>
    <t>160101010803</t>
  </si>
  <si>
    <t>160101010804</t>
  </si>
  <si>
    <t>160101010805</t>
  </si>
  <si>
    <t>160101010806</t>
  </si>
  <si>
    <t>160101010807</t>
  </si>
  <si>
    <t>160101010808</t>
  </si>
  <si>
    <t>160102010001</t>
  </si>
  <si>
    <t>160102010002</t>
  </si>
  <si>
    <t>160102010003</t>
  </si>
  <si>
    <t>160102010004</t>
  </si>
  <si>
    <t>160102010005</t>
  </si>
  <si>
    <t>160102010006</t>
  </si>
  <si>
    <t>160102010007</t>
  </si>
  <si>
    <t>160102010008</t>
  </si>
  <si>
    <t>160102010009</t>
  </si>
  <si>
    <t>160102010010</t>
  </si>
  <si>
    <t>160102010011</t>
  </si>
  <si>
    <t>160102010012</t>
  </si>
  <si>
    <t>160102010013</t>
  </si>
  <si>
    <t>160102010014</t>
  </si>
  <si>
    <t>160102010015</t>
  </si>
  <si>
    <t>160102010016</t>
  </si>
  <si>
    <t>160102010017</t>
  </si>
  <si>
    <t>160102010018</t>
  </si>
  <si>
    <t>160102010019</t>
  </si>
  <si>
    <t>160102010020</t>
  </si>
  <si>
    <t>160102010021</t>
  </si>
  <si>
    <t>160102010022</t>
  </si>
  <si>
    <t>160102010023</t>
  </si>
  <si>
    <t>160102010024</t>
  </si>
  <si>
    <t>160102010025</t>
  </si>
  <si>
    <t>160102010026</t>
  </si>
  <si>
    <t>160102010027</t>
  </si>
  <si>
    <t>160102010028</t>
  </si>
  <si>
    <t>160102010029</t>
  </si>
  <si>
    <t>160102010030</t>
  </si>
  <si>
    <t>160102010031</t>
  </si>
  <si>
    <t>160102010032</t>
  </si>
  <si>
    <t>160102010033</t>
  </si>
  <si>
    <t>160102010034</t>
  </si>
  <si>
    <t>160102010035</t>
  </si>
  <si>
    <t>160102010036</t>
  </si>
  <si>
    <t>160102010037</t>
  </si>
  <si>
    <t>160102010038</t>
  </si>
  <si>
    <t>160102010039</t>
  </si>
  <si>
    <t>160102010040</t>
  </si>
  <si>
    <t>160102010041</t>
  </si>
  <si>
    <t>160102010042</t>
  </si>
  <si>
    <t>160102010043</t>
  </si>
  <si>
    <t>160102010044</t>
  </si>
  <si>
    <t>160102010045</t>
  </si>
  <si>
    <t>160102010046</t>
  </si>
  <si>
    <t>160102010047</t>
  </si>
  <si>
    <t>160102010048</t>
  </si>
  <si>
    <t>160102010049</t>
  </si>
  <si>
    <t>160102010050</t>
  </si>
  <si>
    <t>160102010051</t>
  </si>
  <si>
    <t>160102010052</t>
  </si>
  <si>
    <t>160102010053</t>
  </si>
  <si>
    <t>160102010054</t>
  </si>
  <si>
    <t>160102010055</t>
  </si>
  <si>
    <t>160102010056</t>
  </si>
  <si>
    <t>160102010057</t>
  </si>
  <si>
    <t>160102010058</t>
  </si>
  <si>
    <t>160102010059</t>
  </si>
  <si>
    <t>160102010060</t>
  </si>
  <si>
    <t>160102010101</t>
  </si>
  <si>
    <t>160102010501</t>
  </si>
  <si>
    <t>160102010502</t>
  </si>
  <si>
    <t>160102010503</t>
  </si>
  <si>
    <t>160102010504</t>
  </si>
  <si>
    <t>160102020001</t>
  </si>
  <si>
    <t>160102020002</t>
  </si>
  <si>
    <t>160102020003</t>
  </si>
  <si>
    <t>160102020004</t>
  </si>
  <si>
    <t>160102020005</t>
  </si>
  <si>
    <t>160102020006</t>
  </si>
  <si>
    <t>160102020007</t>
  </si>
  <si>
    <t>160102020008</t>
  </si>
  <si>
    <t>160102020009</t>
  </si>
  <si>
    <t>160102020010</t>
  </si>
  <si>
    <t>160102020011</t>
  </si>
  <si>
    <t>160102020012</t>
  </si>
  <si>
    <t>160102020013</t>
  </si>
  <si>
    <t>160102020014</t>
  </si>
  <si>
    <t>160102020015</t>
  </si>
  <si>
    <t>160102020016</t>
  </si>
  <si>
    <t>160102020017</t>
  </si>
  <si>
    <t>160102020018</t>
  </si>
  <si>
    <t>160102020019</t>
  </si>
  <si>
    <t>160102020020</t>
  </si>
  <si>
    <t>160102020021</t>
  </si>
  <si>
    <t>160102020022</t>
  </si>
  <si>
    <t>160102020023</t>
  </si>
  <si>
    <t>160102020024</t>
  </si>
  <si>
    <t>160102020025</t>
  </si>
  <si>
    <t>160102020026</t>
  </si>
  <si>
    <t>160102020027</t>
  </si>
  <si>
    <t>160102020028</t>
  </si>
  <si>
    <t>160102020029</t>
  </si>
  <si>
    <t>160102020030</t>
  </si>
  <si>
    <t>160102020031</t>
  </si>
  <si>
    <t>160102020032</t>
  </si>
  <si>
    <t>160102020033</t>
  </si>
  <si>
    <t>160102020034</t>
  </si>
  <si>
    <t>160102020035</t>
  </si>
  <si>
    <t>160102020036</t>
  </si>
  <si>
    <t>160102020037</t>
  </si>
  <si>
    <t>160102020038</t>
  </si>
  <si>
    <t>160102020501</t>
  </si>
  <si>
    <t>160102020502</t>
  </si>
  <si>
    <t>160102020503</t>
  </si>
  <si>
    <t>160102020504</t>
  </si>
  <si>
    <t>160102020505</t>
  </si>
  <si>
    <t>160102020506</t>
  </si>
  <si>
    <t>160102020507</t>
  </si>
  <si>
    <t>160102020508</t>
  </si>
  <si>
    <t>160102020509</t>
  </si>
  <si>
    <t>160102020510</t>
  </si>
  <si>
    <t>160102020511</t>
  </si>
  <si>
    <t>160102020512</t>
  </si>
  <si>
    <t>160102020513</t>
  </si>
  <si>
    <t>160102030001</t>
  </si>
  <si>
    <t>160102030002</t>
  </si>
  <si>
    <t>160102030003</t>
  </si>
  <si>
    <t>160102030004</t>
  </si>
  <si>
    <t>160102030005</t>
  </si>
  <si>
    <t>160102040001</t>
  </si>
  <si>
    <t>160102040002</t>
  </si>
  <si>
    <t>160102040003</t>
  </si>
  <si>
    <t>160102040004</t>
  </si>
  <si>
    <t>160102040005</t>
  </si>
  <si>
    <t>160102040006</t>
  </si>
  <si>
    <t>160102040007</t>
  </si>
  <si>
    <t>160102040008</t>
  </si>
  <si>
    <t>160102040801</t>
  </si>
  <si>
    <t>160102040802</t>
  </si>
  <si>
    <t>160102040803</t>
  </si>
  <si>
    <t>160102040804</t>
  </si>
  <si>
    <t>160102040805</t>
  </si>
  <si>
    <t>160102040806</t>
  </si>
  <si>
    <t>160102040807</t>
  </si>
  <si>
    <t>160102040808</t>
  </si>
  <si>
    <t>160103020001</t>
  </si>
  <si>
    <t>160103020002</t>
  </si>
  <si>
    <t>160103020003</t>
  </si>
  <si>
    <t>160103020004</t>
  </si>
  <si>
    <t>160103020005</t>
  </si>
  <si>
    <t>160103020006</t>
  </si>
  <si>
    <t>160103020007</t>
  </si>
  <si>
    <t>160103020008</t>
  </si>
  <si>
    <t>160103020009</t>
  </si>
  <si>
    <t>160103020010</t>
  </si>
  <si>
    <t>160103020011</t>
  </si>
  <si>
    <t>160103020012</t>
  </si>
  <si>
    <t>160103020013</t>
  </si>
  <si>
    <t>160103020014</t>
  </si>
  <si>
    <t>160103020015</t>
  </si>
  <si>
    <t>160103020016</t>
  </si>
  <si>
    <t>160103020017</t>
  </si>
  <si>
    <t>160103020018</t>
  </si>
  <si>
    <t>160103020019</t>
  </si>
  <si>
    <t>160103020020</t>
  </si>
  <si>
    <t>160103020021</t>
  </si>
  <si>
    <t>160103020022</t>
  </si>
  <si>
    <t>160103020023</t>
  </si>
  <si>
    <t>160103020024</t>
  </si>
  <si>
    <t>160103020025</t>
  </si>
  <si>
    <t>160103020026</t>
  </si>
  <si>
    <t>160103020027</t>
  </si>
  <si>
    <t>160103020028</t>
  </si>
  <si>
    <t>160103020029</t>
  </si>
  <si>
    <t>160103020030</t>
  </si>
  <si>
    <t>160103020031</t>
  </si>
  <si>
    <t>160103020032</t>
  </si>
  <si>
    <t>160103020033</t>
  </si>
  <si>
    <t>160103020034</t>
  </si>
  <si>
    <t>160103020035</t>
  </si>
  <si>
    <t>160103020036</t>
  </si>
  <si>
    <t>160103020037</t>
  </si>
  <si>
    <t>160103020038</t>
  </si>
  <si>
    <t>160103020039</t>
  </si>
  <si>
    <t>160103020040</t>
  </si>
  <si>
    <t>160103020041</t>
  </si>
  <si>
    <t>160103020042</t>
  </si>
  <si>
    <t>160103020043</t>
  </si>
  <si>
    <t>160103020044</t>
  </si>
  <si>
    <t>160103020045</t>
  </si>
  <si>
    <t>160103020046</t>
  </si>
  <si>
    <t>160103020047</t>
  </si>
  <si>
    <t>160103020048</t>
  </si>
  <si>
    <t>160103020049</t>
  </si>
  <si>
    <t>160103020050</t>
  </si>
  <si>
    <t>160103020051</t>
  </si>
  <si>
    <t>160103020052</t>
  </si>
  <si>
    <t>160103020053</t>
  </si>
  <si>
    <t>160103020054</t>
  </si>
  <si>
    <t>160103020055</t>
  </si>
  <si>
    <t>160103020056</t>
  </si>
  <si>
    <t>160103020057</t>
  </si>
  <si>
    <t>160103020058</t>
  </si>
  <si>
    <t>160103020059</t>
  </si>
  <si>
    <t>160103020060</t>
  </si>
  <si>
    <t>160103020061</t>
  </si>
  <si>
    <t>160103020062</t>
  </si>
  <si>
    <t>160103020063</t>
  </si>
  <si>
    <t>160103020064</t>
  </si>
  <si>
    <t>160103020065</t>
  </si>
  <si>
    <t>160103020066</t>
  </si>
  <si>
    <t>160103020067</t>
  </si>
  <si>
    <t>160103020068</t>
  </si>
  <si>
    <t>160103020069</t>
  </si>
  <si>
    <t>160103020070</t>
  </si>
  <si>
    <t>160103020071</t>
  </si>
  <si>
    <t>160103020072</t>
  </si>
  <si>
    <t>160103020073</t>
  </si>
  <si>
    <t>160103020074</t>
  </si>
  <si>
    <t>160103020075</t>
  </si>
  <si>
    <t>160103020076</t>
  </si>
  <si>
    <t>160103020077</t>
  </si>
  <si>
    <t>160103020078</t>
  </si>
  <si>
    <t>160103020079</t>
  </si>
  <si>
    <t>160103020080</t>
  </si>
  <si>
    <t>160103020081</t>
  </si>
  <si>
    <t>160103020082</t>
  </si>
  <si>
    <t>160103030501</t>
  </si>
  <si>
    <t>160103030502</t>
  </si>
  <si>
    <t>160103030503</t>
  </si>
  <si>
    <t>160103030504</t>
  </si>
  <si>
    <t>160103030505</t>
  </si>
  <si>
    <t>160103030506</t>
  </si>
  <si>
    <t>160103030507</t>
  </si>
  <si>
    <t>160103030508</t>
  </si>
  <si>
    <t>160103030509</t>
  </si>
  <si>
    <t>160103030510</t>
  </si>
  <si>
    <t>160103030511</t>
  </si>
  <si>
    <t>160103030512</t>
  </si>
  <si>
    <t>160201010001</t>
  </si>
  <si>
    <t>160201010002</t>
  </si>
  <si>
    <t>160201010003</t>
  </si>
  <si>
    <t>160201010004</t>
  </si>
  <si>
    <t>160201010005</t>
  </si>
  <si>
    <t>160201010006</t>
  </si>
  <si>
    <t>160201010007</t>
  </si>
  <si>
    <t>160201010008</t>
  </si>
  <si>
    <t>160201010009</t>
  </si>
  <si>
    <t>160201010010</t>
  </si>
  <si>
    <t>160201010011</t>
  </si>
  <si>
    <t>160201010012</t>
  </si>
  <si>
    <t>160201010013</t>
  </si>
  <si>
    <t>160201010014</t>
  </si>
  <si>
    <t>160201010015</t>
  </si>
  <si>
    <t>160201010016</t>
  </si>
  <si>
    <t>160201010017</t>
  </si>
  <si>
    <t>160201010018</t>
  </si>
  <si>
    <t>160201010019</t>
  </si>
  <si>
    <t>160201010020</t>
  </si>
  <si>
    <t>160201010021</t>
  </si>
  <si>
    <t>160201010022</t>
  </si>
  <si>
    <t>160201010023</t>
  </si>
  <si>
    <t>160201010024</t>
  </si>
  <si>
    <t>160201010101</t>
  </si>
  <si>
    <t>160201010102</t>
  </si>
  <si>
    <t>160201010103</t>
  </si>
  <si>
    <t>160201010501</t>
  </si>
  <si>
    <t>160201010502</t>
  </si>
  <si>
    <t>160201010503</t>
  </si>
  <si>
    <t>160201010504</t>
  </si>
  <si>
    <t>160201010505</t>
  </si>
  <si>
    <t>160201010506</t>
  </si>
  <si>
    <t>160201010507</t>
  </si>
  <si>
    <t>160201010508</t>
  </si>
  <si>
    <t>160201010509</t>
  </si>
  <si>
    <t>160201010701</t>
  </si>
  <si>
    <t>160201010702</t>
  </si>
  <si>
    <t>160201010703</t>
  </si>
  <si>
    <t>160201010704</t>
  </si>
  <si>
    <t>160201010801</t>
  </si>
  <si>
    <t>160201010802</t>
  </si>
  <si>
    <t>160201010803</t>
  </si>
  <si>
    <t>160201010804</t>
  </si>
  <si>
    <t>160201010805</t>
  </si>
  <si>
    <t>160201010806</t>
  </si>
  <si>
    <t>160201010807</t>
  </si>
  <si>
    <t>160201010808</t>
  </si>
  <si>
    <t>160201010809</t>
  </si>
  <si>
    <t>160201010810</t>
  </si>
  <si>
    <t>160201010811</t>
  </si>
  <si>
    <t>160202010001</t>
  </si>
  <si>
    <t>160202010002</t>
  </si>
  <si>
    <t>160202010003</t>
  </si>
  <si>
    <t>160202010004</t>
  </si>
  <si>
    <t>160202010005</t>
  </si>
  <si>
    <t>160202010006</t>
  </si>
  <si>
    <t>160202010007</t>
  </si>
  <si>
    <t>160202010008</t>
  </si>
  <si>
    <t>160202010009</t>
  </si>
  <si>
    <t>160202010010</t>
  </si>
  <si>
    <t>160202010011</t>
  </si>
  <si>
    <t>160202010012</t>
  </si>
  <si>
    <t>160202010013</t>
  </si>
  <si>
    <t>160202010014</t>
  </si>
  <si>
    <t>160202010015</t>
  </si>
  <si>
    <t>160202010016</t>
  </si>
  <si>
    <t>160202010017</t>
  </si>
  <si>
    <t>160202010018</t>
  </si>
  <si>
    <t>160202010019</t>
  </si>
  <si>
    <t>160202010020</t>
  </si>
  <si>
    <t>160202010021</t>
  </si>
  <si>
    <t>160202010022</t>
  </si>
  <si>
    <t>160202010023</t>
  </si>
  <si>
    <t>160202010024</t>
  </si>
  <si>
    <t>160202010025</t>
  </si>
  <si>
    <t>160202010026</t>
  </si>
  <si>
    <t>160202010027</t>
  </si>
  <si>
    <t>160202010028</t>
  </si>
  <si>
    <t>160202010029</t>
  </si>
  <si>
    <t>160202010030</t>
  </si>
  <si>
    <t>160202010031</t>
  </si>
  <si>
    <t>160202010032</t>
  </si>
  <si>
    <t>160202010033</t>
  </si>
  <si>
    <t>160202010034</t>
  </si>
  <si>
    <t>160202010035</t>
  </si>
  <si>
    <t>160202010036</t>
  </si>
  <si>
    <t>160202010037</t>
  </si>
  <si>
    <t>160202010038</t>
  </si>
  <si>
    <t>160202010501</t>
  </si>
  <si>
    <t>160202010502</t>
  </si>
  <si>
    <t>160202010503</t>
  </si>
  <si>
    <t>160202010504</t>
  </si>
  <si>
    <t>160202010505</t>
  </si>
  <si>
    <t>160202010506</t>
  </si>
  <si>
    <t>160202010507</t>
  </si>
  <si>
    <t>160202010508</t>
  </si>
  <si>
    <t>160202020001</t>
  </si>
  <si>
    <t>160202020002</t>
  </si>
  <si>
    <t>160202020003</t>
  </si>
  <si>
    <t>160202020004</t>
  </si>
  <si>
    <t>160202020005</t>
  </si>
  <si>
    <t>160202020006</t>
  </si>
  <si>
    <t>160202020007</t>
  </si>
  <si>
    <t>160202020008</t>
  </si>
  <si>
    <t>160202020501</t>
  </si>
  <si>
    <t>160202020502</t>
  </si>
  <si>
    <t>160202020801</t>
  </si>
  <si>
    <t>160202030001</t>
  </si>
  <si>
    <t>160202030002</t>
  </si>
  <si>
    <t>160202030003</t>
  </si>
  <si>
    <t>160202040001</t>
  </si>
  <si>
    <t>160202040801</t>
  </si>
  <si>
    <t>160202040802</t>
  </si>
  <si>
    <t>160202040803</t>
  </si>
  <si>
    <t>160203020001</t>
  </si>
  <si>
    <t>160203020002</t>
  </si>
  <si>
    <t>160203020003</t>
  </si>
  <si>
    <t>160203020004</t>
  </si>
  <si>
    <t>160203020005</t>
  </si>
  <si>
    <t>160203020006</t>
  </si>
  <si>
    <t>160203020007</t>
  </si>
  <si>
    <t>160203020008</t>
  </si>
  <si>
    <t>160203020009</t>
  </si>
  <si>
    <t>160203020010</t>
  </si>
  <si>
    <t>160203020011</t>
  </si>
  <si>
    <t>160203020012</t>
  </si>
  <si>
    <t>160203020013</t>
  </si>
  <si>
    <t>160203020014</t>
  </si>
  <si>
    <t>160203020015</t>
  </si>
  <si>
    <t>160203020016</t>
  </si>
  <si>
    <t>160203020017</t>
  </si>
  <si>
    <t>160203020018</t>
  </si>
  <si>
    <t>160203020019</t>
  </si>
  <si>
    <t>160203020020</t>
  </si>
  <si>
    <t>160301010001</t>
  </si>
  <si>
    <t>160301010002</t>
  </si>
  <si>
    <t>160301010003</t>
  </si>
  <si>
    <t>160301010004</t>
  </si>
  <si>
    <t>160301010005</t>
  </si>
  <si>
    <t>160301010006</t>
  </si>
  <si>
    <t>160301010007</t>
  </si>
  <si>
    <t>160301010008</t>
  </si>
  <si>
    <t>160301010009</t>
  </si>
  <si>
    <t>160301010010</t>
  </si>
  <si>
    <t>160301010011</t>
  </si>
  <si>
    <t>160301010012</t>
  </si>
  <si>
    <t>160301010013</t>
  </si>
  <si>
    <t>160301010014</t>
  </si>
  <si>
    <t>160301010101</t>
  </si>
  <si>
    <t>160301010102</t>
  </si>
  <si>
    <t>160301010103</t>
  </si>
  <si>
    <t>160301010104</t>
  </si>
  <si>
    <t>160301010105</t>
  </si>
  <si>
    <t>160301010106</t>
  </si>
  <si>
    <t>160301010107</t>
  </si>
  <si>
    <t>160301010501</t>
  </si>
  <si>
    <t>160301010502</t>
  </si>
  <si>
    <t>160301010503</t>
  </si>
  <si>
    <t>160301010504</t>
  </si>
  <si>
    <t>160301010505</t>
  </si>
  <si>
    <t>160301010506</t>
  </si>
  <si>
    <t>160301010507</t>
  </si>
  <si>
    <t>160301010508</t>
  </si>
  <si>
    <t>160301010509</t>
  </si>
  <si>
    <t>160301010510</t>
  </si>
  <si>
    <t>160301010511</t>
  </si>
  <si>
    <t>160301010701</t>
  </si>
  <si>
    <t>160301010702</t>
  </si>
  <si>
    <t>160301010703</t>
  </si>
  <si>
    <t>160301010704</t>
  </si>
  <si>
    <t>160301010705</t>
  </si>
  <si>
    <t>160301010801</t>
  </si>
  <si>
    <t>160301010802</t>
  </si>
  <si>
    <t>160301010803</t>
  </si>
  <si>
    <t>160301010804</t>
  </si>
  <si>
    <t>160301010805</t>
  </si>
  <si>
    <t>160301010806</t>
  </si>
  <si>
    <t>160301010807</t>
  </si>
  <si>
    <t>160301010808</t>
  </si>
  <si>
    <t>160301010809</t>
  </si>
  <si>
    <t>160301010810</t>
  </si>
  <si>
    <t>160301010811</t>
  </si>
  <si>
    <t>160301010812</t>
  </si>
  <si>
    <t>160301010813</t>
  </si>
  <si>
    <t>160302010001</t>
  </si>
  <si>
    <t>160302010002</t>
  </si>
  <si>
    <t>160302010003</t>
  </si>
  <si>
    <t>160302010004</t>
  </si>
  <si>
    <t>160302010005</t>
  </si>
  <si>
    <t>160302010006</t>
  </si>
  <si>
    <t>160302010007</t>
  </si>
  <si>
    <t>160302010008</t>
  </si>
  <si>
    <t>160302010009</t>
  </si>
  <si>
    <t>160302010010</t>
  </si>
  <si>
    <t>160302010011</t>
  </si>
  <si>
    <t>160302010012</t>
  </si>
  <si>
    <t>160302010013</t>
  </si>
  <si>
    <t>160302010014</t>
  </si>
  <si>
    <t>160302010015</t>
  </si>
  <si>
    <t>160302010016</t>
  </si>
  <si>
    <t>160302010017</t>
  </si>
  <si>
    <t>160302010018</t>
  </si>
  <si>
    <t>160302010019</t>
  </si>
  <si>
    <t>160302010020</t>
  </si>
  <si>
    <t>160302010301</t>
  </si>
  <si>
    <t>160302010302</t>
  </si>
  <si>
    <t>160302010303</t>
  </si>
  <si>
    <t>160302010304</t>
  </si>
  <si>
    <t>160302010305</t>
  </si>
  <si>
    <t>160302010501</t>
  </si>
  <si>
    <t>160302010502</t>
  </si>
  <si>
    <t>160302010503</t>
  </si>
  <si>
    <t>160302010504</t>
  </si>
  <si>
    <t>160302010505</t>
  </si>
  <si>
    <t>160302010506</t>
  </si>
  <si>
    <t>160302010507</t>
  </si>
  <si>
    <t>160302020001</t>
  </si>
  <si>
    <t>160302020002</t>
  </si>
  <si>
    <t>160302020003</t>
  </si>
  <si>
    <t>160302020004</t>
  </si>
  <si>
    <t>160302020005</t>
  </si>
  <si>
    <t>160302020006</t>
  </si>
  <si>
    <t>160302020007</t>
  </si>
  <si>
    <t>160302020008</t>
  </si>
  <si>
    <t>160302020009</t>
  </si>
  <si>
    <t>160302020010</t>
  </si>
  <si>
    <t>160302020011</t>
  </si>
  <si>
    <t>160302020012</t>
  </si>
  <si>
    <t>160302020013</t>
  </si>
  <si>
    <t>160302020014</t>
  </si>
  <si>
    <t>160302020015</t>
  </si>
  <si>
    <t>160302020016</t>
  </si>
  <si>
    <t>160302020501</t>
  </si>
  <si>
    <t>160302020502</t>
  </si>
  <si>
    <t>160302020503</t>
  </si>
  <si>
    <t>160302020504</t>
  </si>
  <si>
    <t>160302020505</t>
  </si>
  <si>
    <t>160302020506</t>
  </si>
  <si>
    <t>160302020507</t>
  </si>
  <si>
    <t>160302020508</t>
  </si>
  <si>
    <t>160302020801</t>
  </si>
  <si>
    <t>160302020802</t>
  </si>
  <si>
    <t>160302020803</t>
  </si>
  <si>
    <t>160302020804</t>
  </si>
  <si>
    <t>160302020805</t>
  </si>
  <si>
    <t>160302040001</t>
  </si>
  <si>
    <t>160302040801</t>
  </si>
  <si>
    <t>160302040802</t>
  </si>
  <si>
    <t>160302040803</t>
  </si>
  <si>
    <t>160302040804</t>
  </si>
  <si>
    <t>160303020001</t>
  </si>
  <si>
    <t>160303020002</t>
  </si>
  <si>
    <t>160303020003</t>
  </si>
  <si>
    <t>160303020004</t>
  </si>
  <si>
    <t>160303020005</t>
  </si>
  <si>
    <t>160303020006</t>
  </si>
  <si>
    <t>160303020007</t>
  </si>
  <si>
    <t>160303020008</t>
  </si>
  <si>
    <t>160303020009</t>
  </si>
  <si>
    <t>160303020010</t>
  </si>
  <si>
    <t>160303020011</t>
  </si>
  <si>
    <t>160303030301</t>
  </si>
  <si>
    <t>160303030302</t>
  </si>
  <si>
    <t>160303030303</t>
  </si>
  <si>
    <t>160303030304</t>
  </si>
  <si>
    <t>160303030305</t>
  </si>
  <si>
    <t>160303030306</t>
  </si>
  <si>
    <t>160303030307</t>
  </si>
  <si>
    <t>160303030308</t>
  </si>
  <si>
    <t>160303030309</t>
  </si>
  <si>
    <t>160303030310</t>
  </si>
  <si>
    <t>160303030311</t>
  </si>
  <si>
    <t>160303030312</t>
  </si>
  <si>
    <t>160303030313</t>
  </si>
  <si>
    <t>160303030314</t>
  </si>
  <si>
    <t>160303030315</t>
  </si>
  <si>
    <t>170101010001</t>
  </si>
  <si>
    <t>170101010002</t>
  </si>
  <si>
    <t>170101010003</t>
  </si>
  <si>
    <t>170101010004</t>
  </si>
  <si>
    <t>170101010005</t>
  </si>
  <si>
    <t>170101010006</t>
  </si>
  <si>
    <t>170101010007</t>
  </si>
  <si>
    <t>170101010008</t>
  </si>
  <si>
    <t>170101010009</t>
  </si>
  <si>
    <t>170101010010</t>
  </si>
  <si>
    <t>170101010011</t>
  </si>
  <si>
    <t>170101010012</t>
  </si>
  <si>
    <t>170101010013</t>
  </si>
  <si>
    <t>170101010014</t>
  </si>
  <si>
    <t>170101010015</t>
  </si>
  <si>
    <t>170101010016</t>
  </si>
  <si>
    <t>170101010017</t>
  </si>
  <si>
    <t>170101010018</t>
  </si>
  <si>
    <t>170101010019</t>
  </si>
  <si>
    <t>170101010020</t>
  </si>
  <si>
    <t>170101010021</t>
  </si>
  <si>
    <t>170101010022</t>
  </si>
  <si>
    <t>170101010023</t>
  </si>
  <si>
    <t>170101010024</t>
  </si>
  <si>
    <t>170101010025</t>
  </si>
  <si>
    <t>170101010026</t>
  </si>
  <si>
    <t>170101010027</t>
  </si>
  <si>
    <t>170101010028</t>
  </si>
  <si>
    <t>170101010029</t>
  </si>
  <si>
    <t>170101010030</t>
  </si>
  <si>
    <t>170101010031</t>
  </si>
  <si>
    <t>170101010032</t>
  </si>
  <si>
    <t>170101010033</t>
  </si>
  <si>
    <t>170101010034</t>
  </si>
  <si>
    <t>170101010035</t>
  </si>
  <si>
    <t>170101010036</t>
  </si>
  <si>
    <t>170101010037</t>
  </si>
  <si>
    <t>170101010038</t>
  </si>
  <si>
    <t>170101010039</t>
  </si>
  <si>
    <t>170101010040</t>
  </si>
  <si>
    <t>170101010041</t>
  </si>
  <si>
    <t>170101010042</t>
  </si>
  <si>
    <t>170101010043</t>
  </si>
  <si>
    <t>170101010044</t>
  </si>
  <si>
    <t>170101010045</t>
  </si>
  <si>
    <t>170101010046</t>
  </si>
  <si>
    <t>170101010101</t>
  </si>
  <si>
    <t>170101010102</t>
  </si>
  <si>
    <t>170101010103</t>
  </si>
  <si>
    <t>170101010104</t>
  </si>
  <si>
    <t>170101010105</t>
  </si>
  <si>
    <t>170101010106</t>
  </si>
  <si>
    <t>170101010107</t>
  </si>
  <si>
    <t>170101010108</t>
  </si>
  <si>
    <t>170101010501</t>
  </si>
  <si>
    <t>170101010502</t>
  </si>
  <si>
    <t>170101010503</t>
  </si>
  <si>
    <t>170101010504</t>
  </si>
  <si>
    <t>170101010505</t>
  </si>
  <si>
    <t>170101010506</t>
  </si>
  <si>
    <t>170101010507</t>
  </si>
  <si>
    <t>170101010508</t>
  </si>
  <si>
    <t>170101010509</t>
  </si>
  <si>
    <t>170101010701</t>
  </si>
  <si>
    <t>170101010702</t>
  </si>
  <si>
    <t>170101010801</t>
  </si>
  <si>
    <t>170101010802</t>
  </si>
  <si>
    <t>170101010803</t>
  </si>
  <si>
    <t>170101010804</t>
  </si>
  <si>
    <t>170101010805</t>
  </si>
  <si>
    <t>170101010806</t>
  </si>
  <si>
    <t>170101010807</t>
  </si>
  <si>
    <t>170101010808</t>
  </si>
  <si>
    <t>170101010809</t>
  </si>
  <si>
    <t>170101010810</t>
  </si>
  <si>
    <t>170101010811</t>
  </si>
  <si>
    <t>170101010812</t>
  </si>
  <si>
    <t>170101010813</t>
  </si>
  <si>
    <t>170101010814</t>
  </si>
  <si>
    <t>170101010815</t>
  </si>
  <si>
    <t>170101010816</t>
  </si>
  <si>
    <t>170101010817</t>
  </si>
  <si>
    <t>170101010818</t>
  </si>
  <si>
    <t>170101010819</t>
  </si>
  <si>
    <t>170101010820</t>
  </si>
  <si>
    <t>170101010821</t>
  </si>
  <si>
    <t>170101010822</t>
  </si>
  <si>
    <t>170101010823</t>
  </si>
  <si>
    <t>170101010824</t>
  </si>
  <si>
    <t>170101010825</t>
  </si>
  <si>
    <t>170101010826</t>
  </si>
  <si>
    <t>170101010827</t>
  </si>
  <si>
    <t>170101010828</t>
  </si>
  <si>
    <t>170102010001</t>
  </si>
  <si>
    <t>170102010002</t>
  </si>
  <si>
    <t>170102010003</t>
  </si>
  <si>
    <t>170102010004</t>
  </si>
  <si>
    <t>170102010005</t>
  </si>
  <si>
    <t>170102010006</t>
  </si>
  <si>
    <t>170102010007</t>
  </si>
  <si>
    <t>170102010008</t>
  </si>
  <si>
    <t>170102010009</t>
  </si>
  <si>
    <t>170102010010</t>
  </si>
  <si>
    <t>170102010011</t>
  </si>
  <si>
    <t>170102010012</t>
  </si>
  <si>
    <t>170102010013</t>
  </si>
  <si>
    <t>170102010014</t>
  </si>
  <si>
    <t>170102010015</t>
  </si>
  <si>
    <t>170102010016</t>
  </si>
  <si>
    <t>170102010017</t>
  </si>
  <si>
    <t>170102010018</t>
  </si>
  <si>
    <t>170102010019</t>
  </si>
  <si>
    <t>170102010020</t>
  </si>
  <si>
    <t>170102010021</t>
  </si>
  <si>
    <t>170102010022</t>
  </si>
  <si>
    <t>170102010023</t>
  </si>
  <si>
    <t>170102010024</t>
  </si>
  <si>
    <t>170102010025</t>
  </si>
  <si>
    <t>170102010026</t>
  </si>
  <si>
    <t>170102010027</t>
  </si>
  <si>
    <t>170102010028</t>
  </si>
  <si>
    <t>170102010029</t>
  </si>
  <si>
    <t>170102010030</t>
  </si>
  <si>
    <t>170102010031</t>
  </si>
  <si>
    <t>170102010032</t>
  </si>
  <si>
    <t>170102010033</t>
  </si>
  <si>
    <t>170102010034</t>
  </si>
  <si>
    <t>170102010035</t>
  </si>
  <si>
    <t>170102010036</t>
  </si>
  <si>
    <t>170102010037</t>
  </si>
  <si>
    <t>170102010038</t>
  </si>
  <si>
    <t>170102010039</t>
  </si>
  <si>
    <t>170102010040</t>
  </si>
  <si>
    <t>170102010041</t>
  </si>
  <si>
    <t>170102010042</t>
  </si>
  <si>
    <t>170102010043</t>
  </si>
  <si>
    <t>170102010044</t>
  </si>
  <si>
    <t>170102010045</t>
  </si>
  <si>
    <t>170102010046</t>
  </si>
  <si>
    <t>170102010047</t>
  </si>
  <si>
    <t>170102010048</t>
  </si>
  <si>
    <t>170102010049</t>
  </si>
  <si>
    <t>170102010050</t>
  </si>
  <si>
    <t>170102010051</t>
  </si>
  <si>
    <t>170102010052</t>
  </si>
  <si>
    <t>170102010053</t>
  </si>
  <si>
    <t>170102010054</t>
  </si>
  <si>
    <t>170102010055</t>
  </si>
  <si>
    <t>170102010056</t>
  </si>
  <si>
    <t>170102010057</t>
  </si>
  <si>
    <t>170102010301</t>
  </si>
  <si>
    <t>170102010302</t>
  </si>
  <si>
    <t>170102010303</t>
  </si>
  <si>
    <t>170102010304</t>
  </si>
  <si>
    <t>170102010305</t>
  </si>
  <si>
    <t>170102010306</t>
  </si>
  <si>
    <t>170102010501</t>
  </si>
  <si>
    <t>170102010502</t>
  </si>
  <si>
    <t>170102010503</t>
  </si>
  <si>
    <t>170102010504</t>
  </si>
  <si>
    <t>170102010505</t>
  </si>
  <si>
    <t>170102010506</t>
  </si>
  <si>
    <t>170102010507</t>
  </si>
  <si>
    <t>170102010508</t>
  </si>
  <si>
    <t>170102010509</t>
  </si>
  <si>
    <t>170102020001</t>
  </si>
  <si>
    <t>170102020002</t>
  </si>
  <si>
    <t>170102020003</t>
  </si>
  <si>
    <t>170102020004</t>
  </si>
  <si>
    <t>170102020005</t>
  </si>
  <si>
    <t>170102020006</t>
  </si>
  <si>
    <t>170102020007</t>
  </si>
  <si>
    <t>170102020008</t>
  </si>
  <si>
    <t>170102020009</t>
  </si>
  <si>
    <t>170102020010</t>
  </si>
  <si>
    <t>170102020011</t>
  </si>
  <si>
    <t>170102020012</t>
  </si>
  <si>
    <t>170102020013</t>
  </si>
  <si>
    <t>170102020014</t>
  </si>
  <si>
    <t>170102020015</t>
  </si>
  <si>
    <t>170102020016</t>
  </si>
  <si>
    <t>170102020017</t>
  </si>
  <si>
    <t>170102020018</t>
  </si>
  <si>
    <t>170102020019</t>
  </si>
  <si>
    <t>170102020020</t>
  </si>
  <si>
    <t>170102020021</t>
  </si>
  <si>
    <t>170102020022</t>
  </si>
  <si>
    <t>170102020023</t>
  </si>
  <si>
    <t>170102020024</t>
  </si>
  <si>
    <t>170102020025</t>
  </si>
  <si>
    <t>170102020026</t>
  </si>
  <si>
    <t>170102020027</t>
  </si>
  <si>
    <t>170102020028</t>
  </si>
  <si>
    <t>170102020101</t>
  </si>
  <si>
    <t>170102020102</t>
  </si>
  <si>
    <t>170102020103</t>
  </si>
  <si>
    <t>170102020104</t>
  </si>
  <si>
    <t>170102020501</t>
  </si>
  <si>
    <t>170102020502</t>
  </si>
  <si>
    <t>170102020503</t>
  </si>
  <si>
    <t>170102020504</t>
  </si>
  <si>
    <t>170102020505</t>
  </si>
  <si>
    <t>170102020506</t>
  </si>
  <si>
    <t>170102020507</t>
  </si>
  <si>
    <t>170102020508</t>
  </si>
  <si>
    <t>170102020509</t>
  </si>
  <si>
    <t>170102020801</t>
  </si>
  <si>
    <t>170102040201</t>
  </si>
  <si>
    <t>170102040801</t>
  </si>
  <si>
    <t>170102040802</t>
  </si>
  <si>
    <t>170102040803</t>
  </si>
  <si>
    <t>170103020001</t>
  </si>
  <si>
    <t>170103020002</t>
  </si>
  <si>
    <t>170103020003</t>
  </si>
  <si>
    <t>170103020004</t>
  </si>
  <si>
    <t>170103020005</t>
  </si>
  <si>
    <t>170103020006</t>
  </si>
  <si>
    <t>170103020007</t>
  </si>
  <si>
    <t>170103020008</t>
  </si>
  <si>
    <t>170103020009</t>
  </si>
  <si>
    <t>170103020010</t>
  </si>
  <si>
    <t>170103020011</t>
  </si>
  <si>
    <t>170103020012</t>
  </si>
  <si>
    <t>170103020013</t>
  </si>
  <si>
    <t>170103020014</t>
  </si>
  <si>
    <t>170103020015</t>
  </si>
  <si>
    <t>170103020016</t>
  </si>
  <si>
    <t>170103020017</t>
  </si>
  <si>
    <t>170103020018</t>
  </si>
  <si>
    <t>170103020019</t>
  </si>
  <si>
    <t>170103020020</t>
  </si>
  <si>
    <t>170103020021</t>
  </si>
  <si>
    <t>170103020022</t>
  </si>
  <si>
    <t>170103020023</t>
  </si>
  <si>
    <t>170103020024</t>
  </si>
  <si>
    <t>170103020025</t>
  </si>
  <si>
    <t>170103020026</t>
  </si>
  <si>
    <t>170103020027</t>
  </si>
  <si>
    <t>170103020028</t>
  </si>
  <si>
    <t>170103020029</t>
  </si>
  <si>
    <t>170103020030</t>
  </si>
  <si>
    <t>170103020031</t>
  </si>
  <si>
    <t>170103020032</t>
  </si>
  <si>
    <t>170103020033</t>
  </si>
  <si>
    <t>170103020034</t>
  </si>
  <si>
    <t>170103020035</t>
  </si>
  <si>
    <t>170103020036</t>
  </si>
  <si>
    <t>170103020037</t>
  </si>
  <si>
    <t>170103020038</t>
  </si>
  <si>
    <t>170103020039</t>
  </si>
  <si>
    <t>170103020040</t>
  </si>
  <si>
    <t>170103020041</t>
  </si>
  <si>
    <t>170103020042</t>
  </si>
  <si>
    <t>170103020043</t>
  </si>
  <si>
    <t>170103020044</t>
  </si>
  <si>
    <t>170103020045</t>
  </si>
  <si>
    <t>170103020046</t>
  </si>
  <si>
    <t>170103020047</t>
  </si>
  <si>
    <t>170103020048</t>
  </si>
  <si>
    <t>170103020049</t>
  </si>
  <si>
    <t>170103020050</t>
  </si>
  <si>
    <t>170103020051</t>
  </si>
  <si>
    <t>170103020052</t>
  </si>
  <si>
    <t>170103020053</t>
  </si>
  <si>
    <t>170103020054</t>
  </si>
  <si>
    <t>170103020055</t>
  </si>
  <si>
    <t>170103020056</t>
  </si>
  <si>
    <t>170103020057</t>
  </si>
  <si>
    <t>170103020058</t>
  </si>
  <si>
    <t>170103020059</t>
  </si>
  <si>
    <t>170103020060</t>
  </si>
  <si>
    <t>170103020061</t>
  </si>
  <si>
    <t>170103020062</t>
  </si>
  <si>
    <t>170103020063</t>
  </si>
  <si>
    <t>170103020064</t>
  </si>
  <si>
    <t>170103020065</t>
  </si>
  <si>
    <t>170103020066</t>
  </si>
  <si>
    <t>170103020067</t>
  </si>
  <si>
    <t>170103020101</t>
  </si>
  <si>
    <t>170103020102</t>
  </si>
  <si>
    <t>170201010001</t>
  </si>
  <si>
    <t>170201010002</t>
  </si>
  <si>
    <t>170201010003</t>
  </si>
  <si>
    <t>170201010004</t>
  </si>
  <si>
    <t>170201010005</t>
  </si>
  <si>
    <t>170201010006</t>
  </si>
  <si>
    <t>170201010101</t>
  </si>
  <si>
    <t>170201010102</t>
  </si>
  <si>
    <t>170201010103</t>
  </si>
  <si>
    <t>170201010501</t>
  </si>
  <si>
    <t>170201010502</t>
  </si>
  <si>
    <t>170201010701</t>
  </si>
  <si>
    <t>170201010702</t>
  </si>
  <si>
    <t>170201010703</t>
  </si>
  <si>
    <t>170201010704</t>
  </si>
  <si>
    <t>170201010705</t>
  </si>
  <si>
    <t>170201010706</t>
  </si>
  <si>
    <t>170201010707</t>
  </si>
  <si>
    <t>170201010708</t>
  </si>
  <si>
    <t>170201010709</t>
  </si>
  <si>
    <t>170201010710</t>
  </si>
  <si>
    <t>170201010801</t>
  </si>
  <si>
    <t>170201010802</t>
  </si>
  <si>
    <t>170201010803</t>
  </si>
  <si>
    <t>170201010804</t>
  </si>
  <si>
    <t>170201010805</t>
  </si>
  <si>
    <t>170201010806</t>
  </si>
  <si>
    <t>170201010807</t>
  </si>
  <si>
    <t>170201010808</t>
  </si>
  <si>
    <t>170201010809</t>
  </si>
  <si>
    <t>170201010810</t>
  </si>
  <si>
    <t>170201010811</t>
  </si>
  <si>
    <t>170201010812</t>
  </si>
  <si>
    <t>170201010813</t>
  </si>
  <si>
    <t>170201010814</t>
  </si>
  <si>
    <t>170201010815</t>
  </si>
  <si>
    <t>170201010816</t>
  </si>
  <si>
    <t>170201010817</t>
  </si>
  <si>
    <t>170201010818</t>
  </si>
  <si>
    <t>170201010819</t>
  </si>
  <si>
    <t>170201010820</t>
  </si>
  <si>
    <t>170201010821</t>
  </si>
  <si>
    <t>170201010822</t>
  </si>
  <si>
    <t>170201010823</t>
  </si>
  <si>
    <t>170201010824</t>
  </si>
  <si>
    <t>170201010825</t>
  </si>
  <si>
    <t>170201010826</t>
  </si>
  <si>
    <t>170201010827</t>
  </si>
  <si>
    <t>170201010828</t>
  </si>
  <si>
    <t>170201010829</t>
  </si>
  <si>
    <t>170201010830</t>
  </si>
  <si>
    <t>170201010831</t>
  </si>
  <si>
    <t>170201010832</t>
  </si>
  <si>
    <t>170201010833</t>
  </si>
  <si>
    <t>170201010834</t>
  </si>
  <si>
    <t>170201010835</t>
  </si>
  <si>
    <t>170201010836</t>
  </si>
  <si>
    <t>170201010837</t>
  </si>
  <si>
    <t>170201010838</t>
  </si>
  <si>
    <t>170201010839</t>
  </si>
  <si>
    <t>170201010840</t>
  </si>
  <si>
    <t>170201010841</t>
  </si>
  <si>
    <t>170201010842</t>
  </si>
  <si>
    <t>170201010843</t>
  </si>
  <si>
    <t>170201010844</t>
  </si>
  <si>
    <t>170201010845</t>
  </si>
  <si>
    <t>170201010846</t>
  </si>
  <si>
    <t>170201010847</t>
  </si>
  <si>
    <t>170201010848</t>
  </si>
  <si>
    <t>170201010849</t>
  </si>
  <si>
    <t>170201010850</t>
  </si>
  <si>
    <t>170201010851</t>
  </si>
  <si>
    <t>170201010852</t>
  </si>
  <si>
    <t>170201010853</t>
  </si>
  <si>
    <t>170202010001</t>
  </si>
  <si>
    <t>170202010002</t>
  </si>
  <si>
    <t>170202010003</t>
  </si>
  <si>
    <t>170202010004</t>
  </si>
  <si>
    <t>170202010005</t>
  </si>
  <si>
    <t>170202010006</t>
  </si>
  <si>
    <t>170202010007</t>
  </si>
  <si>
    <t>170202010008</t>
  </si>
  <si>
    <t>170202010009</t>
  </si>
  <si>
    <t>170202010010</t>
  </si>
  <si>
    <t>170202010011</t>
  </si>
  <si>
    <t>170202010012</t>
  </si>
  <si>
    <t>170202010013</t>
  </si>
  <si>
    <t>170202010101</t>
  </si>
  <si>
    <t>170202010501</t>
  </si>
  <si>
    <t>170202010502</t>
  </si>
  <si>
    <t>170202010503</t>
  </si>
  <si>
    <t>170202010504</t>
  </si>
  <si>
    <t>170202010505</t>
  </si>
  <si>
    <t>170202010506</t>
  </si>
  <si>
    <t>170202010507</t>
  </si>
  <si>
    <t>170202010508</t>
  </si>
  <si>
    <t>170202010509</t>
  </si>
  <si>
    <t>170202010510</t>
  </si>
  <si>
    <t>170202010511</t>
  </si>
  <si>
    <t>170202010512</t>
  </si>
  <si>
    <t>170202010513</t>
  </si>
  <si>
    <t>170202020001</t>
  </si>
  <si>
    <t>170202020002</t>
  </si>
  <si>
    <t>170202020003</t>
  </si>
  <si>
    <t>170202020004</t>
  </si>
  <si>
    <t>170202020005</t>
  </si>
  <si>
    <t>170202020006</t>
  </si>
  <si>
    <t>170202020007</t>
  </si>
  <si>
    <t>170202020501</t>
  </si>
  <si>
    <t>170202020502</t>
  </si>
  <si>
    <t>170202020503</t>
  </si>
  <si>
    <t>170202020504</t>
  </si>
  <si>
    <t>170202020505</t>
  </si>
  <si>
    <t>170202020801</t>
  </si>
  <si>
    <t>170202020802</t>
  </si>
  <si>
    <t>170202030001</t>
  </si>
  <si>
    <t>170202030002</t>
  </si>
  <si>
    <t>170202030003</t>
  </si>
  <si>
    <t>170202030004</t>
  </si>
  <si>
    <t>170202030005</t>
  </si>
  <si>
    <t>170202030006</t>
  </si>
  <si>
    <t>170202030007</t>
  </si>
  <si>
    <t>170203020001</t>
  </si>
  <si>
    <t>170203020002</t>
  </si>
  <si>
    <t>170203020003</t>
  </si>
  <si>
    <t>170203020004</t>
  </si>
  <si>
    <t>170203020005</t>
  </si>
  <si>
    <t>170203020006</t>
  </si>
  <si>
    <t>170203020007</t>
  </si>
  <si>
    <t>170203020008</t>
  </si>
  <si>
    <t>170203020009</t>
  </si>
  <si>
    <t>170203020010</t>
  </si>
  <si>
    <t>170203020011</t>
  </si>
  <si>
    <t>170203020012</t>
  </si>
  <si>
    <t>170203020013</t>
  </si>
  <si>
    <t>170203020014</t>
  </si>
  <si>
    <t>170203020015</t>
  </si>
  <si>
    <t>170203020016</t>
  </si>
  <si>
    <t>170203020017</t>
  </si>
  <si>
    <t>170203020101</t>
  </si>
  <si>
    <t>170203020102</t>
  </si>
  <si>
    <t>170203020103</t>
  </si>
  <si>
    <t>170203020104</t>
  </si>
  <si>
    <t>170301010001</t>
  </si>
  <si>
    <t>170301010002</t>
  </si>
  <si>
    <t>170301010003</t>
  </si>
  <si>
    <t>170301010004</t>
  </si>
  <si>
    <t>170301010005</t>
  </si>
  <si>
    <t>170301010006</t>
  </si>
  <si>
    <t>170301010007</t>
  </si>
  <si>
    <t>170301010008</t>
  </si>
  <si>
    <t>170301010009</t>
  </si>
  <si>
    <t>170301010010</t>
  </si>
  <si>
    <t>170301010011</t>
  </si>
  <si>
    <t>170301010012</t>
  </si>
  <si>
    <t>170301010501</t>
  </si>
  <si>
    <t>170301010502</t>
  </si>
  <si>
    <t>170301010701</t>
  </si>
  <si>
    <t>170301010702</t>
  </si>
  <si>
    <t>170301010703</t>
  </si>
  <si>
    <t>170301010704</t>
  </si>
  <si>
    <t>170301010705</t>
  </si>
  <si>
    <t>170301010706</t>
  </si>
  <si>
    <t>170301010707</t>
  </si>
  <si>
    <t>170301010801</t>
  </si>
  <si>
    <t>170301010802</t>
  </si>
  <si>
    <t>170301010803</t>
  </si>
  <si>
    <t>170301010804</t>
  </si>
  <si>
    <t>170301010805</t>
  </si>
  <si>
    <t>170301010806</t>
  </si>
  <si>
    <t>170301010807</t>
  </si>
  <si>
    <t>170301010808</t>
  </si>
  <si>
    <t>170301010809</t>
  </si>
  <si>
    <t>170302010001</t>
  </si>
  <si>
    <t>170302010002</t>
  </si>
  <si>
    <t>170302010003</t>
  </si>
  <si>
    <t>170302010004</t>
  </si>
  <si>
    <t>170302010005</t>
  </si>
  <si>
    <t>170302010006</t>
  </si>
  <si>
    <t>170302010007</t>
  </si>
  <si>
    <t>170302010008</t>
  </si>
  <si>
    <t>170302010009</t>
  </si>
  <si>
    <t>170302010010</t>
  </si>
  <si>
    <t>170302010011</t>
  </si>
  <si>
    <t>170302010012</t>
  </si>
  <si>
    <t>170302010501</t>
  </si>
  <si>
    <t>170302010502</t>
  </si>
  <si>
    <t>170302010503</t>
  </si>
  <si>
    <t>170302010504</t>
  </si>
  <si>
    <t>170302010505</t>
  </si>
  <si>
    <t>170302010506</t>
  </si>
  <si>
    <t>170302010507</t>
  </si>
  <si>
    <t>170302010508</t>
  </si>
  <si>
    <t>170302010509</t>
  </si>
  <si>
    <t>170302010510</t>
  </si>
  <si>
    <t>170302010511</t>
  </si>
  <si>
    <t>170302010512</t>
  </si>
  <si>
    <t>170302010513</t>
  </si>
  <si>
    <t>170302010514</t>
  </si>
  <si>
    <t>170302010515</t>
  </si>
  <si>
    <t>170302020001</t>
  </si>
  <si>
    <t>170302020002</t>
  </si>
  <si>
    <t>170302020003</t>
  </si>
  <si>
    <t>170302020004</t>
  </si>
  <si>
    <t>170302020005</t>
  </si>
  <si>
    <t>170302020006</t>
  </si>
  <si>
    <t>170302020007</t>
  </si>
  <si>
    <t>170302020008</t>
  </si>
  <si>
    <t>170302020009</t>
  </si>
  <si>
    <t>170302020010</t>
  </si>
  <si>
    <t>170302020011</t>
  </si>
  <si>
    <t>170302020012</t>
  </si>
  <si>
    <t>170302020013</t>
  </si>
  <si>
    <t>170302020014</t>
  </si>
  <si>
    <t>170302020015</t>
  </si>
  <si>
    <t>170302020016</t>
  </si>
  <si>
    <t>170302020017</t>
  </si>
  <si>
    <t>170302020018</t>
  </si>
  <si>
    <t>170302020101</t>
  </si>
  <si>
    <t>170302020501</t>
  </si>
  <si>
    <t>170302020502</t>
  </si>
  <si>
    <t>170302020503</t>
  </si>
  <si>
    <t>170302020504</t>
  </si>
  <si>
    <t>170302020505</t>
  </si>
  <si>
    <t>170302020801</t>
  </si>
  <si>
    <t>170302020802</t>
  </si>
  <si>
    <t>170302020803</t>
  </si>
  <si>
    <t>170302020804</t>
  </si>
  <si>
    <t>170302020805</t>
  </si>
  <si>
    <t>170302020806</t>
  </si>
  <si>
    <t>170302020807</t>
  </si>
  <si>
    <t>170302020808</t>
  </si>
  <si>
    <t>170302030001</t>
  </si>
  <si>
    <t>170302040801</t>
  </si>
  <si>
    <t>170302040802</t>
  </si>
  <si>
    <t>170302040803</t>
  </si>
  <si>
    <t>170302040804</t>
  </si>
  <si>
    <t>170303020001</t>
  </si>
  <si>
    <t>170303020002</t>
  </si>
  <si>
    <t>170303020003</t>
  </si>
  <si>
    <t>170303020004</t>
  </si>
  <si>
    <t>170303020005</t>
  </si>
  <si>
    <t>170303020006</t>
  </si>
  <si>
    <t>170303020007</t>
  </si>
  <si>
    <t>170303020008</t>
  </si>
  <si>
    <t>170303020009</t>
  </si>
  <si>
    <t>170303020101</t>
  </si>
  <si>
    <t>170303020102</t>
  </si>
  <si>
    <t>170303030501</t>
  </si>
  <si>
    <t>170303030502</t>
  </si>
  <si>
    <t>170303030503</t>
  </si>
  <si>
    <t>170303030504</t>
  </si>
  <si>
    <t>170303030505</t>
  </si>
  <si>
    <t>170303030506</t>
  </si>
  <si>
    <t>170303030507</t>
  </si>
  <si>
    <t>170303030508</t>
  </si>
  <si>
    <t>170303030509</t>
  </si>
  <si>
    <t>170303030510</t>
  </si>
  <si>
    <t>170303030511</t>
  </si>
  <si>
    <t>180101010001</t>
  </si>
  <si>
    <t>180101010002</t>
  </si>
  <si>
    <t>180101010003</t>
  </si>
  <si>
    <t>180101010004</t>
  </si>
  <si>
    <t>180101010005</t>
  </si>
  <si>
    <t>180101010006</t>
  </si>
  <si>
    <t>180101010007</t>
  </si>
  <si>
    <t>180101010008</t>
  </si>
  <si>
    <t>180101010009</t>
  </si>
  <si>
    <t>180101010010</t>
  </si>
  <si>
    <t>180101010011</t>
  </si>
  <si>
    <t>180101010012</t>
  </si>
  <si>
    <t>180101010013</t>
  </si>
  <si>
    <t>180101010014</t>
  </si>
  <si>
    <t>180101010015</t>
  </si>
  <si>
    <t>180101010016</t>
  </si>
  <si>
    <t>180101010017</t>
  </si>
  <si>
    <t>180101010018</t>
  </si>
  <si>
    <t>180101010019</t>
  </si>
  <si>
    <t>180101010020</t>
  </si>
  <si>
    <t>180101010021</t>
  </si>
  <si>
    <t>180101010022</t>
  </si>
  <si>
    <t>180101010023</t>
  </si>
  <si>
    <t>180101010024</t>
  </si>
  <si>
    <t>180101010025</t>
  </si>
  <si>
    <t>180101010026</t>
  </si>
  <si>
    <t>180101010027</t>
  </si>
  <si>
    <t>180101010028</t>
  </si>
  <si>
    <t>180101010029</t>
  </si>
  <si>
    <t>180101010101</t>
  </si>
  <si>
    <t>180101010102</t>
  </si>
  <si>
    <t>180101010103</t>
  </si>
  <si>
    <t>180101010104</t>
  </si>
  <si>
    <t>180101010501</t>
  </si>
  <si>
    <t>180101010502</t>
  </si>
  <si>
    <t>180101010701</t>
  </si>
  <si>
    <t>180101010702</t>
  </si>
  <si>
    <t>180101010703</t>
  </si>
  <si>
    <t>180101010801</t>
  </si>
  <si>
    <t>180101010802</t>
  </si>
  <si>
    <t>180101010803</t>
  </si>
  <si>
    <t>180101010804</t>
  </si>
  <si>
    <t>180101010805</t>
  </si>
  <si>
    <t>180101010806</t>
  </si>
  <si>
    <t>180101010807</t>
  </si>
  <si>
    <t>180101010808</t>
  </si>
  <si>
    <t>180101010809</t>
  </si>
  <si>
    <t>180101010810</t>
  </si>
  <si>
    <t>180101010811</t>
  </si>
  <si>
    <t>180101010812</t>
  </si>
  <si>
    <t>180101010813</t>
  </si>
  <si>
    <t>180101010814</t>
  </si>
  <si>
    <t>180101010815</t>
  </si>
  <si>
    <t>180101010816</t>
  </si>
  <si>
    <t>180102010001</t>
  </si>
  <si>
    <t>180102010002</t>
  </si>
  <si>
    <t>180102010003</t>
  </si>
  <si>
    <t>180102010004</t>
  </si>
  <si>
    <t>180102010005</t>
  </si>
  <si>
    <t>180102010006</t>
  </si>
  <si>
    <t>180102010007</t>
  </si>
  <si>
    <t>180102010008</t>
  </si>
  <si>
    <t>180102010009</t>
  </si>
  <si>
    <t>180102010010</t>
  </si>
  <si>
    <t>180102010011</t>
  </si>
  <si>
    <t>180102010012</t>
  </si>
  <si>
    <t>180102010013</t>
  </si>
  <si>
    <t>180102010014</t>
  </si>
  <si>
    <t>180102010015</t>
  </si>
  <si>
    <t>180102010016</t>
  </si>
  <si>
    <t>180102010017</t>
  </si>
  <si>
    <t>180102010018</t>
  </si>
  <si>
    <t>180102010019</t>
  </si>
  <si>
    <t>180102010020</t>
  </si>
  <si>
    <t>180102010021</t>
  </si>
  <si>
    <t>180102010022</t>
  </si>
  <si>
    <t>180102010023</t>
  </si>
  <si>
    <t>180102010024</t>
  </si>
  <si>
    <t>180102010025</t>
  </si>
  <si>
    <t>180102010026</t>
  </si>
  <si>
    <t>180102010027</t>
  </si>
  <si>
    <t>180102010028</t>
  </si>
  <si>
    <t>180102010029</t>
  </si>
  <si>
    <t>180102010030</t>
  </si>
  <si>
    <t>180102010031</t>
  </si>
  <si>
    <t>180102010032</t>
  </si>
  <si>
    <t>180102010033</t>
  </si>
  <si>
    <t>180102010034</t>
  </si>
  <si>
    <t>180102010035</t>
  </si>
  <si>
    <t>180102010036</t>
  </si>
  <si>
    <t>180102010037</t>
  </si>
  <si>
    <t>180102010038</t>
  </si>
  <si>
    <t>180102010039</t>
  </si>
  <si>
    <t>180102010040</t>
  </si>
  <si>
    <t>180102010041</t>
  </si>
  <si>
    <t>180102010042</t>
  </si>
  <si>
    <t>180102010501</t>
  </si>
  <si>
    <t>180102010502</t>
  </si>
  <si>
    <t>180102010503</t>
  </si>
  <si>
    <t>180102010504</t>
  </si>
  <si>
    <t>180102010505</t>
  </si>
  <si>
    <t>180102010506</t>
  </si>
  <si>
    <t>180102010507</t>
  </si>
  <si>
    <t>180102010508</t>
  </si>
  <si>
    <t>180102010509</t>
  </si>
  <si>
    <t>180102020001</t>
  </si>
  <si>
    <t>180102020002</t>
  </si>
  <si>
    <t>180102020003</t>
  </si>
  <si>
    <t>180102020004</t>
  </si>
  <si>
    <t>180102020005</t>
  </si>
  <si>
    <t>180102020006</t>
  </si>
  <si>
    <t>180102020007</t>
  </si>
  <si>
    <t>180102020008</t>
  </si>
  <si>
    <t>180102020009</t>
  </si>
  <si>
    <t>180102020010</t>
  </si>
  <si>
    <t>180102020011</t>
  </si>
  <si>
    <t>180102020012</t>
  </si>
  <si>
    <t>180102020013</t>
  </si>
  <si>
    <t>180102020014</t>
  </si>
  <si>
    <t>180102020015</t>
  </si>
  <si>
    <t>180102020016</t>
  </si>
  <si>
    <t>180102020017</t>
  </si>
  <si>
    <t>180102020018</t>
  </si>
  <si>
    <t>180102020019</t>
  </si>
  <si>
    <t>180102020020</t>
  </si>
  <si>
    <t>180102020021</t>
  </si>
  <si>
    <t>180102020101</t>
  </si>
  <si>
    <t>180102020501</t>
  </si>
  <si>
    <t>180102020502</t>
  </si>
  <si>
    <t>180102020503</t>
  </si>
  <si>
    <t>180102020504</t>
  </si>
  <si>
    <t>180102020505</t>
  </si>
  <si>
    <t>180102030001</t>
  </si>
  <si>
    <t>180102030002</t>
  </si>
  <si>
    <t>180102030003</t>
  </si>
  <si>
    <t>180102030004</t>
  </si>
  <si>
    <t>180102030005</t>
  </si>
  <si>
    <t>180102030006</t>
  </si>
  <si>
    <t>180102030007</t>
  </si>
  <si>
    <t>180102030008</t>
  </si>
  <si>
    <t>180102030009</t>
  </si>
  <si>
    <t>180102030010</t>
  </si>
  <si>
    <t>180102030011</t>
  </si>
  <si>
    <t>180102030012</t>
  </si>
  <si>
    <t>180102030013</t>
  </si>
  <si>
    <t>180102030014</t>
  </si>
  <si>
    <t>180102030015</t>
  </si>
  <si>
    <t>180102030016</t>
  </si>
  <si>
    <t>180102030017</t>
  </si>
  <si>
    <t>180102030018</t>
  </si>
  <si>
    <t>180102030019</t>
  </si>
  <si>
    <t>180102030020</t>
  </si>
  <si>
    <t>180102030021</t>
  </si>
  <si>
    <t>180102030022</t>
  </si>
  <si>
    <t>180102030023</t>
  </si>
  <si>
    <t>180102030024</t>
  </si>
  <si>
    <t>180102030025</t>
  </si>
  <si>
    <t>180102040001</t>
  </si>
  <si>
    <t>180102040002</t>
  </si>
  <si>
    <t>180102040003</t>
  </si>
  <si>
    <t>180102040801</t>
  </si>
  <si>
    <t>180102040802</t>
  </si>
  <si>
    <t>180102040803</t>
  </si>
  <si>
    <t>180102040804</t>
  </si>
  <si>
    <t>180102040805</t>
  </si>
  <si>
    <t>180102040806</t>
  </si>
  <si>
    <t>180102040807</t>
  </si>
  <si>
    <t>180103020001</t>
  </si>
  <si>
    <t>180103020002</t>
  </si>
  <si>
    <t>180103020003</t>
  </si>
  <si>
    <t>180103020004</t>
  </si>
  <si>
    <t>180103020005</t>
  </si>
  <si>
    <t>180103020006</t>
  </si>
  <si>
    <t>180103020007</t>
  </si>
  <si>
    <t>180103020008</t>
  </si>
  <si>
    <t>180103020009</t>
  </si>
  <si>
    <t>180103020010</t>
  </si>
  <si>
    <t>180103020011</t>
  </si>
  <si>
    <t>180103020012</t>
  </si>
  <si>
    <t>180103020013</t>
  </si>
  <si>
    <t>180103020014</t>
  </si>
  <si>
    <t>180103020015</t>
  </si>
  <si>
    <t>180103020016</t>
  </si>
  <si>
    <t>180103020017</t>
  </si>
  <si>
    <t>180103020018</t>
  </si>
  <si>
    <t>180103020019</t>
  </si>
  <si>
    <t>180103020020</t>
  </si>
  <si>
    <t>180103020021</t>
  </si>
  <si>
    <t>180103020022</t>
  </si>
  <si>
    <t>180103020023</t>
  </si>
  <si>
    <t>180103020024</t>
  </si>
  <si>
    <t>180103020025</t>
  </si>
  <si>
    <t>180103020026</t>
  </si>
  <si>
    <t>180103020027</t>
  </si>
  <si>
    <t>180103020028</t>
  </si>
  <si>
    <t>180103020029</t>
  </si>
  <si>
    <t>180103020030</t>
  </si>
  <si>
    <t>180103020031</t>
  </si>
  <si>
    <t>180103020032</t>
  </si>
  <si>
    <t>180103020033</t>
  </si>
  <si>
    <t>180103020034</t>
  </si>
  <si>
    <t>180103020035</t>
  </si>
  <si>
    <t>180103020036</t>
  </si>
  <si>
    <t>180103020037</t>
  </si>
  <si>
    <t>180103020038</t>
  </si>
  <si>
    <t>180103020039</t>
  </si>
  <si>
    <t>180103020040</t>
  </si>
  <si>
    <t>180103020041</t>
  </si>
  <si>
    <t>180103020042</t>
  </si>
  <si>
    <t>180103020043</t>
  </si>
  <si>
    <t>180103020044</t>
  </si>
  <si>
    <t>180103020045</t>
  </si>
  <si>
    <t>180103020046</t>
  </si>
  <si>
    <t>180103020047</t>
  </si>
  <si>
    <t>180103020048</t>
  </si>
  <si>
    <t>180103020049</t>
  </si>
  <si>
    <t>180103020050</t>
  </si>
  <si>
    <t>180103020051</t>
  </si>
  <si>
    <t>180103020052</t>
  </si>
  <si>
    <t>180103020053</t>
  </si>
  <si>
    <t>180103020054</t>
  </si>
  <si>
    <t>180103020055</t>
  </si>
  <si>
    <t>180103020056</t>
  </si>
  <si>
    <t>180103020057</t>
  </si>
  <si>
    <t>180103020058</t>
  </si>
  <si>
    <t>180103020101</t>
  </si>
  <si>
    <t>180103020102</t>
  </si>
  <si>
    <t>180201010001</t>
  </si>
  <si>
    <t>180201010002</t>
  </si>
  <si>
    <t>180201010003</t>
  </si>
  <si>
    <t>180201010004</t>
  </si>
  <si>
    <t>180201010005</t>
  </si>
  <si>
    <t>180201010006</t>
  </si>
  <si>
    <t>180201010007</t>
  </si>
  <si>
    <t>180201010008</t>
  </si>
  <si>
    <t>180201010009</t>
  </si>
  <si>
    <t>180201010101</t>
  </si>
  <si>
    <t>180201010102</t>
  </si>
  <si>
    <t>180201010103</t>
  </si>
  <si>
    <t>180201010104</t>
  </si>
  <si>
    <t>180201010105</t>
  </si>
  <si>
    <t>180201010501</t>
  </si>
  <si>
    <t>180201010502</t>
  </si>
  <si>
    <t>180201010503</t>
  </si>
  <si>
    <t>180201010504</t>
  </si>
  <si>
    <t>180201010505</t>
  </si>
  <si>
    <t>180201010506</t>
  </si>
  <si>
    <t>180201010507</t>
  </si>
  <si>
    <t>180201010508</t>
  </si>
  <si>
    <t>180201010509</t>
  </si>
  <si>
    <t>180201010510</t>
  </si>
  <si>
    <t>180201010701</t>
  </si>
  <si>
    <t>180201010702</t>
  </si>
  <si>
    <t>180201010703</t>
  </si>
  <si>
    <t>180201010704</t>
  </si>
  <si>
    <t>180201010801</t>
  </si>
  <si>
    <t>180201010802</t>
  </si>
  <si>
    <t>180201010803</t>
  </si>
  <si>
    <t>180201010804</t>
  </si>
  <si>
    <t>180201010805</t>
  </si>
  <si>
    <t>180201010806</t>
  </si>
  <si>
    <t>180201010807</t>
  </si>
  <si>
    <t>180201010808</t>
  </si>
  <si>
    <t>180201010809</t>
  </si>
  <si>
    <t>180201010810</t>
  </si>
  <si>
    <t>180201010811</t>
  </si>
  <si>
    <t>180201010812</t>
  </si>
  <si>
    <t>180201010813</t>
  </si>
  <si>
    <t>180201010814</t>
  </si>
  <si>
    <t>180201010815</t>
  </si>
  <si>
    <t>180202010001</t>
  </si>
  <si>
    <t>180202010002</t>
  </si>
  <si>
    <t>180202010003</t>
  </si>
  <si>
    <t>180202010004</t>
  </si>
  <si>
    <t>180202010005</t>
  </si>
  <si>
    <t>180202010006</t>
  </si>
  <si>
    <t>180202010007</t>
  </si>
  <si>
    <t>180202010008</t>
  </si>
  <si>
    <t>180202010009</t>
  </si>
  <si>
    <t>180202010010</t>
  </si>
  <si>
    <t>180202010011</t>
  </si>
  <si>
    <t>180202010012</t>
  </si>
  <si>
    <t>180202010501</t>
  </si>
  <si>
    <t>180202010502</t>
  </si>
  <si>
    <t>180202010503</t>
  </si>
  <si>
    <t>180202010504</t>
  </si>
  <si>
    <t>180202010505</t>
  </si>
  <si>
    <t>180202010506</t>
  </si>
  <si>
    <t>180202010507</t>
  </si>
  <si>
    <t>180202010508</t>
  </si>
  <si>
    <t>180202020001</t>
  </si>
  <si>
    <t>180202020002</t>
  </si>
  <si>
    <t>180202020101</t>
  </si>
  <si>
    <t>180202020501</t>
  </si>
  <si>
    <t>180202020502</t>
  </si>
  <si>
    <t>180202020503</t>
  </si>
  <si>
    <t>180202030001</t>
  </si>
  <si>
    <t>180202040801</t>
  </si>
  <si>
    <t>180202040802</t>
  </si>
  <si>
    <t>180202040803</t>
  </si>
  <si>
    <t>180202040804</t>
  </si>
  <si>
    <t>180202040805</t>
  </si>
  <si>
    <t>180202040806</t>
  </si>
  <si>
    <t>180202040807</t>
  </si>
  <si>
    <t>180202040808</t>
  </si>
  <si>
    <t>180202040809</t>
  </si>
  <si>
    <t>180202040810</t>
  </si>
  <si>
    <t>180202040811</t>
  </si>
  <si>
    <t>180202040812</t>
  </si>
  <si>
    <t>180202040813</t>
  </si>
  <si>
    <t>180203020001</t>
  </si>
  <si>
    <t>180203020002</t>
  </si>
  <si>
    <t>180203020003</t>
  </si>
  <si>
    <t>180203020004</t>
  </si>
  <si>
    <t>180203020005</t>
  </si>
  <si>
    <t>180203020006</t>
  </si>
  <si>
    <t>180203020007</t>
  </si>
  <si>
    <t>180203020008</t>
  </si>
  <si>
    <t>180203020009</t>
  </si>
  <si>
    <t>180203020010</t>
  </si>
  <si>
    <t>180203020011</t>
  </si>
  <si>
    <t>180203020012</t>
  </si>
  <si>
    <t>180301010001</t>
  </si>
  <si>
    <t>180301010002</t>
  </si>
  <si>
    <t>180301010003</t>
  </si>
  <si>
    <t>180301010004</t>
  </si>
  <si>
    <t>180301010005</t>
  </si>
  <si>
    <t>180301010006</t>
  </si>
  <si>
    <t>180301010007</t>
  </si>
  <si>
    <t>180301010008</t>
  </si>
  <si>
    <t>180301010009</t>
  </si>
  <si>
    <t>180301010010</t>
  </si>
  <si>
    <t>180301010011</t>
  </si>
  <si>
    <t>180301010012</t>
  </si>
  <si>
    <t>180301010013</t>
  </si>
  <si>
    <t>180301010101</t>
  </si>
  <si>
    <t>180301010102</t>
  </si>
  <si>
    <t>180301010103</t>
  </si>
  <si>
    <t>180301010104</t>
  </si>
  <si>
    <t>180301010501</t>
  </si>
  <si>
    <t>180301010502</t>
  </si>
  <si>
    <t>180301010503</t>
  </si>
  <si>
    <t>180301010504</t>
  </si>
  <si>
    <t>180301010505</t>
  </si>
  <si>
    <t>180301010506</t>
  </si>
  <si>
    <t>180301010507</t>
  </si>
  <si>
    <t>180301010508</t>
  </si>
  <si>
    <t>180301010509</t>
  </si>
  <si>
    <t>180301010510</t>
  </si>
  <si>
    <t>180301010511</t>
  </si>
  <si>
    <t>180301010512</t>
  </si>
  <si>
    <t>180301010701</t>
  </si>
  <si>
    <t>180301010702</t>
  </si>
  <si>
    <t>180301010703</t>
  </si>
  <si>
    <t>180301010704</t>
  </si>
  <si>
    <t>180301010705</t>
  </si>
  <si>
    <t>180301010706</t>
  </si>
  <si>
    <t>180301010707</t>
  </si>
  <si>
    <t>180301010708</t>
  </si>
  <si>
    <t>180301010709</t>
  </si>
  <si>
    <t>180301010801</t>
  </si>
  <si>
    <t>180301010802</t>
  </si>
  <si>
    <t>180301010803</t>
  </si>
  <si>
    <t>180301010804</t>
  </si>
  <si>
    <t>180301010805</t>
  </si>
  <si>
    <t>180301010806</t>
  </si>
  <si>
    <t>180301010807</t>
  </si>
  <si>
    <t>180301010808</t>
  </si>
  <si>
    <t>180301010809</t>
  </si>
  <si>
    <t>180301010810</t>
  </si>
  <si>
    <t>180301010811</t>
  </si>
  <si>
    <t>180301010812</t>
  </si>
  <si>
    <t>180301010813</t>
  </si>
  <si>
    <t>180301010814</t>
  </si>
  <si>
    <t>180302010001</t>
  </si>
  <si>
    <t>180302010002</t>
  </si>
  <si>
    <t>180302010003</t>
  </si>
  <si>
    <t>180302010004</t>
  </si>
  <si>
    <t>180302010005</t>
  </si>
  <si>
    <t>180302010006</t>
  </si>
  <si>
    <t>180302010007</t>
  </si>
  <si>
    <t>180302010008</t>
  </si>
  <si>
    <t>180302010009</t>
  </si>
  <si>
    <t>180302010010</t>
  </si>
  <si>
    <t>180302010101</t>
  </si>
  <si>
    <t>180302010501</t>
  </si>
  <si>
    <t>180302010502</t>
  </si>
  <si>
    <t>180302010503</t>
  </si>
  <si>
    <t>180302010504</t>
  </si>
  <si>
    <t>180302010505</t>
  </si>
  <si>
    <t>180302010506</t>
  </si>
  <si>
    <t>180302010507</t>
  </si>
  <si>
    <t>180302010508</t>
  </si>
  <si>
    <t>180302010509</t>
  </si>
  <si>
    <t>180302010510</t>
  </si>
  <si>
    <t>180302010511</t>
  </si>
  <si>
    <t>180302010512</t>
  </si>
  <si>
    <t>180302020001</t>
  </si>
  <si>
    <t>180302020002</t>
  </si>
  <si>
    <t>180302020003</t>
  </si>
  <si>
    <t>180302020004</t>
  </si>
  <si>
    <t>180302020005</t>
  </si>
  <si>
    <t>180302020006</t>
  </si>
  <si>
    <t>180302020007</t>
  </si>
  <si>
    <t>180302020008</t>
  </si>
  <si>
    <t>180302020009</t>
  </si>
  <si>
    <t>180302020010</t>
  </si>
  <si>
    <t>180302020011</t>
  </si>
  <si>
    <t>180302020012</t>
  </si>
  <si>
    <t>180302020013</t>
  </si>
  <si>
    <t>180302020014</t>
  </si>
  <si>
    <t>180302020015</t>
  </si>
  <si>
    <t>180302020016</t>
  </si>
  <si>
    <t>180302020101</t>
  </si>
  <si>
    <t>180302020102</t>
  </si>
  <si>
    <t>180302020103</t>
  </si>
  <si>
    <t>180302020104</t>
  </si>
  <si>
    <t>180302020105</t>
  </si>
  <si>
    <t>180302020501</t>
  </si>
  <si>
    <t>180302020502</t>
  </si>
  <si>
    <t>180302020503</t>
  </si>
  <si>
    <t>180302020504</t>
  </si>
  <si>
    <t>180302020505</t>
  </si>
  <si>
    <t>180302020506</t>
  </si>
  <si>
    <t>180302020507</t>
  </si>
  <si>
    <t>180302030001</t>
  </si>
  <si>
    <t>180302030002</t>
  </si>
  <si>
    <t>180302030003</t>
  </si>
  <si>
    <t>180302030004</t>
  </si>
  <si>
    <t>180302030005</t>
  </si>
  <si>
    <t>180302030006</t>
  </si>
  <si>
    <t>180302040001</t>
  </si>
  <si>
    <t>180302040002</t>
  </si>
  <si>
    <t>180303020001</t>
  </si>
  <si>
    <t>180303020002</t>
  </si>
  <si>
    <t>180303020003</t>
  </si>
  <si>
    <t>180303020004</t>
  </si>
  <si>
    <t>180303020005</t>
  </si>
  <si>
    <t>180303020101</t>
  </si>
  <si>
    <t>190101010001</t>
  </si>
  <si>
    <t>190101010002</t>
  </si>
  <si>
    <t>190101010003</t>
  </si>
  <si>
    <t>190101010004</t>
  </si>
  <si>
    <t>190101010005</t>
  </si>
  <si>
    <t>190101010006</t>
  </si>
  <si>
    <t>190101010007</t>
  </si>
  <si>
    <t>190101010008</t>
  </si>
  <si>
    <t>190101010009</t>
  </si>
  <si>
    <t>190101010010</t>
  </si>
  <si>
    <t>190101010011</t>
  </si>
  <si>
    <t>190101010012</t>
  </si>
  <si>
    <t>190101010013</t>
  </si>
  <si>
    <t>190101010014</t>
  </si>
  <si>
    <t>190101010015</t>
  </si>
  <si>
    <t>190101010016</t>
  </si>
  <si>
    <t>190101010017</t>
  </si>
  <si>
    <t>190101010018</t>
  </si>
  <si>
    <t>190101010019</t>
  </si>
  <si>
    <t>190101010020</t>
  </si>
  <si>
    <t>190101010021</t>
  </si>
  <si>
    <t>190101010022</t>
  </si>
  <si>
    <t>190101010023</t>
  </si>
  <si>
    <t>190101010024</t>
  </si>
  <si>
    <t>190101010025</t>
  </si>
  <si>
    <t>190101010026</t>
  </si>
  <si>
    <t>190101010027</t>
  </si>
  <si>
    <t>190101010028</t>
  </si>
  <si>
    <t>190101010029</t>
  </si>
  <si>
    <t>190101010030</t>
  </si>
  <si>
    <t>190101010031</t>
  </si>
  <si>
    <t>190101010032</t>
  </si>
  <si>
    <t>190101010033</t>
  </si>
  <si>
    <t>190101010101</t>
  </si>
  <si>
    <t>190101010102</t>
  </si>
  <si>
    <t>190101010103</t>
  </si>
  <si>
    <t>190101010104</t>
  </si>
  <si>
    <t>190101010105</t>
  </si>
  <si>
    <t>190101010106</t>
  </si>
  <si>
    <t>190101010501</t>
  </si>
  <si>
    <t>190101010502</t>
  </si>
  <si>
    <t>190101010503</t>
  </si>
  <si>
    <t>190101010504</t>
  </si>
  <si>
    <t>190101010505</t>
  </si>
  <si>
    <t>190101010506</t>
  </si>
  <si>
    <t>190101010507</t>
  </si>
  <si>
    <t>190101010508</t>
  </si>
  <si>
    <t>190101010509</t>
  </si>
  <si>
    <t>190101010510</t>
  </si>
  <si>
    <t>190101010511</t>
  </si>
  <si>
    <t>190101010512</t>
  </si>
  <si>
    <t>190101010513</t>
  </si>
  <si>
    <t>190101010514</t>
  </si>
  <si>
    <t>190101010515</t>
  </si>
  <si>
    <t>190101010701</t>
  </si>
  <si>
    <t>190101010702</t>
  </si>
  <si>
    <t>190101010703</t>
  </si>
  <si>
    <t>190101010704</t>
  </si>
  <si>
    <t>190101010705</t>
  </si>
  <si>
    <t>190101010801</t>
  </si>
  <si>
    <t>190101010802</t>
  </si>
  <si>
    <t>190101010803</t>
  </si>
  <si>
    <t>190101010804</t>
  </si>
  <si>
    <t>190101010805</t>
  </si>
  <si>
    <t>190101010806</t>
  </si>
  <si>
    <t>190101010807</t>
  </si>
  <si>
    <t>190101010808</t>
  </si>
  <si>
    <t>190101010809</t>
  </si>
  <si>
    <t>190101010810</t>
  </si>
  <si>
    <t>190101010811</t>
  </si>
  <si>
    <t>190101010812</t>
  </si>
  <si>
    <t>190101010813</t>
  </si>
  <si>
    <t>190101010814</t>
  </si>
  <si>
    <t>190101010815</t>
  </si>
  <si>
    <t>190101010816</t>
  </si>
  <si>
    <t>190101010817</t>
  </si>
  <si>
    <t>190101010818</t>
  </si>
  <si>
    <t>190101010819</t>
  </si>
  <si>
    <t>190101010820</t>
  </si>
  <si>
    <t>190101010821</t>
  </si>
  <si>
    <t>190101010822</t>
  </si>
  <si>
    <t>190101010823</t>
  </si>
  <si>
    <t>190101010824</t>
  </si>
  <si>
    <t>190101010825</t>
  </si>
  <si>
    <t>190101010826</t>
  </si>
  <si>
    <t>190101010827</t>
  </si>
  <si>
    <t>190101010828</t>
  </si>
  <si>
    <t>190101010829</t>
  </si>
  <si>
    <t>190101010830</t>
  </si>
  <si>
    <t>190101010831</t>
  </si>
  <si>
    <t>190102010001</t>
  </si>
  <si>
    <t>190102010002</t>
  </si>
  <si>
    <t>190102010003</t>
  </si>
  <si>
    <t>190102010004</t>
  </si>
  <si>
    <t>190102010005</t>
  </si>
  <si>
    <t>190102010006</t>
  </si>
  <si>
    <t>190102010007</t>
  </si>
  <si>
    <t>190102010008</t>
  </si>
  <si>
    <t>190102010009</t>
  </si>
  <si>
    <t>190102010010</t>
  </si>
  <si>
    <t>190102010011</t>
  </si>
  <si>
    <t>190102010012</t>
  </si>
  <si>
    <t>190102010013</t>
  </si>
  <si>
    <t>190102010014</t>
  </si>
  <si>
    <t>190102010015</t>
  </si>
  <si>
    <t>190102010016</t>
  </si>
  <si>
    <t>190102010017</t>
  </si>
  <si>
    <t>190102010018</t>
  </si>
  <si>
    <t>190102010019</t>
  </si>
  <si>
    <t>190102010020</t>
  </si>
  <si>
    <t>190102010021</t>
  </si>
  <si>
    <t>190102010022</t>
  </si>
  <si>
    <t>190102010023</t>
  </si>
  <si>
    <t>190102010024</t>
  </si>
  <si>
    <t>190102010025</t>
  </si>
  <si>
    <t>190102010026</t>
  </si>
  <si>
    <t>190102010027</t>
  </si>
  <si>
    <t>190102010028</t>
  </si>
  <si>
    <t>190102010029</t>
  </si>
  <si>
    <t>190102010030</t>
  </si>
  <si>
    <t>190102010031</t>
  </si>
  <si>
    <t>190102010032</t>
  </si>
  <si>
    <t>190102010033</t>
  </si>
  <si>
    <t>190102010034</t>
  </si>
  <si>
    <t>190102010035</t>
  </si>
  <si>
    <t>190102010036</t>
  </si>
  <si>
    <t>190102010037</t>
  </si>
  <si>
    <t>190102010038</t>
  </si>
  <si>
    <t>190102010039</t>
  </si>
  <si>
    <t>190102010040</t>
  </si>
  <si>
    <t>190102010041</t>
  </si>
  <si>
    <t>190102010042</t>
  </si>
  <si>
    <t>190102010043</t>
  </si>
  <si>
    <t>190102010044</t>
  </si>
  <si>
    <t>190102010045</t>
  </si>
  <si>
    <t>190102010046</t>
  </si>
  <si>
    <t>190102010047</t>
  </si>
  <si>
    <t>190102010048</t>
  </si>
  <si>
    <t>190102010049</t>
  </si>
  <si>
    <t>190102010050</t>
  </si>
  <si>
    <t>190102010051</t>
  </si>
  <si>
    <t>190102010052</t>
  </si>
  <si>
    <t>190102010053</t>
  </si>
  <si>
    <t>190102010054</t>
  </si>
  <si>
    <t>190102010055</t>
  </si>
  <si>
    <t>190102010056</t>
  </si>
  <si>
    <t>190102010057</t>
  </si>
  <si>
    <t>190102010058</t>
  </si>
  <si>
    <t>190102010059</t>
  </si>
  <si>
    <t>190102010060</t>
  </si>
  <si>
    <t>190102010061</t>
  </si>
  <si>
    <t>190102010062</t>
  </si>
  <si>
    <t>190102010063</t>
  </si>
  <si>
    <t>190102010064</t>
  </si>
  <si>
    <t>190102010065</t>
  </si>
  <si>
    <t>190102010066</t>
  </si>
  <si>
    <t>190102010067</t>
  </si>
  <si>
    <t>190102010068</t>
  </si>
  <si>
    <t>190102010069</t>
  </si>
  <si>
    <t>190102010070</t>
  </si>
  <si>
    <t>190102010071</t>
  </si>
  <si>
    <t>190102010072</t>
  </si>
  <si>
    <t>190102010073</t>
  </si>
  <si>
    <t>190102010074</t>
  </si>
  <si>
    <t>190102010501</t>
  </si>
  <si>
    <t>190102010502</t>
  </si>
  <si>
    <t>190102010503</t>
  </si>
  <si>
    <t>190102010504</t>
  </si>
  <si>
    <t>190102010505</t>
  </si>
  <si>
    <t>190102010506</t>
  </si>
  <si>
    <t>190102010507</t>
  </si>
  <si>
    <t>190102010508</t>
  </si>
  <si>
    <t>190102010509</t>
  </si>
  <si>
    <t>190102010510</t>
  </si>
  <si>
    <t>190102010511</t>
  </si>
  <si>
    <t>190102010512</t>
  </si>
  <si>
    <t>190102020001</t>
  </si>
  <si>
    <t>190102020002</t>
  </si>
  <si>
    <t>190102020003</t>
  </si>
  <si>
    <t>190102020004</t>
  </si>
  <si>
    <t>190102020005</t>
  </si>
  <si>
    <t>190102020006</t>
  </si>
  <si>
    <t>190102020007</t>
  </si>
  <si>
    <t>190102020008</t>
  </si>
  <si>
    <t>190102020009</t>
  </si>
  <si>
    <t>190102020010</t>
  </si>
  <si>
    <t>190102020011</t>
  </si>
  <si>
    <t>190102020012</t>
  </si>
  <si>
    <t>190102020013</t>
  </si>
  <si>
    <t>190102020014</t>
  </si>
  <si>
    <t>190102020015</t>
  </si>
  <si>
    <t>190102020016</t>
  </si>
  <si>
    <t>190102020017</t>
  </si>
  <si>
    <t>190102020018</t>
  </si>
  <si>
    <t>190102020019</t>
  </si>
  <si>
    <t>190102020020</t>
  </si>
  <si>
    <t>190102020021</t>
  </si>
  <si>
    <t>190102020022</t>
  </si>
  <si>
    <t>190102020023</t>
  </si>
  <si>
    <t>190102020024</t>
  </si>
  <si>
    <t>190102020025</t>
  </si>
  <si>
    <t>190102020026</t>
  </si>
  <si>
    <t>190102020027</t>
  </si>
  <si>
    <t>190102020028</t>
  </si>
  <si>
    <t>190102020029</t>
  </si>
  <si>
    <t>190102020030</t>
  </si>
  <si>
    <t>190102020031</t>
  </si>
  <si>
    <t>190102020032</t>
  </si>
  <si>
    <t>190102020033</t>
  </si>
  <si>
    <t>190102020034</t>
  </si>
  <si>
    <t>190102020035</t>
  </si>
  <si>
    <t>190102020036</t>
  </si>
  <si>
    <t>190102020037</t>
  </si>
  <si>
    <t>190102020038</t>
  </si>
  <si>
    <t>190102020039</t>
  </si>
  <si>
    <t>190102020040</t>
  </si>
  <si>
    <t>190102020041</t>
  </si>
  <si>
    <t>190102020042</t>
  </si>
  <si>
    <t>190102020043</t>
  </si>
  <si>
    <t>190102020101</t>
  </si>
  <si>
    <t>190102020102</t>
  </si>
  <si>
    <t>190102020501</t>
  </si>
  <si>
    <t>190102020502</t>
  </si>
  <si>
    <t>190102020503</t>
  </si>
  <si>
    <t>190102020504</t>
  </si>
  <si>
    <t>190102020505</t>
  </si>
  <si>
    <t>190102020506</t>
  </si>
  <si>
    <t>190102020507</t>
  </si>
  <si>
    <t>190102020508</t>
  </si>
  <si>
    <t>190102030001</t>
  </si>
  <si>
    <t>190102030002</t>
  </si>
  <si>
    <t>190102030003</t>
  </si>
  <si>
    <t>190102030004</t>
  </si>
  <si>
    <t>190102030005</t>
  </si>
  <si>
    <t>190102030006</t>
  </si>
  <si>
    <t>190102030007</t>
  </si>
  <si>
    <t>190102030008</t>
  </si>
  <si>
    <t>190102030009</t>
  </si>
  <si>
    <t>190102030010</t>
  </si>
  <si>
    <t>190102030011</t>
  </si>
  <si>
    <t>190102030012</t>
  </si>
  <si>
    <t>190102030013</t>
  </si>
  <si>
    <t>190102030014</t>
  </si>
  <si>
    <t>190102030015</t>
  </si>
  <si>
    <t>190102030016</t>
  </si>
  <si>
    <t>190102040801</t>
  </si>
  <si>
    <t>190102040802</t>
  </si>
  <si>
    <t>190102040803</t>
  </si>
  <si>
    <t>190102040804</t>
  </si>
  <si>
    <t>190102040805</t>
  </si>
  <si>
    <t>190102040806</t>
  </si>
  <si>
    <t>190102040807</t>
  </si>
  <si>
    <t>190102040808</t>
  </si>
  <si>
    <t>190102040809</t>
  </si>
  <si>
    <t>190102040810</t>
  </si>
  <si>
    <t>190102040811</t>
  </si>
  <si>
    <t>190102040812</t>
  </si>
  <si>
    <t>190102040813</t>
  </si>
  <si>
    <t>190103020001</t>
  </si>
  <si>
    <t>190103020002</t>
  </si>
  <si>
    <t>190103020003</t>
  </si>
  <si>
    <t>190103020004</t>
  </si>
  <si>
    <t>190103020005</t>
  </si>
  <si>
    <t>190103020006</t>
  </si>
  <si>
    <t>190103020007</t>
  </si>
  <si>
    <t>190103020008</t>
  </si>
  <si>
    <t>190103020009</t>
  </si>
  <si>
    <t>190103020010</t>
  </si>
  <si>
    <t>190103020011</t>
  </si>
  <si>
    <t>190103020012</t>
  </si>
  <si>
    <t>190103020013</t>
  </si>
  <si>
    <t>190103020014</t>
  </si>
  <si>
    <t>190103020015</t>
  </si>
  <si>
    <t>190103020016</t>
  </si>
  <si>
    <t>190103020017</t>
  </si>
  <si>
    <t>190103020018</t>
  </si>
  <si>
    <t>190103020019</t>
  </si>
  <si>
    <t>190103020020</t>
  </si>
  <si>
    <t>190103020021</t>
  </si>
  <si>
    <t>190103020022</t>
  </si>
  <si>
    <t>190103020023</t>
  </si>
  <si>
    <t>190103020024</t>
  </si>
  <si>
    <t>190103020025</t>
  </si>
  <si>
    <t>190103020026</t>
  </si>
  <si>
    <t>190103020027</t>
  </si>
  <si>
    <t>190103020028</t>
  </si>
  <si>
    <t>190103020029</t>
  </si>
  <si>
    <t>190103020030</t>
  </si>
  <si>
    <t>190103020031</t>
  </si>
  <si>
    <t>190103020032</t>
  </si>
  <si>
    <t>190103020033</t>
  </si>
  <si>
    <t>190103020034</t>
  </si>
  <si>
    <t>190103020035</t>
  </si>
  <si>
    <t>190103020036</t>
  </si>
  <si>
    <t>190103020037</t>
  </si>
  <si>
    <t>190103020038</t>
  </si>
  <si>
    <t>190103020039</t>
  </si>
  <si>
    <t>190103020040</t>
  </si>
  <si>
    <t>190103020041</t>
  </si>
  <si>
    <t>190103020042</t>
  </si>
  <si>
    <t>190103020043</t>
  </si>
  <si>
    <t>190103020044</t>
  </si>
  <si>
    <t>190103020045</t>
  </si>
  <si>
    <t>190103020046</t>
  </si>
  <si>
    <t>190103020047</t>
  </si>
  <si>
    <t>190103020048</t>
  </si>
  <si>
    <t>190103020049</t>
  </si>
  <si>
    <t>190103020050</t>
  </si>
  <si>
    <t>190103020051</t>
  </si>
  <si>
    <t>190103020052</t>
  </si>
  <si>
    <t>190103020053</t>
  </si>
  <si>
    <t>190103020054</t>
  </si>
  <si>
    <t>190103020055</t>
  </si>
  <si>
    <t>190103020056</t>
  </si>
  <si>
    <t>190103020057</t>
  </si>
  <si>
    <t>190103020058</t>
  </si>
  <si>
    <t>190103020059</t>
  </si>
  <si>
    <t>190103020060</t>
  </si>
  <si>
    <t>190103020061</t>
  </si>
  <si>
    <t>190103020062</t>
  </si>
  <si>
    <t>190103020063</t>
  </si>
  <si>
    <t>190103020064</t>
  </si>
  <si>
    <t>190103020065</t>
  </si>
  <si>
    <t>190103020066</t>
  </si>
  <si>
    <t>190103020067</t>
  </si>
  <si>
    <t>190103020068</t>
  </si>
  <si>
    <t>190103020069</t>
  </si>
  <si>
    <t>190103020070</t>
  </si>
  <si>
    <t>190103020071</t>
  </si>
  <si>
    <t>190201010001</t>
  </si>
  <si>
    <t>190201010002</t>
  </si>
  <si>
    <t>190201010003</t>
  </si>
  <si>
    <t>190201010004</t>
  </si>
  <si>
    <t>190201010101</t>
  </si>
  <si>
    <t>190201010102</t>
  </si>
  <si>
    <t>190201010103</t>
  </si>
  <si>
    <t>190201010104</t>
  </si>
  <si>
    <t>190201010105</t>
  </si>
  <si>
    <t>190201010106</t>
  </si>
  <si>
    <t>190201010107</t>
  </si>
  <si>
    <t>190201010108</t>
  </si>
  <si>
    <t>190201010110</t>
  </si>
  <si>
    <t>190201010111</t>
  </si>
  <si>
    <t>190201010501</t>
  </si>
  <si>
    <t>190201010502</t>
  </si>
  <si>
    <t>190201010701</t>
  </si>
  <si>
    <t>190201010702</t>
  </si>
  <si>
    <t>190201010703</t>
  </si>
  <si>
    <t>190201010801</t>
  </si>
  <si>
    <t>190201010802</t>
  </si>
  <si>
    <t>190201010803</t>
  </si>
  <si>
    <t>190201010804</t>
  </si>
  <si>
    <t>190201010805</t>
  </si>
  <si>
    <t>190201010806</t>
  </si>
  <si>
    <t>190201010807</t>
  </si>
  <si>
    <t>190201010808</t>
  </si>
  <si>
    <t>190201010809</t>
  </si>
  <si>
    <t>190201010810</t>
  </si>
  <si>
    <t>190201010811</t>
  </si>
  <si>
    <t>190201010812</t>
  </si>
  <si>
    <t>190201010813</t>
  </si>
  <si>
    <t>190201010814</t>
  </si>
  <si>
    <t>190201010815</t>
  </si>
  <si>
    <t>190201010816</t>
  </si>
  <si>
    <t>190201010817</t>
  </si>
  <si>
    <t>190201010818</t>
  </si>
  <si>
    <t>190201010819</t>
  </si>
  <si>
    <t>190201010820</t>
  </si>
  <si>
    <t>190201010821</t>
  </si>
  <si>
    <t>190201010822</t>
  </si>
  <si>
    <t>190202010001</t>
  </si>
  <si>
    <t>190202010002</t>
  </si>
  <si>
    <t>190202010003</t>
  </si>
  <si>
    <t>190202010004</t>
  </si>
  <si>
    <t>190202010005</t>
  </si>
  <si>
    <t>190202010006</t>
  </si>
  <si>
    <t>190202010007</t>
  </si>
  <si>
    <t>190202010501</t>
  </si>
  <si>
    <t>190202010502</t>
  </si>
  <si>
    <t>190202010503</t>
  </si>
  <si>
    <t>190202010504</t>
  </si>
  <si>
    <t>190202020001</t>
  </si>
  <si>
    <t>190202020002</t>
  </si>
  <si>
    <t>190202020003</t>
  </si>
  <si>
    <t>190202020101</t>
  </si>
  <si>
    <t>190202020102</t>
  </si>
  <si>
    <t>190202020501</t>
  </si>
  <si>
    <t>190202020502</t>
  </si>
  <si>
    <t>190202020503</t>
  </si>
  <si>
    <t>190202020504</t>
  </si>
  <si>
    <t>190202020505</t>
  </si>
  <si>
    <t>190202020506</t>
  </si>
  <si>
    <t>190202020507</t>
  </si>
  <si>
    <t>190202020508</t>
  </si>
  <si>
    <t>190202030001</t>
  </si>
  <si>
    <t>190202030002</t>
  </si>
  <si>
    <t>190202030003</t>
  </si>
  <si>
    <t>190202030004</t>
  </si>
  <si>
    <t>190202030005</t>
  </si>
  <si>
    <t>190202030006</t>
  </si>
  <si>
    <t>190202040801</t>
  </si>
  <si>
    <t>190202040802</t>
  </si>
  <si>
    <t>190202040803</t>
  </si>
  <si>
    <t>190202040804</t>
  </si>
  <si>
    <t>190202040805</t>
  </si>
  <si>
    <t>190202040806</t>
  </si>
  <si>
    <t>190202040807</t>
  </si>
  <si>
    <t>190202040808</t>
  </si>
  <si>
    <t>190202040809</t>
  </si>
  <si>
    <t>190202040810</t>
  </si>
  <si>
    <t>190203020001</t>
  </si>
  <si>
    <t>190203020002</t>
  </si>
  <si>
    <t>190203020003</t>
  </si>
  <si>
    <t>190203020004</t>
  </si>
  <si>
    <t>190203020005</t>
  </si>
  <si>
    <t>190203020101</t>
  </si>
  <si>
    <t>190203020102</t>
  </si>
  <si>
    <t>190301010001</t>
  </si>
  <si>
    <t>190301010002</t>
  </si>
  <si>
    <t>190301010003</t>
  </si>
  <si>
    <t>190301010004</t>
  </si>
  <si>
    <t>190301010005</t>
  </si>
  <si>
    <t>190301010006</t>
  </si>
  <si>
    <t>190301010007</t>
  </si>
  <si>
    <t>190301010008</t>
  </si>
  <si>
    <t>190301010009</t>
  </si>
  <si>
    <t>190301010010</t>
  </si>
  <si>
    <t>190301010011</t>
  </si>
  <si>
    <t>190301010101</t>
  </si>
  <si>
    <t>190301010102</t>
  </si>
  <si>
    <t>190301010501</t>
  </si>
  <si>
    <t>190301010502</t>
  </si>
  <si>
    <t>190301010503</t>
  </si>
  <si>
    <t>190301010504</t>
  </si>
  <si>
    <t>190301010505</t>
  </si>
  <si>
    <t>190301010506</t>
  </si>
  <si>
    <t>190301010507</t>
  </si>
  <si>
    <t>190301010508</t>
  </si>
  <si>
    <t>190301010509</t>
  </si>
  <si>
    <t>190301010510</t>
  </si>
  <si>
    <t>190301010511</t>
  </si>
  <si>
    <t>190301010701</t>
  </si>
  <si>
    <t>190301010702</t>
  </si>
  <si>
    <t>190301010703</t>
  </si>
  <si>
    <t>190301010704</t>
  </si>
  <si>
    <t>190301010705</t>
  </si>
  <si>
    <t>190301010706</t>
  </si>
  <si>
    <t>190301010707</t>
  </si>
  <si>
    <t>190301010801</t>
  </si>
  <si>
    <t>190301010802</t>
  </si>
  <si>
    <t>190301010803</t>
  </si>
  <si>
    <t>190301010804</t>
  </si>
  <si>
    <t>190301010805</t>
  </si>
  <si>
    <t>190301010806</t>
  </si>
  <si>
    <t>190301010807</t>
  </si>
  <si>
    <t>190301010808</t>
  </si>
  <si>
    <t>190301010809</t>
  </si>
  <si>
    <t>190301010810</t>
  </si>
  <si>
    <t>190301010811</t>
  </si>
  <si>
    <t>190301010812</t>
  </si>
  <si>
    <t>190301010813</t>
  </si>
  <si>
    <t>190302010001</t>
  </si>
  <si>
    <t>190302010002</t>
  </si>
  <si>
    <t>190302010003</t>
  </si>
  <si>
    <t>190302010004</t>
  </si>
  <si>
    <t>190302010005</t>
  </si>
  <si>
    <t>190302010006</t>
  </si>
  <si>
    <t>190302010007</t>
  </si>
  <si>
    <t>190302010008</t>
  </si>
  <si>
    <t>190302010009</t>
  </si>
  <si>
    <t>190302010010</t>
  </si>
  <si>
    <t>190302010011</t>
  </si>
  <si>
    <t>190302010012</t>
  </si>
  <si>
    <t>190302010013</t>
  </si>
  <si>
    <t>190302010014</t>
  </si>
  <si>
    <t>190302010015</t>
  </si>
  <si>
    <t>190302010016</t>
  </si>
  <si>
    <t>190302010017</t>
  </si>
  <si>
    <t>190302010018</t>
  </si>
  <si>
    <t>190302010019</t>
  </si>
  <si>
    <t>190302010020</t>
  </si>
  <si>
    <t>190302010021</t>
  </si>
  <si>
    <t>190302010022</t>
  </si>
  <si>
    <t>190302010023</t>
  </si>
  <si>
    <t>190302010024</t>
  </si>
  <si>
    <t>190302010501</t>
  </si>
  <si>
    <t>190302010502</t>
  </si>
  <si>
    <t>190302010503</t>
  </si>
  <si>
    <t>190302010504</t>
  </si>
  <si>
    <t>190302010505</t>
  </si>
  <si>
    <t>190302010506</t>
  </si>
  <si>
    <t>190302010507</t>
  </si>
  <si>
    <t>190302010508</t>
  </si>
  <si>
    <t>190302010509</t>
  </si>
  <si>
    <t>190302010510</t>
  </si>
  <si>
    <t>190302010511</t>
  </si>
  <si>
    <t>190302010512</t>
  </si>
  <si>
    <t>190302010513</t>
  </si>
  <si>
    <t>190302010514</t>
  </si>
  <si>
    <t>190302010515</t>
  </si>
  <si>
    <t>190302010516</t>
  </si>
  <si>
    <t>190302010517</t>
  </si>
  <si>
    <t>190302010518</t>
  </si>
  <si>
    <t>190302010519</t>
  </si>
  <si>
    <t>190302010520</t>
  </si>
  <si>
    <t>190302010521</t>
  </si>
  <si>
    <t>190302010522</t>
  </si>
  <si>
    <t>190302010523</t>
  </si>
  <si>
    <t>190302010524</t>
  </si>
  <si>
    <t>190302010525</t>
  </si>
  <si>
    <t>190302020001</t>
  </si>
  <si>
    <t>190302020002</t>
  </si>
  <si>
    <t>190302020003</t>
  </si>
  <si>
    <t>190302020004</t>
  </si>
  <si>
    <t>190302020005</t>
  </si>
  <si>
    <t>190302020006</t>
  </si>
  <si>
    <t>190302020007</t>
  </si>
  <si>
    <t>190302020008</t>
  </si>
  <si>
    <t>190302020009</t>
  </si>
  <si>
    <t>190302020010</t>
  </si>
  <si>
    <t>190302020011</t>
  </si>
  <si>
    <t>190302020012</t>
  </si>
  <si>
    <t>190302020013</t>
  </si>
  <si>
    <t>190302020014</t>
  </si>
  <si>
    <t>190302020015</t>
  </si>
  <si>
    <t>190302020016</t>
  </si>
  <si>
    <t>190302020017</t>
  </si>
  <si>
    <t>190302020018</t>
  </si>
  <si>
    <t>190302020019</t>
  </si>
  <si>
    <t>190302020101</t>
  </si>
  <si>
    <t>190302020501</t>
  </si>
  <si>
    <t>190302020502</t>
  </si>
  <si>
    <t>190302020503</t>
  </si>
  <si>
    <t>190302020504</t>
  </si>
  <si>
    <t>190302020505</t>
  </si>
  <si>
    <t>190302020506</t>
  </si>
  <si>
    <t>190302020507</t>
  </si>
  <si>
    <t>190302030001</t>
  </si>
  <si>
    <t>190302030002</t>
  </si>
  <si>
    <t>190302030003</t>
  </si>
  <si>
    <t>190302030004</t>
  </si>
  <si>
    <t>190302030005</t>
  </si>
  <si>
    <t>190302030006</t>
  </si>
  <si>
    <t>190302030007</t>
  </si>
  <si>
    <t>190302030008</t>
  </si>
  <si>
    <t>190302030009</t>
  </si>
  <si>
    <t>190302030010</t>
  </si>
  <si>
    <t>190302030011</t>
  </si>
  <si>
    <t>190302030012</t>
  </si>
  <si>
    <t>190302030013</t>
  </si>
  <si>
    <t>190302030014</t>
  </si>
  <si>
    <t>190302030015</t>
  </si>
  <si>
    <t>190302030016</t>
  </si>
  <si>
    <t>190302030017</t>
  </si>
  <si>
    <t>190302030018</t>
  </si>
  <si>
    <t>190303020001</t>
  </si>
  <si>
    <t>190303020002</t>
  </si>
  <si>
    <t>190303020003</t>
  </si>
  <si>
    <t>190303020004</t>
  </si>
  <si>
    <t>190303020005</t>
  </si>
  <si>
    <t>190303020006</t>
  </si>
  <si>
    <t>190303020007</t>
  </si>
  <si>
    <t>190303020008</t>
  </si>
  <si>
    <t>190303020009</t>
  </si>
  <si>
    <t>190303020010</t>
  </si>
  <si>
    <t>190303020011</t>
  </si>
  <si>
    <t>190303020012</t>
  </si>
  <si>
    <t>190303020013</t>
  </si>
  <si>
    <t>190303020014</t>
  </si>
  <si>
    <t>190303020015</t>
  </si>
  <si>
    <t>190303020101</t>
  </si>
  <si>
    <t>190303020102</t>
  </si>
  <si>
    <t>190303020103</t>
  </si>
  <si>
    <t>190303020104</t>
  </si>
  <si>
    <t>190303030501</t>
  </si>
  <si>
    <t>190303030502</t>
  </si>
  <si>
    <t>190303030503</t>
  </si>
  <si>
    <t>190303030504</t>
  </si>
  <si>
    <t>190303030505</t>
  </si>
  <si>
    <t>190303030506</t>
  </si>
  <si>
    <t>190303030507</t>
  </si>
  <si>
    <t>190303030508</t>
  </si>
  <si>
    <t>200101010001</t>
  </si>
  <si>
    <t>200101010002</t>
  </si>
  <si>
    <t>200101010003</t>
  </si>
  <si>
    <t>200101010004</t>
  </si>
  <si>
    <t>200101010005</t>
  </si>
  <si>
    <t>200101010006</t>
  </si>
  <si>
    <t>200101010007</t>
  </si>
  <si>
    <t>200101010008</t>
  </si>
  <si>
    <t>200101010009</t>
  </si>
  <si>
    <t>200101010010</t>
  </si>
  <si>
    <t>200101010011</t>
  </si>
  <si>
    <t>200101010012</t>
  </si>
  <si>
    <t>200101010013</t>
  </si>
  <si>
    <t>200101010014</t>
  </si>
  <si>
    <t>200101010015</t>
  </si>
  <si>
    <t>200101010016</t>
  </si>
  <si>
    <t>200101010017</t>
  </si>
  <si>
    <t>200101010018</t>
  </si>
  <si>
    <t>200101010019</t>
  </si>
  <si>
    <t>200101010020</t>
  </si>
  <si>
    <t>200101010021</t>
  </si>
  <si>
    <t>200101010022</t>
  </si>
  <si>
    <t>200101010023</t>
  </si>
  <si>
    <t>200101010024</t>
  </si>
  <si>
    <t>200101010025</t>
  </si>
  <si>
    <t>200101010026</t>
  </si>
  <si>
    <t>200101010027</t>
  </si>
  <si>
    <t>200101010028</t>
  </si>
  <si>
    <t>200101010029</t>
  </si>
  <si>
    <t>200101010030</t>
  </si>
  <si>
    <t>200101010101</t>
  </si>
  <si>
    <t>200101010501</t>
  </si>
  <si>
    <t>200101010502</t>
  </si>
  <si>
    <t>200101010503</t>
  </si>
  <si>
    <t>200101010504</t>
  </si>
  <si>
    <t>200101010505</t>
  </si>
  <si>
    <t>200101010506</t>
  </si>
  <si>
    <t>200101010701</t>
  </si>
  <si>
    <t>200101010702</t>
  </si>
  <si>
    <t>200101010703</t>
  </si>
  <si>
    <t>200101010704</t>
  </si>
  <si>
    <t>200101010705</t>
  </si>
  <si>
    <t>200101010706</t>
  </si>
  <si>
    <t>200101010707</t>
  </si>
  <si>
    <t>200101010801</t>
  </si>
  <si>
    <t>200101010802</t>
  </si>
  <si>
    <t>200101010803</t>
  </si>
  <si>
    <t>200101010804</t>
  </si>
  <si>
    <t>200101010805</t>
  </si>
  <si>
    <t>200101010806</t>
  </si>
  <si>
    <t>200101010807</t>
  </si>
  <si>
    <t>200101010808</t>
  </si>
  <si>
    <t>200101010809</t>
  </si>
  <si>
    <t>200101010810</t>
  </si>
  <si>
    <t>200101010811</t>
  </si>
  <si>
    <t>200101010812</t>
  </si>
  <si>
    <t>200101010813</t>
  </si>
  <si>
    <t>200101010814</t>
  </si>
  <si>
    <t>200101010815</t>
  </si>
  <si>
    <t>200101010816</t>
  </si>
  <si>
    <t>200101010817</t>
  </si>
  <si>
    <t>200101010818</t>
  </si>
  <si>
    <t>200101010819</t>
  </si>
  <si>
    <t>200101010820</t>
  </si>
  <si>
    <t>200101010821</t>
  </si>
  <si>
    <t>200101010822</t>
  </si>
  <si>
    <t>200101010823</t>
  </si>
  <si>
    <t>200101010824</t>
  </si>
  <si>
    <t>200101010825</t>
  </si>
  <si>
    <t>200101010826</t>
  </si>
  <si>
    <t>200101010827</t>
  </si>
  <si>
    <t>200101010828</t>
  </si>
  <si>
    <t>200101010829</t>
  </si>
  <si>
    <t>200101010830</t>
  </si>
  <si>
    <t>200102010001</t>
  </si>
  <si>
    <t>200102010002</t>
  </si>
  <si>
    <t>200102010003</t>
  </si>
  <si>
    <t>200102010004</t>
  </si>
  <si>
    <t>200102010005</t>
  </si>
  <si>
    <t>200102010006</t>
  </si>
  <si>
    <t>200102010007</t>
  </si>
  <si>
    <t>200102010008</t>
  </si>
  <si>
    <t>200102010009</t>
  </si>
  <si>
    <t>200102010010</t>
  </si>
  <si>
    <t>200102010011</t>
  </si>
  <si>
    <t>200102010012</t>
  </si>
  <si>
    <t>200102010013</t>
  </si>
  <si>
    <t>200102010014</t>
  </si>
  <si>
    <t>200102010015</t>
  </si>
  <si>
    <t>200102010016</t>
  </si>
  <si>
    <t>200102010017</t>
  </si>
  <si>
    <t>200102010018</t>
  </si>
  <si>
    <t>200102010019</t>
  </si>
  <si>
    <t>200102010020</t>
  </si>
  <si>
    <t>200102010021</t>
  </si>
  <si>
    <t>200102010022</t>
  </si>
  <si>
    <t>200102010023</t>
  </si>
  <si>
    <t>200102010024</t>
  </si>
  <si>
    <t>200102010025</t>
  </si>
  <si>
    <t>200102010026</t>
  </si>
  <si>
    <t>200102010027</t>
  </si>
  <si>
    <t>200102010028</t>
  </si>
  <si>
    <t>200102010029</t>
  </si>
  <si>
    <t>200102010030</t>
  </si>
  <si>
    <t>200102010031</t>
  </si>
  <si>
    <t>200102010032</t>
  </si>
  <si>
    <t>200102010033</t>
  </si>
  <si>
    <t>200102010034</t>
  </si>
  <si>
    <t>200102010035</t>
  </si>
  <si>
    <t>200102010036</t>
  </si>
  <si>
    <t>200102010037</t>
  </si>
  <si>
    <t>200102010038</t>
  </si>
  <si>
    <t>200102010039</t>
  </si>
  <si>
    <t>200102010040</t>
  </si>
  <si>
    <t>200102010041</t>
  </si>
  <si>
    <t>200102010042</t>
  </si>
  <si>
    <t>200102010043</t>
  </si>
  <si>
    <t>200102010044</t>
  </si>
  <si>
    <t>200102010045</t>
  </si>
  <si>
    <t>200102010046</t>
  </si>
  <si>
    <t>200102010047</t>
  </si>
  <si>
    <t>200102010048</t>
  </si>
  <si>
    <t>200102010049</t>
  </si>
  <si>
    <t>200102010050</t>
  </si>
  <si>
    <t>200102010051</t>
  </si>
  <si>
    <t>200102010052</t>
  </si>
  <si>
    <t>200102010053</t>
  </si>
  <si>
    <t>200102010054</t>
  </si>
  <si>
    <t>200102010055</t>
  </si>
  <si>
    <t>200102010056</t>
  </si>
  <si>
    <t>200102010057</t>
  </si>
  <si>
    <t>200102010058</t>
  </si>
  <si>
    <t>200102010059</t>
  </si>
  <si>
    <t>200102010060</t>
  </si>
  <si>
    <t>200102010061</t>
  </si>
  <si>
    <t>200102010062</t>
  </si>
  <si>
    <t>200102010063</t>
  </si>
  <si>
    <t>200102010064</t>
  </si>
  <si>
    <t>200102010501</t>
  </si>
  <si>
    <t>200102010502</t>
  </si>
  <si>
    <t>200102010503</t>
  </si>
  <si>
    <t>200102010504</t>
  </si>
  <si>
    <t>200102010505</t>
  </si>
  <si>
    <t>200102010506</t>
  </si>
  <si>
    <t>200102010507</t>
  </si>
  <si>
    <t>200102010508</t>
  </si>
  <si>
    <t>200102010509</t>
  </si>
  <si>
    <t>200102020001</t>
  </si>
  <si>
    <t>200102020002</t>
  </si>
  <si>
    <t>200102020003</t>
  </si>
  <si>
    <t>200102020004</t>
  </si>
  <si>
    <t>200102020005</t>
  </si>
  <si>
    <t>200102020006</t>
  </si>
  <si>
    <t>200102020007</t>
  </si>
  <si>
    <t>200102020008</t>
  </si>
  <si>
    <t>200102020009</t>
  </si>
  <si>
    <t>200102020010</t>
  </si>
  <si>
    <t>200102020011</t>
  </si>
  <si>
    <t>200102020012</t>
  </si>
  <si>
    <t>200102020013</t>
  </si>
  <si>
    <t>200102020014</t>
  </si>
  <si>
    <t>200102020015</t>
  </si>
  <si>
    <t>200102020016</t>
  </si>
  <si>
    <t>200102020017</t>
  </si>
  <si>
    <t>200102020018</t>
  </si>
  <si>
    <t>200102020019</t>
  </si>
  <si>
    <t>200102020020</t>
  </si>
  <si>
    <t>200102020021</t>
  </si>
  <si>
    <t>200102020022</t>
  </si>
  <si>
    <t>200102020023</t>
  </si>
  <si>
    <t>200102020024</t>
  </si>
  <si>
    <t>200102020025</t>
  </si>
  <si>
    <t>200102020026</t>
  </si>
  <si>
    <t>200102020027</t>
  </si>
  <si>
    <t>200102020028</t>
  </si>
  <si>
    <t>200102020029</t>
  </si>
  <si>
    <t>200102020030</t>
  </si>
  <si>
    <t>200102020031</t>
  </si>
  <si>
    <t>200102020032</t>
  </si>
  <si>
    <t>200102020033</t>
  </si>
  <si>
    <t>200102020034</t>
  </si>
  <si>
    <t>200102020035</t>
  </si>
  <si>
    <t>200102020036</t>
  </si>
  <si>
    <t>200102020037</t>
  </si>
  <si>
    <t>200102020038</t>
  </si>
  <si>
    <t>200102020039</t>
  </si>
  <si>
    <t>200102020040</t>
  </si>
  <si>
    <t>200102020041</t>
  </si>
  <si>
    <t>200102020101</t>
  </si>
  <si>
    <t>200102020102</t>
  </si>
  <si>
    <t>200102020501</t>
  </si>
  <si>
    <t>200102020502</t>
  </si>
  <si>
    <t>200102020503</t>
  </si>
  <si>
    <t>200102020504</t>
  </si>
  <si>
    <t>200102020801</t>
  </si>
  <si>
    <t>200102020802</t>
  </si>
  <si>
    <t>200102020803</t>
  </si>
  <si>
    <t>200102020804</t>
  </si>
  <si>
    <t>200102020805</t>
  </si>
  <si>
    <t>200102030001</t>
  </si>
  <si>
    <t>200102030002</t>
  </si>
  <si>
    <t>200102030003</t>
  </si>
  <si>
    <t>200102030004</t>
  </si>
  <si>
    <t>200102030005</t>
  </si>
  <si>
    <t>200102040801</t>
  </si>
  <si>
    <t>200102040802</t>
  </si>
  <si>
    <t>200102040803</t>
  </si>
  <si>
    <t>200102040804</t>
  </si>
  <si>
    <t>200102040805</t>
  </si>
  <si>
    <t>200103020001</t>
  </si>
  <si>
    <t>200103020002</t>
  </si>
  <si>
    <t>200103020003</t>
  </si>
  <si>
    <t>200103020004</t>
  </si>
  <si>
    <t>200103020005</t>
  </si>
  <si>
    <t>200103020006</t>
  </si>
  <si>
    <t>200103020007</t>
  </si>
  <si>
    <t>200103020008</t>
  </si>
  <si>
    <t>200103020009</t>
  </si>
  <si>
    <t>200103020010</t>
  </si>
  <si>
    <t>200103020011</t>
  </si>
  <si>
    <t>200103020012</t>
  </si>
  <si>
    <t>200103020013</t>
  </si>
  <si>
    <t>200103020014</t>
  </si>
  <si>
    <t>200103020015</t>
  </si>
  <si>
    <t>200103020016</t>
  </si>
  <si>
    <t>200103020017</t>
  </si>
  <si>
    <t>200103020018</t>
  </si>
  <si>
    <t>200103020019</t>
  </si>
  <si>
    <t>200103020020</t>
  </si>
  <si>
    <t>200103020021</t>
  </si>
  <si>
    <t>200103020022</t>
  </si>
  <si>
    <t>200103020023</t>
  </si>
  <si>
    <t>200103020024</t>
  </si>
  <si>
    <t>200103020025</t>
  </si>
  <si>
    <t>200103020026</t>
  </si>
  <si>
    <t>200103020027</t>
  </si>
  <si>
    <t>200103020028</t>
  </si>
  <si>
    <t>200103020029</t>
  </si>
  <si>
    <t>200103020030</t>
  </si>
  <si>
    <t>200103020031</t>
  </si>
  <si>
    <t>200103020032</t>
  </si>
  <si>
    <t>200103020033</t>
  </si>
  <si>
    <t>200103020034</t>
  </si>
  <si>
    <t>200103020035</t>
  </si>
  <si>
    <t>200103020036</t>
  </si>
  <si>
    <t>200103020037</t>
  </si>
  <si>
    <t>200103020038</t>
  </si>
  <si>
    <t>200103020039</t>
  </si>
  <si>
    <t>200103020040</t>
  </si>
  <si>
    <t>200103020041</t>
  </si>
  <si>
    <t>200103020042</t>
  </si>
  <si>
    <t>200103020043</t>
  </si>
  <si>
    <t>200103020044</t>
  </si>
  <si>
    <t>200103020045</t>
  </si>
  <si>
    <t>200103020046</t>
  </si>
  <si>
    <t>200103020047</t>
  </si>
  <si>
    <t>200103020048</t>
  </si>
  <si>
    <t>200103020049</t>
  </si>
  <si>
    <t>200103020050</t>
  </si>
  <si>
    <t>200103020051</t>
  </si>
  <si>
    <t>200103020052</t>
  </si>
  <si>
    <t>200103020053</t>
  </si>
  <si>
    <t>200103020054</t>
  </si>
  <si>
    <t>200103020055</t>
  </si>
  <si>
    <t>200103020056</t>
  </si>
  <si>
    <t>200103020057</t>
  </si>
  <si>
    <t>200103020058</t>
  </si>
  <si>
    <t>200103020059</t>
  </si>
  <si>
    <t>200103020060</t>
  </si>
  <si>
    <t>200103020061</t>
  </si>
  <si>
    <t>200103020062</t>
  </si>
  <si>
    <t>200103020063</t>
  </si>
  <si>
    <t>200103020064</t>
  </si>
  <si>
    <t>200103020065</t>
  </si>
  <si>
    <t>200103020066</t>
  </si>
  <si>
    <t>200103020067</t>
  </si>
  <si>
    <t>200103020068</t>
  </si>
  <si>
    <t>200201010001</t>
  </si>
  <si>
    <t>200201010801</t>
  </si>
  <si>
    <t>200202010001</t>
  </si>
  <si>
    <t>200202010501</t>
  </si>
  <si>
    <t>200202020001</t>
  </si>
  <si>
    <t>200202020002</t>
  </si>
  <si>
    <t>200202020003</t>
  </si>
  <si>
    <t>200202020004</t>
  </si>
  <si>
    <t>200202020005</t>
  </si>
  <si>
    <t>200202020501</t>
  </si>
  <si>
    <t>200202020801</t>
  </si>
  <si>
    <t>200202030001</t>
  </si>
  <si>
    <t>200202030002</t>
  </si>
  <si>
    <t>200202030003</t>
  </si>
  <si>
    <t>200202030004</t>
  </si>
  <si>
    <t>200202030005</t>
  </si>
  <si>
    <t>200202030006</t>
  </si>
  <si>
    <t>200202040801</t>
  </si>
  <si>
    <t>200202040802</t>
  </si>
  <si>
    <t>200202040803</t>
  </si>
  <si>
    <t>200203020001</t>
  </si>
  <si>
    <t>200203020002</t>
  </si>
  <si>
    <t>200203020003</t>
  </si>
  <si>
    <t>200203020004</t>
  </si>
  <si>
    <t>200203020101</t>
  </si>
  <si>
    <t>200301010001</t>
  </si>
  <si>
    <t>200301010002</t>
  </si>
  <si>
    <t>200301010003</t>
  </si>
  <si>
    <t>200301010501</t>
  </si>
  <si>
    <t>200301010502</t>
  </si>
  <si>
    <t>200301010701</t>
  </si>
  <si>
    <t>200301010702</t>
  </si>
  <si>
    <t>200301010703</t>
  </si>
  <si>
    <t>200301010704</t>
  </si>
  <si>
    <t>200301010705</t>
  </si>
  <si>
    <t>200301010801</t>
  </si>
  <si>
    <t>200301010802</t>
  </si>
  <si>
    <t>200301010803</t>
  </si>
  <si>
    <t>200301010804</t>
  </si>
  <si>
    <t>200301010805</t>
  </si>
  <si>
    <t>200302010001</t>
  </si>
  <si>
    <t>200302010002</t>
  </si>
  <si>
    <t>200302010003</t>
  </si>
  <si>
    <t>200302010004</t>
  </si>
  <si>
    <t>200302010005</t>
  </si>
  <si>
    <t>200302010006</t>
  </si>
  <si>
    <t>200302010007</t>
  </si>
  <si>
    <t>200302010008</t>
  </si>
  <si>
    <t>200302010009</t>
  </si>
  <si>
    <t>200302010010</t>
  </si>
  <si>
    <t>200302020001</t>
  </si>
  <si>
    <t>200302020002</t>
  </si>
  <si>
    <t>200302020003</t>
  </si>
  <si>
    <t>200302020101</t>
  </si>
  <si>
    <t>200302020501</t>
  </si>
  <si>
    <t>200302020502</t>
  </si>
  <si>
    <t>200302020503</t>
  </si>
  <si>
    <t>200302020801</t>
  </si>
  <si>
    <t>200303020001</t>
  </si>
  <si>
    <t>200303020002</t>
  </si>
  <si>
    <t>200303020003</t>
  </si>
  <si>
    <t>200303030801</t>
  </si>
  <si>
    <t>210101010001</t>
  </si>
  <si>
    <t>210101010002</t>
  </si>
  <si>
    <t>210101010003</t>
  </si>
  <si>
    <t>210101010004</t>
  </si>
  <si>
    <t>210101010005</t>
  </si>
  <si>
    <t>210101010006</t>
  </si>
  <si>
    <t>210101010101</t>
  </si>
  <si>
    <t>210101010102</t>
  </si>
  <si>
    <t>210101010501</t>
  </si>
  <si>
    <t>210101010502</t>
  </si>
  <si>
    <t>210101010503</t>
  </si>
  <si>
    <t>210101010504</t>
  </si>
  <si>
    <t>210101010505</t>
  </si>
  <si>
    <t>210101010506</t>
  </si>
  <si>
    <t>210101010507</t>
  </si>
  <si>
    <t>210101010508</t>
  </si>
  <si>
    <t>210101010509</t>
  </si>
  <si>
    <t>210101010510</t>
  </si>
  <si>
    <t>210101010701</t>
  </si>
  <si>
    <t>210101010702</t>
  </si>
  <si>
    <t>210101010801</t>
  </si>
  <si>
    <t>210101010802</t>
  </si>
  <si>
    <t>210101010803</t>
  </si>
  <si>
    <t>210101010804</t>
  </si>
  <si>
    <t>210101010805</t>
  </si>
  <si>
    <t>210101010806</t>
  </si>
  <si>
    <t>210102010001</t>
  </si>
  <si>
    <t>210102010002</t>
  </si>
  <si>
    <t>210102010003</t>
  </si>
  <si>
    <t>210102010004</t>
  </si>
  <si>
    <t>210102010005</t>
  </si>
  <si>
    <t>210102010006</t>
  </si>
  <si>
    <t>210102010007</t>
  </si>
  <si>
    <t>210102010008</t>
  </si>
  <si>
    <t>210102010009</t>
  </si>
  <si>
    <t>210102010101</t>
  </si>
  <si>
    <t>210102010501</t>
  </si>
  <si>
    <t>210102010502</t>
  </si>
  <si>
    <t>210102010503</t>
  </si>
  <si>
    <t>210102020001</t>
  </si>
  <si>
    <t>210102020002</t>
  </si>
  <si>
    <t>210102020003</t>
  </si>
  <si>
    <t>210102020004</t>
  </si>
  <si>
    <t>210102020005</t>
  </si>
  <si>
    <t>210102020006</t>
  </si>
  <si>
    <t>210102020007</t>
  </si>
  <si>
    <t>210102020008</t>
  </si>
  <si>
    <t>210102020009</t>
  </si>
  <si>
    <t>210102020101</t>
  </si>
  <si>
    <t>210102020102</t>
  </si>
  <si>
    <t>210102020501</t>
  </si>
  <si>
    <t>210102020502</t>
  </si>
  <si>
    <t>210102020503</t>
  </si>
  <si>
    <t>210102020504</t>
  </si>
  <si>
    <t>210102020505</t>
  </si>
  <si>
    <t>210102020506</t>
  </si>
  <si>
    <t>210102020507</t>
  </si>
  <si>
    <t>210102020801</t>
  </si>
  <si>
    <t>210102020802</t>
  </si>
  <si>
    <t>210103020001</t>
  </si>
  <si>
    <t>210103020002</t>
  </si>
  <si>
    <t>210103020004</t>
  </si>
  <si>
    <t>210103020005</t>
  </si>
  <si>
    <t>210103020006</t>
  </si>
  <si>
    <t>210103020101</t>
  </si>
  <si>
    <t>210102030001</t>
  </si>
  <si>
    <t>210102030002</t>
  </si>
  <si>
    <t>210102030003</t>
  </si>
  <si>
    <t>210102040801</t>
  </si>
  <si>
    <t>210102040802</t>
  </si>
  <si>
    <t>210102040803</t>
  </si>
  <si>
    <t>210102040804</t>
  </si>
  <si>
    <t>210201010001</t>
  </si>
  <si>
    <t>210201010002</t>
  </si>
  <si>
    <t>210201010003</t>
  </si>
  <si>
    <t>210201010004</t>
  </si>
  <si>
    <t>210201010005</t>
  </si>
  <si>
    <t>210201010006</t>
  </si>
  <si>
    <t>210201010007</t>
  </si>
  <si>
    <t>210201010008</t>
  </si>
  <si>
    <t>210201010101</t>
  </si>
  <si>
    <t>210201010102</t>
  </si>
  <si>
    <t>210201010103</t>
  </si>
  <si>
    <t>210201010104</t>
  </si>
  <si>
    <t>210201010501</t>
  </si>
  <si>
    <t>210201010502</t>
  </si>
  <si>
    <t>210201010503</t>
  </si>
  <si>
    <t>210201010504</t>
  </si>
  <si>
    <t>210201010505</t>
  </si>
  <si>
    <t>210201010506</t>
  </si>
  <si>
    <t>210201010507</t>
  </si>
  <si>
    <t>210201010508</t>
  </si>
  <si>
    <t>210201010509</t>
  </si>
  <si>
    <t>210201010510</t>
  </si>
  <si>
    <t>210201010801</t>
  </si>
  <si>
    <t>210201010802</t>
  </si>
  <si>
    <t>210201010803</t>
  </si>
  <si>
    <t>210202010001</t>
  </si>
  <si>
    <t>210202010002</t>
  </si>
  <si>
    <t>210202010003</t>
  </si>
  <si>
    <t>210202010004</t>
  </si>
  <si>
    <t>210202010005</t>
  </si>
  <si>
    <t>210202010006</t>
  </si>
  <si>
    <t>210202010007</t>
  </si>
  <si>
    <t>210202020001</t>
  </si>
  <si>
    <t>210202020002</t>
  </si>
  <si>
    <t>210202020003</t>
  </si>
  <si>
    <t>210202020004</t>
  </si>
  <si>
    <t>210202020005</t>
  </si>
  <si>
    <t>210202020006</t>
  </si>
  <si>
    <t>210202020101</t>
  </si>
  <si>
    <t>210202020501</t>
  </si>
  <si>
    <t>210202020502</t>
  </si>
  <si>
    <t>210202020503</t>
  </si>
  <si>
    <t>210202030001</t>
  </si>
  <si>
    <t>210202030002</t>
  </si>
  <si>
    <t>210202030003</t>
  </si>
  <si>
    <t>210202030004</t>
  </si>
  <si>
    <t>210202040801</t>
  </si>
  <si>
    <t>210202040802</t>
  </si>
  <si>
    <t>210202040803</t>
  </si>
  <si>
    <t>210202040804</t>
  </si>
  <si>
    <t>210202040805</t>
  </si>
  <si>
    <t>210202040806</t>
  </si>
  <si>
    <t>210203020001</t>
  </si>
  <si>
    <t>210203020002</t>
  </si>
  <si>
    <t>210203020003</t>
  </si>
  <si>
    <t>210203020004</t>
  </si>
  <si>
    <t>210203020005</t>
  </si>
  <si>
    <t>210203020006</t>
  </si>
  <si>
    <t>210203020007</t>
  </si>
  <si>
    <t>210301010001</t>
  </si>
  <si>
    <t>210301010002</t>
  </si>
  <si>
    <t>210301010003</t>
  </si>
  <si>
    <t>210301010004</t>
  </si>
  <si>
    <t>210301010005</t>
  </si>
  <si>
    <t>210301010006</t>
  </si>
  <si>
    <t>210301010007</t>
  </si>
  <si>
    <t>210301010008</t>
  </si>
  <si>
    <t>210301010009</t>
  </si>
  <si>
    <t>210301010101</t>
  </si>
  <si>
    <t>210301010501</t>
  </si>
  <si>
    <t>210301010502</t>
  </si>
  <si>
    <t>210301010701</t>
  </si>
  <si>
    <t>210301010702</t>
  </si>
  <si>
    <t>210301010801</t>
  </si>
  <si>
    <t>210301010802</t>
  </si>
  <si>
    <t>210302010001</t>
  </si>
  <si>
    <t>210302010002</t>
  </si>
  <si>
    <t>210302010003</t>
  </si>
  <si>
    <t>210302010004</t>
  </si>
  <si>
    <t>210302010005</t>
  </si>
  <si>
    <t>210302010006</t>
  </si>
  <si>
    <t>210302010007</t>
  </si>
  <si>
    <t>210302010008</t>
  </si>
  <si>
    <t>210302010009</t>
  </si>
  <si>
    <t>210302010010</t>
  </si>
  <si>
    <t>210302010011</t>
  </si>
  <si>
    <t>210302010012</t>
  </si>
  <si>
    <t>210302010013</t>
  </si>
  <si>
    <t>210302010014</t>
  </si>
  <si>
    <t>210302010015</t>
  </si>
  <si>
    <t>210302010016</t>
  </si>
  <si>
    <t>210302010017</t>
  </si>
  <si>
    <t>210302010018</t>
  </si>
  <si>
    <t>210302010501</t>
  </si>
  <si>
    <t>210302020001</t>
  </si>
  <si>
    <t>210302020002</t>
  </si>
  <si>
    <t>210302020003</t>
  </si>
  <si>
    <t>210302020004</t>
  </si>
  <si>
    <t>210302020005</t>
  </si>
  <si>
    <t>210302020101</t>
  </si>
  <si>
    <t>210302020102</t>
  </si>
  <si>
    <t>210302020103</t>
  </si>
  <si>
    <t>210302020501</t>
  </si>
  <si>
    <t>210302020502</t>
  </si>
  <si>
    <t>210302030001</t>
  </si>
  <si>
    <t>210302030002</t>
  </si>
  <si>
    <t>210303020001</t>
  </si>
  <si>
    <t>210303020002</t>
  </si>
  <si>
    <t>210303020003</t>
  </si>
  <si>
    <t>210303020004</t>
  </si>
  <si>
    <t>210303020005</t>
  </si>
  <si>
    <t>210303020006</t>
  </si>
  <si>
    <t>210303020007</t>
  </si>
  <si>
    <t>210303020008</t>
  </si>
  <si>
    <t>210303020009</t>
  </si>
  <si>
    <t>210303020010</t>
  </si>
  <si>
    <t>210303020101</t>
  </si>
  <si>
    <t>210202040807</t>
  </si>
  <si>
    <t>210202040808</t>
  </si>
  <si>
    <t>210301010010</t>
  </si>
  <si>
    <t>210301010011</t>
  </si>
  <si>
    <t>210301010012</t>
  </si>
  <si>
    <t>210301010013</t>
  </si>
  <si>
    <t>210301010014</t>
  </si>
  <si>
    <t>210301010015</t>
  </si>
  <si>
    <t>210301010503</t>
  </si>
  <si>
    <t>210301010504</t>
  </si>
  <si>
    <t>210302010019</t>
  </si>
  <si>
    <t>210302010020</t>
  </si>
  <si>
    <t>210302010021</t>
  </si>
  <si>
    <t>210302010022</t>
  </si>
  <si>
    <t>210302010023</t>
  </si>
  <si>
    <t>210302020006</t>
  </si>
  <si>
    <t>210302020007</t>
  </si>
  <si>
    <t>210302020008</t>
  </si>
  <si>
    <t>210302020009</t>
  </si>
  <si>
    <t>210303020011</t>
  </si>
  <si>
    <t>210303020012</t>
  </si>
  <si>
    <t>210303020013</t>
  </si>
  <si>
    <t>210303020014</t>
  </si>
  <si>
    <t>210303020015</t>
  </si>
  <si>
    <t>210303020016</t>
  </si>
  <si>
    <t>210303020017</t>
  </si>
  <si>
    <t>210303020018</t>
  </si>
  <si>
    <t>210303020019</t>
  </si>
  <si>
    <t>210303020020</t>
  </si>
  <si>
    <t>210303020021</t>
  </si>
  <si>
    <t>0562210004081001</t>
  </si>
  <si>
    <t>0562210004081002</t>
  </si>
  <si>
    <t>0562210002161001</t>
  </si>
  <si>
    <t>0562210005101001</t>
  </si>
  <si>
    <t>0562210005101002</t>
  </si>
  <si>
    <t>0562210005101003</t>
  </si>
  <si>
    <t>0562210008151001</t>
  </si>
  <si>
    <t>0562210004081003</t>
  </si>
  <si>
    <t>0562210002161002</t>
  </si>
  <si>
    <t>0562210002161003</t>
  </si>
  <si>
    <t>0562210008151002</t>
  </si>
  <si>
    <t>0562210002161004</t>
  </si>
  <si>
    <t>0562210004083501</t>
  </si>
  <si>
    <t>0562210002161005</t>
  </si>
  <si>
    <t>0562210002161006</t>
  </si>
  <si>
    <t>0562210008151003</t>
  </si>
  <si>
    <t>0562210008151004</t>
  </si>
  <si>
    <t>0562210002161007</t>
  </si>
  <si>
    <t>0562210005101004</t>
  </si>
  <si>
    <t>0562210002161008</t>
  </si>
  <si>
    <t>0562210005101005</t>
  </si>
  <si>
    <t>0562210002161009</t>
  </si>
  <si>
    <t>0562210002161010</t>
  </si>
  <si>
    <t>0562210005101006</t>
  </si>
  <si>
    <t>0562210002161011</t>
  </si>
  <si>
    <t>0562210008151005</t>
  </si>
  <si>
    <t>0562210002161012</t>
  </si>
  <si>
    <t>0562210002161013</t>
  </si>
  <si>
    <t>0562210002161014</t>
  </si>
  <si>
    <t>0562210004081004</t>
  </si>
  <si>
    <t>0562210004081005</t>
  </si>
  <si>
    <t>0562210004081006</t>
  </si>
  <si>
    <t>0562210004081101</t>
  </si>
  <si>
    <t>0562210004081102</t>
  </si>
  <si>
    <t>0562210002161015</t>
  </si>
  <si>
    <t>0562210002161016</t>
  </si>
  <si>
    <t>0562210005101007</t>
  </si>
  <si>
    <t>0562210008151006</t>
  </si>
  <si>
    <t>0562210008151007</t>
  </si>
  <si>
    <t>0562210002161017</t>
  </si>
  <si>
    <t>0562210004083502</t>
  </si>
  <si>
    <t>0562210008151008</t>
  </si>
  <si>
    <t>0562210005101008</t>
  </si>
  <si>
    <t>0562210005101009</t>
  </si>
  <si>
    <t>0562210004081008</t>
  </si>
  <si>
    <t>0562210004081009</t>
  </si>
  <si>
    <t>0562210004081010</t>
  </si>
  <si>
    <t>0562210002161018</t>
  </si>
  <si>
    <t>0562210002161019</t>
  </si>
  <si>
    <t>0562210008151009</t>
  </si>
  <si>
    <t>0562210008151010</t>
  </si>
  <si>
    <t>0562210008151011</t>
  </si>
  <si>
    <t>0562210008151012</t>
  </si>
  <si>
    <t>0562210008151013</t>
  </si>
  <si>
    <t>0562210004083701</t>
  </si>
  <si>
    <t>0562210004083702</t>
  </si>
  <si>
    <t>0562210005101010</t>
  </si>
  <si>
    <t>0562210002161020</t>
  </si>
  <si>
    <t>0562210005101011</t>
  </si>
  <si>
    <t>0562210004081007</t>
  </si>
  <si>
    <t>0562210002161021</t>
  </si>
  <si>
    <t>0562210002161022</t>
  </si>
  <si>
    <t>0562210002161023</t>
  </si>
  <si>
    <t>0562210002161024</t>
  </si>
  <si>
    <t>0562210002161025</t>
  </si>
  <si>
    <t>0562210002161027</t>
  </si>
  <si>
    <t>0562210002161028</t>
  </si>
  <si>
    <t>0562210002161029</t>
  </si>
  <si>
    <t>0562210005101012</t>
  </si>
  <si>
    <t>0562210005101013</t>
  </si>
  <si>
    <t>0562210005101014</t>
  </si>
  <si>
    <t>0562210005101015</t>
  </si>
  <si>
    <t>0562210005101016</t>
  </si>
  <si>
    <t>0562210005101017</t>
  </si>
  <si>
    <t>0562210008153501</t>
  </si>
  <si>
    <t>0562210002163501</t>
  </si>
  <si>
    <t>0562210002163502</t>
  </si>
  <si>
    <t>0562210002161026</t>
  </si>
  <si>
    <t>0562210002161030</t>
  </si>
  <si>
    <t>0562210002161031</t>
  </si>
  <si>
    <t>0562210002161032</t>
  </si>
  <si>
    <t>0562210002161033</t>
  </si>
  <si>
    <t>0562210005101018</t>
  </si>
  <si>
    <t>0562210005101019</t>
  </si>
  <si>
    <t>0562210008151014</t>
  </si>
  <si>
    <t>0562210004081011</t>
  </si>
  <si>
    <t>0562210004083801</t>
  </si>
  <si>
    <t>0562210008153502</t>
  </si>
  <si>
    <t>0562210008153503</t>
  </si>
  <si>
    <t>0562210008153504</t>
  </si>
  <si>
    <t>0562210008151019</t>
  </si>
  <si>
    <t>0562210002161042</t>
  </si>
  <si>
    <t>0562210013083801</t>
  </si>
  <si>
    <t>0562210002161046</t>
  </si>
  <si>
    <t>0562210004083503</t>
  </si>
  <si>
    <t>0562210005101022</t>
  </si>
  <si>
    <t>0562210008153505</t>
  </si>
  <si>
    <t>0562210008151017</t>
  </si>
  <si>
    <t>0562210002161036</t>
  </si>
  <si>
    <t>0562210002161037</t>
  </si>
  <si>
    <t>0562210002161035</t>
  </si>
  <si>
    <t>0562210002161059</t>
  </si>
  <si>
    <t>0562210004083802</t>
  </si>
  <si>
    <t>0562210002161034</t>
  </si>
  <si>
    <t>0562210004083703</t>
  </si>
  <si>
    <t>0562210008151015</t>
  </si>
  <si>
    <t>0562210002161043</t>
  </si>
  <si>
    <t>0562210008151021</t>
  </si>
  <si>
    <t>0562210004081103</t>
  </si>
  <si>
    <t>0562210008153508</t>
  </si>
  <si>
    <t>0562210002161041</t>
  </si>
  <si>
    <t>0562210004083805</t>
  </si>
  <si>
    <t>0562210008153507</t>
  </si>
  <si>
    <t>0562210005101024</t>
  </si>
  <si>
    <t>0562210008153506</t>
  </si>
  <si>
    <t>0562210004081012</t>
  </si>
  <si>
    <t>0562210004083804</t>
  </si>
  <si>
    <t>0562210004083504</t>
  </si>
  <si>
    <t>0562210004083505</t>
  </si>
  <si>
    <t>0562210004083506</t>
  </si>
  <si>
    <t>0562210005101025</t>
  </si>
  <si>
    <t>0562210008151018</t>
  </si>
  <si>
    <t>0562210002161044</t>
  </si>
  <si>
    <t>0562210002161045</t>
  </si>
  <si>
    <t>0562210002161047</t>
  </si>
  <si>
    <t>0562210002161039</t>
  </si>
  <si>
    <t>0562210008151016</t>
  </si>
  <si>
    <t>0562210005101021</t>
  </si>
  <si>
    <t>0562210004083704</t>
  </si>
  <si>
    <t>0562210004083510</t>
  </si>
  <si>
    <t>0562210002163504</t>
  </si>
  <si>
    <t>0562210002163503</t>
  </si>
  <si>
    <t>0562210004083806</t>
  </si>
  <si>
    <t>0562210002161038</t>
  </si>
  <si>
    <t>0562210005101023</t>
  </si>
  <si>
    <t>0562210002161048</t>
  </si>
  <si>
    <t>0562210004081104</t>
  </si>
  <si>
    <t>0562210005101026</t>
  </si>
  <si>
    <t>0562210005101027</t>
  </si>
  <si>
    <t>0562210004081105</t>
  </si>
  <si>
    <t>0562210008151022</t>
  </si>
  <si>
    <t>0562210005101029</t>
  </si>
  <si>
    <t>0562210002161050</t>
  </si>
  <si>
    <t>0562210002161049</t>
  </si>
  <si>
    <t>0562210004081013</t>
  </si>
  <si>
    <t>0562210008151020</t>
  </si>
  <si>
    <t>0562210005101028</t>
  </si>
  <si>
    <t>0562210002161052</t>
  </si>
  <si>
    <t>0562210005101031</t>
  </si>
  <si>
    <t>0562210004081106</t>
  </si>
  <si>
    <t>0562210005101102</t>
  </si>
  <si>
    <t>0562210002161051</t>
  </si>
  <si>
    <t>0562210005101101</t>
  </si>
  <si>
    <t>0562210005101030</t>
  </si>
  <si>
    <t>0562210004081014</t>
  </si>
  <si>
    <t>0562210002161054</t>
  </si>
  <si>
    <t>0562210002161053</t>
  </si>
  <si>
    <t>0562210004083807</t>
  </si>
  <si>
    <t>0562210002161055</t>
  </si>
  <si>
    <t>0562210005101032</t>
  </si>
  <si>
    <t>0562210005101033</t>
  </si>
  <si>
    <t>0562210005101034</t>
  </si>
  <si>
    <t>0562210002161056</t>
  </si>
  <si>
    <t>0562210008151023</t>
  </si>
  <si>
    <t>0562210004081015</t>
  </si>
  <si>
    <t>0562210008153509</t>
  </si>
  <si>
    <t>0562210002161057</t>
  </si>
  <si>
    <t>0562210002161040</t>
  </si>
  <si>
    <t>0562210004081016</t>
  </si>
  <si>
    <t>0562210004081017</t>
  </si>
  <si>
    <t>0562210008151101</t>
  </si>
  <si>
    <t>0562210002163505</t>
  </si>
  <si>
    <t>0562210004083507</t>
  </si>
  <si>
    <t>0562210004083508</t>
  </si>
  <si>
    <t>0562210008151024</t>
  </si>
  <si>
    <t>0562210002161058</t>
  </si>
  <si>
    <t>0562210008151102</t>
  </si>
  <si>
    <t>0562210002161060</t>
  </si>
  <si>
    <t>0562210004081018</t>
  </si>
  <si>
    <t>0562210004083509</t>
  </si>
  <si>
    <t>0562210002161061</t>
  </si>
  <si>
    <t>0562210008151025</t>
  </si>
  <si>
    <t>0562210005101020</t>
  </si>
  <si>
    <t>0562210008151026</t>
  </si>
  <si>
    <t>0562210008153510</t>
  </si>
  <si>
    <t>0562210002161062</t>
  </si>
  <si>
    <t>0562210013083802</t>
  </si>
  <si>
    <t>0562210013083803</t>
  </si>
  <si>
    <t>0562210002161063</t>
  </si>
  <si>
    <t>Md. Nazmul Haque Chowdhury</t>
  </si>
  <si>
    <t>Angshuman Barman</t>
  </si>
  <si>
    <t>Shahima Akther Koly</t>
  </si>
  <si>
    <t>Swapnil Halder</t>
  </si>
  <si>
    <t>Mohammed Mursalin Badhon</t>
  </si>
  <si>
    <t>Rubina Sultana Ivee</t>
  </si>
  <si>
    <t>Adiba Chowdhury</t>
  </si>
  <si>
    <t>Afsan Setu</t>
  </si>
  <si>
    <t>Sabiha Tarafder</t>
  </si>
  <si>
    <t>Farhana Rahman</t>
  </si>
  <si>
    <t>Md.Tarikul Islam</t>
  </si>
  <si>
    <t>Rahnuma Dilruba</t>
  </si>
  <si>
    <t>Fahad Ahmed Chowdhury</t>
  </si>
  <si>
    <t>Mahbuba Islam Shammi</t>
  </si>
  <si>
    <t>Israt Jahan Mim</t>
  </si>
  <si>
    <t>Shammi Akter</t>
  </si>
  <si>
    <t>Sumsur Nahar</t>
  </si>
  <si>
    <t>Tahmida Rahman</t>
  </si>
  <si>
    <t>Omor Faruque Tanim</t>
  </si>
  <si>
    <t>Mursheda Begum</t>
  </si>
  <si>
    <t>Meherun Nesa Nahas</t>
  </si>
  <si>
    <t>Mst. Anika Tahsin</t>
  </si>
  <si>
    <t>Tania Nazmin Chowdhury</t>
  </si>
  <si>
    <t>Mahmuda Aktar Meem</t>
  </si>
  <si>
    <t>Farjana Yeasmin Rima</t>
  </si>
  <si>
    <t>Nasrin Akther</t>
  </si>
  <si>
    <t>Md.Asraf Uddin Rafi</t>
  </si>
  <si>
    <t>Maha Rahman Mimma</t>
  </si>
  <si>
    <t>Riad Hossain</t>
  </si>
  <si>
    <t>Anonnya Chowdhury</t>
  </si>
  <si>
    <t>Faria Akter Mitu</t>
  </si>
  <si>
    <t>Shifat Nasrin Rima</t>
  </si>
  <si>
    <t>Muhaiminul Karim Chowdhury</t>
  </si>
  <si>
    <t>Tanvir Ahmed Chowdhury</t>
  </si>
  <si>
    <t>Sumaiya Bint Kalameah</t>
  </si>
  <si>
    <t>Shormi Roy</t>
  </si>
  <si>
    <t>Nadiyatul Jannat Lima</t>
  </si>
  <si>
    <t>Syed Salman Sami</t>
  </si>
  <si>
    <t>Misluha Tanzin Purnima</t>
  </si>
  <si>
    <t>Rakash Bhowmick</t>
  </si>
  <si>
    <t>Ananty Dash</t>
  </si>
  <si>
    <t>Faiza Shaker Chowdhury</t>
  </si>
  <si>
    <t>Abdulla Muhammed Masum</t>
  </si>
  <si>
    <t>Adil Muhammed Chowdhury</t>
  </si>
  <si>
    <t>Hussaen Ahmed</t>
  </si>
  <si>
    <t>Fatema Akter Erin</t>
  </si>
  <si>
    <t>Sanjida Jannat Orna</t>
  </si>
  <si>
    <t>Nusrat Jahan Lucky</t>
  </si>
  <si>
    <t>Noyon Talukdar Rony</t>
  </si>
  <si>
    <t>Ifthakar Islam Fahad</t>
  </si>
  <si>
    <t>Kamal Hossen</t>
  </si>
  <si>
    <t>Md. Lukman ahmed</t>
  </si>
  <si>
    <t>Md. Mizan Ahmed</t>
  </si>
  <si>
    <t>Ahmed Imtiaz Nirzor</t>
  </si>
  <si>
    <t>Joyanta Paul</t>
  </si>
  <si>
    <t>Sanjida Akter Tisha</t>
  </si>
  <si>
    <t>Rabeya Khatun</t>
  </si>
  <si>
    <t>Md. Nur Nobi</t>
  </si>
  <si>
    <t>Fatema  Islam Shifa</t>
  </si>
  <si>
    <t>Fariha Jannat Chowdhury</t>
  </si>
  <si>
    <t>Fatema Jannat Lima</t>
  </si>
  <si>
    <t>Rabeya Sultana Sabrin</t>
  </si>
  <si>
    <t>Manoswita Brahmachari</t>
  </si>
  <si>
    <t>Mst. Nabila Islam</t>
  </si>
  <si>
    <t>Mitu Begum</t>
  </si>
  <si>
    <t>Nowshin Kibria Ownty</t>
  </si>
  <si>
    <t>Abida Khan Safa</t>
  </si>
  <si>
    <t>Anamika Chowdhury</t>
  </si>
  <si>
    <t>Maymuna Marjan</t>
  </si>
  <si>
    <t>Muhammad Majharul Islam Maju</t>
  </si>
  <si>
    <t>Mashiyath Bakth Oroni</t>
  </si>
  <si>
    <t>Omor Siddiqe Chowdhury Shafi</t>
  </si>
  <si>
    <t>Shammi Sultana Ity</t>
  </si>
  <si>
    <t>Hafsa Khalique</t>
  </si>
  <si>
    <t>Tamanna Akther</t>
  </si>
  <si>
    <t>Beauty Rani Nath</t>
  </si>
  <si>
    <t>Jannatul Ferdous Moni</t>
  </si>
  <si>
    <t>Popy Roy</t>
  </si>
  <si>
    <t>Galib Asfak Tanzir</t>
  </si>
  <si>
    <t>Tonmoy Talukder</t>
  </si>
  <si>
    <t>Omar Khan Fazle Rabbi</t>
  </si>
  <si>
    <t>Sadia Anjum Choudhury</t>
  </si>
  <si>
    <t>Bonny Amin</t>
  </si>
  <si>
    <t>Ayesha Akter Jony</t>
  </si>
  <si>
    <t>Shanta Anwar</t>
  </si>
  <si>
    <t>Mohi Uddin Chowdhury Shabab</t>
  </si>
  <si>
    <t>Md. Junayed Ahmed</t>
  </si>
  <si>
    <t>Sadia Afrin Prity</t>
  </si>
  <si>
    <t>Nadira Karim Chowdhury</t>
  </si>
  <si>
    <t>Fahima Akter Tania</t>
  </si>
  <si>
    <t>Md.Salman Ahmed Kawser</t>
  </si>
  <si>
    <t>Shilpa Modak</t>
  </si>
  <si>
    <t>Mojakkir Hossain</t>
  </si>
  <si>
    <t>Ruhi Debnath</t>
  </si>
  <si>
    <t>Mahim Biswas</t>
  </si>
  <si>
    <t>Khadija Akter</t>
  </si>
  <si>
    <t>Tamanna Siddika</t>
  </si>
  <si>
    <t>Mishal Ahmed</t>
  </si>
  <si>
    <t>Julfa  Begom</t>
  </si>
  <si>
    <t>Mst.Mahpara Muhit Nahi</t>
  </si>
  <si>
    <t>Dalia Sultana Dayna</t>
  </si>
  <si>
    <t>Debashish Ray Shuvo</t>
  </si>
  <si>
    <t>Diptho Kanti Deb</t>
  </si>
  <si>
    <t>Asiful Islam</t>
  </si>
  <si>
    <t>Shuvo Dey</t>
  </si>
  <si>
    <t>Md.Nurul Islam</t>
  </si>
  <si>
    <t>Nasirat Jahan Thuha</t>
  </si>
  <si>
    <t>Md.Abdul Jabber Suhim</t>
  </si>
  <si>
    <t>Syeda Fatema Saila Begum</t>
  </si>
  <si>
    <t>Papia Begum</t>
  </si>
  <si>
    <t>Mitali Rani Dash</t>
  </si>
  <si>
    <t>Farjana Akter Samanta</t>
  </si>
  <si>
    <t>Ruhama Hossain</t>
  </si>
  <si>
    <t>Ruji Akther</t>
  </si>
  <si>
    <t>Md.Shafi Chowdhury</t>
  </si>
  <si>
    <t>Shrabani Chowdhury</t>
  </si>
  <si>
    <t>Prduth Chando Bipro</t>
  </si>
  <si>
    <t>Abu Sufian Emon</t>
  </si>
  <si>
    <t>Nasifa Hamid Chowdhury Rawda</t>
  </si>
  <si>
    <t>Jannatul Ferdous Tamanna</t>
  </si>
  <si>
    <t>Ali Sultan</t>
  </si>
  <si>
    <t>Fatema Begum Mita</t>
  </si>
  <si>
    <t>Ayesha Begum</t>
  </si>
  <si>
    <t>Nahida Akther</t>
  </si>
  <si>
    <t>Tufael Ahmed Tamim</t>
  </si>
  <si>
    <t>Anika Anzum Mim</t>
  </si>
  <si>
    <t>Farhana Yesmin</t>
  </si>
  <si>
    <t>Maisha Farjana</t>
  </si>
  <si>
    <t>Fahaduzzaman Fahad</t>
  </si>
  <si>
    <t>Syed Mirak Hossain</t>
  </si>
  <si>
    <t>Tahlima Begum</t>
  </si>
  <si>
    <t>Safia Sultana Muktha</t>
  </si>
  <si>
    <t>Md.Mahmudur Rashid Koyes</t>
  </si>
  <si>
    <t>Md.Oliur Rahman Riyad</t>
  </si>
  <si>
    <t>Mehedi Hasan Sagor</t>
  </si>
  <si>
    <t>Mashiath Chowdhury</t>
  </si>
  <si>
    <t>Nusrat Tasnim</t>
  </si>
  <si>
    <t>Seema Akter</t>
  </si>
  <si>
    <t>Chayti Ghosh</t>
  </si>
  <si>
    <t>Md. Jahidul Islam</t>
  </si>
  <si>
    <t>Fouzia Nusrath Chowdhury</t>
  </si>
  <si>
    <t>Shocco Paul</t>
  </si>
  <si>
    <t>Mst Aniya Begum Chowdhury</t>
  </si>
  <si>
    <t>Farhana Hoq</t>
  </si>
  <si>
    <t>Rafatul Islam Chowdhury</t>
  </si>
  <si>
    <t>Nafisa Anjum Sadia</t>
  </si>
  <si>
    <t>Ruhena Begum</t>
  </si>
  <si>
    <t>Ayesha Jannat Alvi</t>
  </si>
  <si>
    <t>Tasnia Akther Munni</t>
  </si>
  <si>
    <t>Md.Shafikul Islam</t>
  </si>
  <si>
    <t>Md. Mahbub Hussain Sunny</t>
  </si>
  <si>
    <t>Bayezid Rahman Akon</t>
  </si>
  <si>
    <t>Md. Aminul Islam Chowdhury</t>
  </si>
  <si>
    <t>Lipi Chowdhury</t>
  </si>
  <si>
    <t>Md. Muhaimenul Islam</t>
  </si>
  <si>
    <t>Mst. Hamida Akter</t>
  </si>
  <si>
    <t>Bhaskar Chandra Das</t>
  </si>
  <si>
    <t>Emely Siraz</t>
  </si>
  <si>
    <t>Nazib Salam</t>
  </si>
  <si>
    <t>Mohammad Tawsif Iram</t>
  </si>
  <si>
    <t>Shanjida  Haque Tarin</t>
  </si>
  <si>
    <t>Sajeeb Debnath</t>
  </si>
  <si>
    <t>Susar Brata Das Turjo</t>
  </si>
  <si>
    <t>Preyanka Debnath</t>
  </si>
  <si>
    <t>Farhan Hussain Chowdhury</t>
  </si>
  <si>
    <t>Ornob Roy Ranjan</t>
  </si>
  <si>
    <t>Tajnin Sultana</t>
  </si>
  <si>
    <t>Rumee Begum</t>
  </si>
  <si>
    <t xml:space="preserve">Reg/Unq ID No: </t>
  </si>
  <si>
    <t>0562210007273001</t>
  </si>
  <si>
    <t>0562210007273002</t>
  </si>
  <si>
    <t>0562210007273003</t>
  </si>
  <si>
    <t>0562210007273004</t>
  </si>
  <si>
    <t>0562210007273005</t>
  </si>
  <si>
    <t>0562210007273006</t>
  </si>
  <si>
    <t>8th</t>
  </si>
  <si>
    <t>Mutalib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</si>
</sst>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409]mmmm\ d\,\ yyyy;@"/>
  </numFmts>
  <fonts count="48" x14ac:knownFonts="1">
    <font>
      <sz val="11"/>
      <color theme="1"/>
      <name val="Calibri"/>
      <family val="2"/>
      <scheme val="minor"/>
    </font>
    <font>
      <sz val="10"/>
      <color theme="1"/>
      <name val="Times New Roman"/>
      <family val="1"/>
    </font>
    <font>
      <b/>
      <sz val="14"/>
      <color theme="1"/>
      <name val="Times New Roman"/>
      <family val="1"/>
    </font>
    <font>
      <sz val="12"/>
      <color theme="1"/>
      <name val="Calibri"/>
      <family val="2"/>
      <scheme val="minor"/>
    </font>
    <font>
      <sz val="12"/>
      <color theme="1"/>
      <name val="Arial"/>
      <family val="2"/>
    </font>
    <font>
      <sz val="10"/>
      <color theme="1"/>
      <name val="Calibri"/>
      <family val="2"/>
      <scheme val="minor"/>
    </font>
    <font>
      <b/>
      <sz val="11"/>
      <color theme="1"/>
      <name val="Calibri"/>
      <family val="2"/>
      <scheme val="minor"/>
    </font>
    <font>
      <b/>
      <sz val="10"/>
      <color theme="1"/>
      <name val="Times New Roman"/>
      <family val="1"/>
    </font>
    <font>
      <b/>
      <sz val="11"/>
      <color theme="1"/>
      <name val="Times New Roman"/>
      <family val="1"/>
    </font>
    <font>
      <b/>
      <sz val="9"/>
      <color theme="1"/>
      <name val="Times New Roman"/>
      <family val="1"/>
    </font>
    <font>
      <b/>
      <sz val="20"/>
      <color theme="1"/>
      <name val="Times New Roman"/>
      <family val="1"/>
    </font>
    <font>
      <b/>
      <sz val="12"/>
      <color theme="1"/>
      <name val="Times New Roman"/>
      <family val="1"/>
    </font>
    <font>
      <b/>
      <sz val="12"/>
      <color theme="1"/>
      <name val="Calibri"/>
      <family val="2"/>
      <scheme val="minor"/>
    </font>
    <font>
      <sz val="11"/>
      <color theme="1"/>
      <name val="Times New Roman"/>
      <family val="1"/>
    </font>
    <font>
      <b/>
      <sz val="12"/>
      <color theme="1"/>
      <name val="Wingdings"/>
      <charset val="2"/>
    </font>
    <font>
      <sz val="11"/>
      <color rgb="FFFF0000"/>
      <name val="Calibri"/>
      <family val="2"/>
      <scheme val="minor"/>
    </font>
    <font>
      <sz val="16"/>
      <color theme="1"/>
      <name val="Cambria"/>
      <family val="1"/>
      <scheme val="major"/>
    </font>
    <font>
      <b/>
      <sz val="16"/>
      <color theme="1"/>
      <name val="Calibri"/>
      <family val="2"/>
      <scheme val="minor"/>
    </font>
    <font>
      <b/>
      <sz val="18"/>
      <color theme="1"/>
      <name val="Cambria"/>
      <family val="1"/>
      <scheme val="major"/>
    </font>
    <font>
      <b/>
      <sz val="16"/>
      <color theme="1"/>
      <name val="Times New Roman"/>
      <family val="1"/>
    </font>
    <font>
      <sz val="14"/>
      <color theme="1"/>
      <name val="Times New Roman"/>
      <family val="1"/>
    </font>
    <font>
      <b/>
      <sz val="11"/>
      <color rgb="FFFF0000"/>
      <name val="Calibri"/>
      <family val="2"/>
      <scheme val="minor"/>
    </font>
    <font>
      <b/>
      <sz val="12"/>
      <color rgb="FFFF0000"/>
      <name val="Calibri"/>
      <family val="2"/>
      <scheme val="minor"/>
    </font>
    <font>
      <sz val="11"/>
      <name val="Calibri"/>
      <family val="2"/>
      <scheme val="minor"/>
    </font>
    <font>
      <sz val="12"/>
      <color theme="1"/>
      <name val="Times New Roman"/>
      <family val="1"/>
    </font>
    <font>
      <b/>
      <sz val="9"/>
      <color theme="1"/>
      <name val="Calibri"/>
      <family val="2"/>
      <scheme val="minor"/>
    </font>
    <font>
      <sz val="9"/>
      <color theme="1"/>
      <name val="Calibri"/>
      <family val="2"/>
      <scheme val="minor"/>
    </font>
    <font>
      <b/>
      <sz val="11"/>
      <color theme="3" tint="0.39997558519241921"/>
      <name val="Calibri"/>
      <family val="2"/>
      <scheme val="minor"/>
    </font>
    <font>
      <u/>
      <sz val="11"/>
      <color theme="10"/>
      <name val="Calibri"/>
      <family val="2"/>
      <scheme val="minor"/>
    </font>
    <font>
      <b/>
      <sz val="15"/>
      <color theme="1"/>
      <name val="Times New Roman"/>
      <family val="1"/>
    </font>
    <font>
      <sz val="9"/>
      <color indexed="81"/>
      <name val="Tahoma"/>
      <family val="2"/>
    </font>
    <font>
      <b/>
      <sz val="9"/>
      <color indexed="81"/>
      <name val="Tahoma"/>
      <family val="2"/>
    </font>
    <font>
      <b/>
      <sz val="12"/>
      <color indexed="10"/>
      <name val="Tahoma"/>
      <family val="2"/>
    </font>
    <font>
      <b/>
      <sz val="12"/>
      <color indexed="81"/>
      <name val="Tahoma"/>
      <family val="2"/>
    </font>
    <font>
      <sz val="14"/>
      <color theme="1"/>
      <name val="Calibri"/>
      <family val="2"/>
      <scheme val="minor"/>
    </font>
    <font>
      <sz val="16"/>
      <color theme="1"/>
      <name val="Times New Roman"/>
      <family val="1"/>
    </font>
    <font>
      <sz val="15"/>
      <color theme="1"/>
      <name val="Times New Roman"/>
      <family val="1"/>
    </font>
    <font>
      <sz val="11"/>
      <color theme="1"/>
      <name val="Calibri"/>
      <family val="2"/>
      <scheme val="minor"/>
    </font>
    <font>
      <sz val="11"/>
      <color theme="0"/>
      <name val="Calibri"/>
      <family val="2"/>
      <scheme val="minor"/>
    </font>
    <font>
      <b/>
      <sz val="14"/>
      <name val="Calibri"/>
      <family val="2"/>
      <scheme val="minor"/>
    </font>
    <font>
      <sz val="14"/>
      <name val="Times New Roman"/>
      <family val="1"/>
    </font>
    <font>
      <b/>
      <sz val="11"/>
      <name val="Calibri"/>
      <family val="2"/>
      <scheme val="minor"/>
    </font>
    <font>
      <b/>
      <sz val="10"/>
      <color indexed="10"/>
      <name val="Tahoma"/>
      <family val="2"/>
    </font>
    <font>
      <b/>
      <sz val="12"/>
      <name val="Calibri"/>
      <family val="2"/>
      <scheme val="minor"/>
    </font>
    <font>
      <sz val="10"/>
      <name val="Arial"/>
      <family val="2"/>
    </font>
    <font>
      <sz val="11"/>
      <name val="Calibri"/>
      <family val="2"/>
    </font>
    <font>
      <b/>
      <u/>
      <sz val="11"/>
      <color theme="1"/>
      <name val="Times New Roman"/>
      <family val="1"/>
    </font>
    <font>
      <b/>
      <sz val="12"/>
      <color rgb="FFFF0000"/>
      <name val="Times New Roman"/>
      <family val="1"/>
    </font>
  </fonts>
  <fills count="10">
    <fill>
      <patternFill patternType="none"/>
    </fill>
    <fill>
      <patternFill patternType="gray125"/>
    </fill>
    <fill>
      <patternFill patternType="solid">
        <fgColor rgb="FFFFFF00"/>
        <bgColor indexed="64"/>
      </patternFill>
    </fill>
    <fill>
      <patternFill patternType="solid">
        <fgColor rgb="FF00B050"/>
        <bgColor indexed="64"/>
      </patternFill>
    </fill>
    <fill>
      <patternFill patternType="solid">
        <fgColor theme="6" tint="0.59999389629810485"/>
        <bgColor indexed="64"/>
      </patternFill>
    </fill>
    <fill>
      <patternFill patternType="solid">
        <fgColor rgb="FF00B0F0"/>
        <bgColor indexed="64"/>
      </patternFill>
    </fill>
    <fill>
      <patternFill patternType="solid">
        <fgColor theme="0"/>
        <bgColor indexed="64"/>
      </patternFill>
    </fill>
    <fill>
      <patternFill patternType="solid">
        <fgColor rgb="FFFFFFFF"/>
        <bgColor indexed="64"/>
      </patternFill>
    </fill>
    <fill>
      <patternFill patternType="solid">
        <fgColor rgb="FFF4C7C3"/>
        <bgColor indexed="64"/>
      </patternFill>
    </fill>
    <fill>
      <patternFill patternType="solid">
        <fgColor theme="9" tint="0.79998168889431442"/>
        <bgColor indexed="64"/>
      </patternFill>
    </fill>
  </fills>
  <borders count="6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top/>
      <bottom style="medium">
        <color indexed="64"/>
      </bottom>
      <diagonal/>
    </border>
    <border>
      <left/>
      <right style="medium">
        <color indexed="64"/>
      </right>
      <top/>
      <bottom style="thin">
        <color indexed="64"/>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medium">
        <color indexed="64"/>
      </top>
      <bottom/>
      <diagonal/>
    </border>
    <border>
      <left/>
      <right style="thin">
        <color indexed="64"/>
      </right>
      <top/>
      <bottom/>
      <diagonal/>
    </border>
    <border>
      <left/>
      <right style="thin">
        <color indexed="64"/>
      </right>
      <top/>
      <bottom style="medium">
        <color indexed="64"/>
      </bottom>
      <diagonal/>
    </border>
    <border>
      <left/>
      <right/>
      <top/>
      <bottom style="dashDot">
        <color indexed="64"/>
      </bottom>
      <diagonal/>
    </border>
    <border>
      <left/>
      <right/>
      <top style="dashDot">
        <color indexed="64"/>
      </top>
      <bottom style="dashDot">
        <color indexed="64"/>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top style="medium">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medium">
        <color indexed="64"/>
      </top>
      <bottom style="thin">
        <color indexed="64"/>
      </bottom>
      <diagonal/>
    </border>
    <border>
      <left style="medium">
        <color rgb="FFCCCCCC"/>
      </left>
      <right style="medium">
        <color rgb="FFCCCCCC"/>
      </right>
      <top style="medium">
        <color rgb="FFCCCCCC"/>
      </top>
      <bottom style="medium">
        <color rgb="FFCCCCCC"/>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style="thin">
        <color indexed="64"/>
      </bottom>
      <diagonal/>
    </border>
    <border>
      <left/>
      <right style="thin">
        <color indexed="64"/>
      </right>
      <top style="thin">
        <color indexed="64"/>
      </top>
      <bottom style="medium">
        <color indexed="64"/>
      </bottom>
      <diagonal/>
    </border>
    <border>
      <left style="thin">
        <color indexed="64"/>
      </left>
      <right style="thin">
        <color indexed="64"/>
      </right>
      <top/>
      <bottom/>
      <diagonal/>
    </border>
    <border>
      <left style="thin">
        <color indexed="64"/>
      </left>
      <right style="thin">
        <color indexed="64"/>
      </right>
      <top style="thin">
        <color indexed="64"/>
      </top>
      <bottom style="double">
        <color indexed="64"/>
      </bottom>
      <diagonal/>
    </border>
    <border>
      <left style="thin">
        <color indexed="64"/>
      </left>
      <right/>
      <top/>
      <bottom style="double">
        <color indexed="64"/>
      </bottom>
      <diagonal/>
    </border>
    <border>
      <left/>
      <right/>
      <top/>
      <bottom style="double">
        <color indexed="64"/>
      </bottom>
      <diagonal/>
    </border>
    <border>
      <left/>
      <right style="thin">
        <color indexed="64"/>
      </right>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right/>
      <top style="double">
        <color indexed="64"/>
      </top>
      <bottom style="medium">
        <color indexed="64"/>
      </bottom>
      <diagonal/>
    </border>
    <border>
      <left style="thin">
        <color indexed="64"/>
      </left>
      <right style="thin">
        <color indexed="64"/>
      </right>
      <top/>
      <bottom style="double">
        <color indexed="64"/>
      </bottom>
      <diagonal/>
    </border>
    <border>
      <left style="thin">
        <color indexed="64"/>
      </left>
      <right style="thin">
        <color indexed="64"/>
      </right>
      <top style="double">
        <color indexed="64"/>
      </top>
      <bottom style="thin">
        <color indexed="64"/>
      </bottom>
      <diagonal/>
    </border>
    <border>
      <left/>
      <right style="thin">
        <color indexed="64"/>
      </right>
      <top style="double">
        <color indexed="64"/>
      </top>
      <bottom style="medium">
        <color indexed="64"/>
      </bottom>
      <diagonal/>
    </border>
    <border>
      <left style="thin">
        <color indexed="64"/>
      </left>
      <right/>
      <top style="thin">
        <color indexed="64"/>
      </top>
      <bottom style="medium">
        <color indexed="64"/>
      </bottom>
      <diagonal/>
    </border>
    <border>
      <left/>
      <right style="medium">
        <color indexed="64"/>
      </right>
      <top style="thin">
        <color indexed="64"/>
      </top>
      <bottom style="medium">
        <color indexed="64"/>
      </bottom>
      <diagonal/>
    </border>
  </borders>
  <cellStyleXfs count="3">
    <xf numFmtId="0" fontId="0" fillId="0" borderId="0"/>
    <xf numFmtId="0" fontId="28" fillId="0" borderId="0" applyNumberFormat="0" applyFill="0" applyBorder="0" applyAlignment="0" applyProtection="0"/>
    <xf numFmtId="43" fontId="37" fillId="0" borderId="0" applyFont="0" applyFill="0" applyBorder="0" applyAlignment="0" applyProtection="0"/>
  </cellStyleXfs>
  <cellXfs count="297">
    <xf numFmtId="0" fontId="0" fillId="0" borderId="0" xfId="0"/>
    <xf numFmtId="0" fontId="1" fillId="0" borderId="23" xfId="0" applyFont="1" applyBorder="1" applyAlignment="1">
      <alignment horizontal="center" vertical="center" wrapText="1"/>
    </xf>
    <xf numFmtId="0" fontId="1" fillId="0" borderId="24" xfId="0" applyFont="1" applyBorder="1" applyAlignment="1">
      <alignment horizontal="center" vertical="center" wrapText="1"/>
    </xf>
    <xf numFmtId="0" fontId="16" fillId="0" borderId="0" xfId="0" applyFont="1"/>
    <xf numFmtId="0" fontId="6" fillId="0" borderId="0" xfId="0" applyFont="1" applyBorder="1" applyAlignment="1" applyProtection="1">
      <alignment horizontal="left"/>
      <protection hidden="1"/>
    </xf>
    <xf numFmtId="0" fontId="0" fillId="0" borderId="0" xfId="0" applyFont="1" applyBorder="1" applyProtection="1">
      <protection hidden="1"/>
    </xf>
    <xf numFmtId="0" fontId="4" fillId="0" borderId="0" xfId="0" applyFont="1" applyAlignment="1" applyProtection="1">
      <alignment vertical="center"/>
      <protection hidden="1"/>
    </xf>
    <xf numFmtId="0" fontId="0" fillId="0" borderId="0" xfId="0" applyFont="1" applyBorder="1" applyAlignment="1" applyProtection="1">
      <alignment vertical="center"/>
      <protection hidden="1"/>
    </xf>
    <xf numFmtId="0" fontId="1" fillId="0" borderId="0" xfId="0" applyFont="1" applyBorder="1" applyAlignment="1" applyProtection="1">
      <alignment vertical="center"/>
      <protection hidden="1"/>
    </xf>
    <xf numFmtId="0" fontId="1" fillId="0" borderId="0" xfId="0" applyFont="1" applyBorder="1" applyAlignment="1" applyProtection="1">
      <protection hidden="1"/>
    </xf>
    <xf numFmtId="0" fontId="1" fillId="0" borderId="22" xfId="0" applyFont="1" applyBorder="1" applyAlignment="1" applyProtection="1">
      <alignment vertical="center" wrapText="1"/>
      <protection hidden="1"/>
    </xf>
    <xf numFmtId="0" fontId="1" fillId="0" borderId="10" xfId="0" applyFont="1" applyBorder="1" applyAlignment="1" applyProtection="1">
      <alignment vertical="center" wrapText="1"/>
      <protection hidden="1"/>
    </xf>
    <xf numFmtId="0" fontId="6" fillId="0" borderId="0" xfId="0" applyFont="1" applyBorder="1" applyAlignment="1" applyProtection="1">
      <alignment horizontal="left"/>
      <protection hidden="1"/>
    </xf>
    <xf numFmtId="0" fontId="8" fillId="0" borderId="0" xfId="0" applyFont="1" applyBorder="1" applyAlignment="1" applyProtection="1">
      <protection hidden="1"/>
    </xf>
    <xf numFmtId="0" fontId="0" fillId="0" borderId="0" xfId="0" applyFont="1" applyBorder="1" applyAlignment="1" applyProtection="1">
      <alignment horizontal="left" vertical="center" wrapText="1"/>
      <protection hidden="1"/>
    </xf>
    <xf numFmtId="0" fontId="6" fillId="0" borderId="0" xfId="0" applyFont="1" applyBorder="1" applyAlignment="1" applyProtection="1">
      <alignment horizontal="left" vertical="center" wrapText="1"/>
      <protection hidden="1"/>
    </xf>
    <xf numFmtId="0" fontId="6" fillId="0" borderId="0" xfId="0" applyFont="1" applyBorder="1" applyAlignment="1" applyProtection="1">
      <alignment horizontal="center" vertical="center" wrapText="1"/>
      <protection hidden="1"/>
    </xf>
    <xf numFmtId="0" fontId="0" fillId="0" borderId="0" xfId="0" applyFont="1" applyBorder="1" applyAlignment="1" applyProtection="1">
      <alignment horizontal="center" vertical="center" wrapText="1"/>
      <protection hidden="1"/>
    </xf>
    <xf numFmtId="0" fontId="5" fillId="0" borderId="0" xfId="0" applyFont="1" applyBorder="1" applyAlignment="1" applyProtection="1">
      <alignment horizontal="left" vertical="top"/>
      <protection hidden="1"/>
    </xf>
    <xf numFmtId="0" fontId="5" fillId="0" borderId="0" xfId="0" applyFont="1" applyBorder="1" applyAlignment="1" applyProtection="1">
      <alignment vertical="top"/>
      <protection hidden="1"/>
    </xf>
    <xf numFmtId="0" fontId="12" fillId="0" borderId="17" xfId="0" applyFont="1" applyBorder="1" applyAlignment="1" applyProtection="1">
      <alignment vertical="center" wrapText="1"/>
      <protection hidden="1"/>
    </xf>
    <xf numFmtId="0" fontId="12" fillId="0" borderId="26" xfId="0" applyFont="1" applyBorder="1" applyAlignment="1" applyProtection="1">
      <alignment vertical="center" wrapText="1"/>
      <protection hidden="1"/>
    </xf>
    <xf numFmtId="0" fontId="7" fillId="0" borderId="17" xfId="0" applyFont="1" applyBorder="1" applyAlignment="1" applyProtection="1">
      <alignment vertical="top" wrapText="1"/>
      <protection hidden="1"/>
    </xf>
    <xf numFmtId="0" fontId="7" fillId="0" borderId="27" xfId="0" applyFont="1" applyBorder="1" applyAlignment="1" applyProtection="1">
      <alignment vertical="top" wrapText="1"/>
      <protection hidden="1"/>
    </xf>
    <xf numFmtId="0" fontId="1" fillId="0" borderId="17" xfId="0" applyFont="1" applyBorder="1" applyAlignment="1" applyProtection="1">
      <alignment horizontal="left" vertical="top" wrapText="1"/>
      <protection hidden="1"/>
    </xf>
    <xf numFmtId="0" fontId="0" fillId="0" borderId="27" xfId="0" applyFont="1" applyBorder="1" applyProtection="1">
      <protection hidden="1"/>
    </xf>
    <xf numFmtId="0" fontId="1" fillId="0" borderId="17" xfId="0" applyFont="1" applyBorder="1" applyAlignment="1" applyProtection="1">
      <alignment horizontal="left" vertical="top"/>
      <protection hidden="1"/>
    </xf>
    <xf numFmtId="0" fontId="0" fillId="0" borderId="18" xfId="0" applyFont="1" applyBorder="1" applyProtection="1">
      <protection hidden="1"/>
    </xf>
    <xf numFmtId="0" fontId="0" fillId="0" borderId="0" xfId="0" applyProtection="1">
      <protection hidden="1"/>
    </xf>
    <xf numFmtId="0" fontId="1" fillId="0" borderId="0" xfId="0" applyFont="1" applyAlignment="1" applyProtection="1">
      <alignment vertical="top"/>
      <protection hidden="1"/>
    </xf>
    <xf numFmtId="0" fontId="1" fillId="0" borderId="19" xfId="0" applyFont="1" applyBorder="1" applyAlignment="1" applyProtection="1">
      <alignment vertical="top"/>
      <protection hidden="1"/>
    </xf>
    <xf numFmtId="0" fontId="1" fillId="0" borderId="28" xfId="0" applyFont="1" applyBorder="1" applyAlignment="1" applyProtection="1">
      <alignment vertical="top"/>
      <protection hidden="1"/>
    </xf>
    <xf numFmtId="0" fontId="1" fillId="0" borderId="13" xfId="0" applyFont="1" applyBorder="1" applyAlignment="1" applyProtection="1">
      <alignment vertical="top"/>
      <protection hidden="1"/>
    </xf>
    <xf numFmtId="0" fontId="1" fillId="0" borderId="20" xfId="0" applyFont="1" applyBorder="1" applyAlignment="1" applyProtection="1">
      <alignment vertical="top"/>
      <protection hidden="1"/>
    </xf>
    <xf numFmtId="0" fontId="0" fillId="0" borderId="0" xfId="0" applyFont="1" applyBorder="1" applyAlignment="1" applyProtection="1">
      <alignment vertical="top"/>
      <protection hidden="1"/>
    </xf>
    <xf numFmtId="0" fontId="3" fillId="0" borderId="0" xfId="0" applyFont="1" applyBorder="1" applyAlignment="1" applyProtection="1">
      <alignment vertical="center"/>
      <protection hidden="1"/>
    </xf>
    <xf numFmtId="0" fontId="2" fillId="0" borderId="0" xfId="0" applyFont="1" applyBorder="1" applyAlignment="1" applyProtection="1">
      <alignment vertical="center"/>
      <protection hidden="1"/>
    </xf>
    <xf numFmtId="0" fontId="13" fillId="0" borderId="0" xfId="0" applyFont="1" applyBorder="1" applyProtection="1">
      <protection hidden="1"/>
    </xf>
    <xf numFmtId="0" fontId="8" fillId="0" borderId="0" xfId="0" applyFont="1" applyBorder="1" applyAlignment="1" applyProtection="1">
      <alignment horizontal="left"/>
      <protection hidden="1"/>
    </xf>
    <xf numFmtId="0" fontId="0" fillId="0" borderId="4" xfId="0" applyFont="1" applyBorder="1" applyProtection="1">
      <protection locked="0"/>
    </xf>
    <xf numFmtId="0" fontId="6" fillId="0" borderId="4" xfId="0" applyFont="1" applyBorder="1" applyAlignment="1" applyProtection="1">
      <alignment horizontal="left"/>
      <protection locked="0"/>
    </xf>
    <xf numFmtId="0" fontId="0" fillId="0" borderId="0" xfId="0" applyFont="1" applyBorder="1" applyAlignment="1" applyProtection="1">
      <alignment horizontal="left" vertical="center" wrapText="1"/>
      <protection hidden="1"/>
    </xf>
    <xf numFmtId="0" fontId="6" fillId="0" borderId="0" xfId="0" applyFont="1" applyBorder="1" applyAlignment="1" applyProtection="1">
      <alignment horizontal="left" vertical="center" wrapText="1"/>
      <protection hidden="1"/>
    </xf>
    <xf numFmtId="0" fontId="0" fillId="0" borderId="0" xfId="0" applyFont="1" applyBorder="1" applyAlignment="1" applyProtection="1">
      <alignment horizontal="center" vertical="center" wrapText="1"/>
      <protection hidden="1"/>
    </xf>
    <xf numFmtId="0" fontId="2" fillId="0" borderId="0" xfId="0" applyFont="1" applyBorder="1" applyAlignment="1" applyProtection="1">
      <alignment horizontal="left" vertical="center"/>
      <protection hidden="1"/>
    </xf>
    <xf numFmtId="0" fontId="26" fillId="0" borderId="0" xfId="0" applyFont="1" applyBorder="1" applyAlignment="1" applyProtection="1">
      <alignment horizontal="center" vertical="center" wrapText="1"/>
      <protection hidden="1"/>
    </xf>
    <xf numFmtId="0" fontId="25" fillId="0" borderId="0" xfId="0" applyFont="1" applyBorder="1" applyAlignment="1" applyProtection="1">
      <alignment horizontal="left" vertical="center"/>
      <protection hidden="1"/>
    </xf>
    <xf numFmtId="0" fontId="6" fillId="0" borderId="0" xfId="0" applyFont="1" applyBorder="1" applyAlignment="1" applyProtection="1">
      <alignment horizontal="center" vertical="center"/>
      <protection hidden="1"/>
    </xf>
    <xf numFmtId="0" fontId="0" fillId="0" borderId="0" xfId="0" applyFont="1" applyBorder="1" applyAlignment="1" applyProtection="1">
      <alignment horizontal="center" vertical="center"/>
      <protection hidden="1"/>
    </xf>
    <xf numFmtId="0" fontId="27" fillId="0" borderId="0" xfId="0" applyFont="1" applyBorder="1" applyProtection="1">
      <protection hidden="1"/>
    </xf>
    <xf numFmtId="0" fontId="0" fillId="0" borderId="0" xfId="0" applyFont="1" applyBorder="1" applyAlignment="1" applyProtection="1">
      <alignment horizontal="left" vertical="center" wrapText="1"/>
      <protection hidden="1"/>
    </xf>
    <xf numFmtId="0" fontId="6" fillId="0" borderId="0" xfId="0" applyFont="1" applyBorder="1" applyAlignment="1" applyProtection="1">
      <alignment horizontal="left"/>
      <protection hidden="1"/>
    </xf>
    <xf numFmtId="0" fontId="8" fillId="0" borderId="0" xfId="0" applyFont="1" applyBorder="1" applyAlignment="1" applyProtection="1">
      <alignment horizontal="left"/>
      <protection hidden="1"/>
    </xf>
    <xf numFmtId="0" fontId="6" fillId="0" borderId="0" xfId="0" applyFont="1" applyBorder="1" applyAlignment="1" applyProtection="1">
      <alignment horizontal="left" vertical="center" wrapText="1"/>
      <protection hidden="1"/>
    </xf>
    <xf numFmtId="2" fontId="8" fillId="0" borderId="29" xfId="0" applyNumberFormat="1" applyFont="1" applyBorder="1" applyAlignment="1" applyProtection="1">
      <alignment horizontal="center"/>
    </xf>
    <xf numFmtId="2" fontId="29" fillId="0" borderId="4" xfId="0" applyNumberFormat="1" applyFont="1" applyBorder="1" applyAlignment="1" applyProtection="1">
      <alignment horizontal="center"/>
      <protection hidden="1"/>
    </xf>
    <xf numFmtId="0" fontId="0" fillId="3" borderId="0" xfId="0" applyFont="1" applyFill="1" applyBorder="1" applyProtection="1">
      <protection hidden="1"/>
    </xf>
    <xf numFmtId="0" fontId="0" fillId="0" borderId="0" xfId="0" applyBorder="1"/>
    <xf numFmtId="0" fontId="0" fillId="0" borderId="0" xfId="0" applyFill="1" applyBorder="1"/>
    <xf numFmtId="0" fontId="6" fillId="0" borderId="0" xfId="0" applyFont="1" applyBorder="1"/>
    <xf numFmtId="2" fontId="0" fillId="0" borderId="0" xfId="0" applyNumberFormat="1" applyBorder="1"/>
    <xf numFmtId="0" fontId="6" fillId="0" borderId="36" xfId="0" applyFont="1" applyBorder="1"/>
    <xf numFmtId="0" fontId="6" fillId="0" borderId="15" xfId="0" applyFont="1" applyBorder="1"/>
    <xf numFmtId="0" fontId="6" fillId="0" borderId="16" xfId="0" applyFont="1" applyBorder="1"/>
    <xf numFmtId="0" fontId="0" fillId="0" borderId="17" xfId="0" applyBorder="1"/>
    <xf numFmtId="2" fontId="0" fillId="0" borderId="18" xfId="0" applyNumberFormat="1" applyBorder="1"/>
    <xf numFmtId="0" fontId="0" fillId="0" borderId="17" xfId="0" applyFill="1" applyBorder="1"/>
    <xf numFmtId="2" fontId="0" fillId="0" borderId="18" xfId="0" applyNumberFormat="1" applyFill="1" applyBorder="1"/>
    <xf numFmtId="0" fontId="0" fillId="0" borderId="19" xfId="0" applyBorder="1"/>
    <xf numFmtId="0" fontId="0" fillId="0" borderId="13" xfId="0" applyBorder="1"/>
    <xf numFmtId="0" fontId="24" fillId="2" borderId="1" xfId="0" applyFont="1" applyFill="1" applyBorder="1" applyAlignment="1" applyProtection="1">
      <alignment vertical="center" wrapText="1"/>
      <protection locked="0"/>
    </xf>
    <xf numFmtId="0" fontId="24" fillId="2" borderId="23" xfId="0" applyFont="1" applyFill="1" applyBorder="1" applyAlignment="1" applyProtection="1">
      <alignment vertical="center" wrapText="1"/>
      <protection locked="0"/>
    </xf>
    <xf numFmtId="0" fontId="2" fillId="0" borderId="0" xfId="0" applyFont="1" applyAlignment="1">
      <alignment horizontal="center"/>
    </xf>
    <xf numFmtId="0" fontId="2" fillId="0" borderId="1" xfId="0" applyFont="1" applyBorder="1" applyAlignment="1">
      <alignment horizontal="center"/>
    </xf>
    <xf numFmtId="0" fontId="34" fillId="0" borderId="1" xfId="0" applyFont="1" applyFill="1" applyBorder="1" applyAlignment="1" applyProtection="1">
      <alignment horizontal="left"/>
      <protection locked="0"/>
    </xf>
    <xf numFmtId="0" fontId="34" fillId="0" borderId="1" xfId="0" applyFont="1" applyBorder="1"/>
    <xf numFmtId="0" fontId="34" fillId="0" borderId="1" xfId="0" applyFont="1" applyFill="1" applyBorder="1"/>
    <xf numFmtId="0" fontId="0" fillId="0" borderId="1" xfId="0" applyFont="1" applyBorder="1" applyProtection="1">
      <protection hidden="1"/>
    </xf>
    <xf numFmtId="2" fontId="0" fillId="0" borderId="20" xfId="0" applyNumberFormat="1" applyBorder="1"/>
    <xf numFmtId="0" fontId="23" fillId="0" borderId="0" xfId="0" applyFont="1"/>
    <xf numFmtId="2" fontId="0" fillId="0" borderId="0" xfId="0" applyNumberFormat="1" applyFill="1" applyBorder="1"/>
    <xf numFmtId="0" fontId="35" fillId="2" borderId="2" xfId="0" applyFont="1" applyFill="1" applyBorder="1" applyAlignment="1" applyProtection="1">
      <alignment vertical="center" wrapText="1"/>
      <protection locked="0"/>
    </xf>
    <xf numFmtId="0" fontId="35" fillId="2" borderId="1" xfId="0" applyFont="1" applyFill="1" applyBorder="1" applyAlignment="1" applyProtection="1">
      <alignment vertical="center" wrapText="1"/>
      <protection locked="0"/>
    </xf>
    <xf numFmtId="0" fontId="28" fillId="0" borderId="0" xfId="1"/>
    <xf numFmtId="1" fontId="0" fillId="0" borderId="0" xfId="0" applyNumberFormat="1" applyBorder="1"/>
    <xf numFmtId="0" fontId="6" fillId="0" borderId="0" xfId="0" applyFont="1" applyBorder="1" applyAlignment="1" applyProtection="1">
      <alignment horizontal="left" vertical="center" wrapText="1"/>
      <protection hidden="1"/>
    </xf>
    <xf numFmtId="0" fontId="0" fillId="0" borderId="0" xfId="0" applyFont="1" applyBorder="1" applyAlignment="1" applyProtection="1">
      <alignment horizontal="left" vertical="center" wrapText="1"/>
      <protection hidden="1"/>
    </xf>
    <xf numFmtId="2" fontId="0" fillId="0" borderId="0" xfId="0" applyNumberFormat="1"/>
    <xf numFmtId="0" fontId="38" fillId="6" borderId="0" xfId="0" applyFont="1" applyFill="1" applyBorder="1"/>
    <xf numFmtId="0" fontId="41" fillId="6" borderId="0" xfId="0" applyFont="1" applyFill="1" applyBorder="1" applyProtection="1">
      <protection hidden="1"/>
    </xf>
    <xf numFmtId="0" fontId="41" fillId="6" borderId="0" xfId="0" applyFont="1" applyFill="1" applyBorder="1" applyAlignment="1" applyProtection="1">
      <alignment horizontal="left"/>
      <protection hidden="1"/>
    </xf>
    <xf numFmtId="0" fontId="23" fillId="6" borderId="0" xfId="0" applyFont="1" applyFill="1" applyBorder="1" applyProtection="1">
      <protection hidden="1"/>
    </xf>
    <xf numFmtId="1" fontId="23" fillId="6" borderId="0" xfId="0" applyNumberFormat="1" applyFont="1" applyFill="1" applyBorder="1" applyAlignment="1" applyProtection="1">
      <alignment horizontal="left"/>
      <protection hidden="1"/>
    </xf>
    <xf numFmtId="9" fontId="23" fillId="6" borderId="0" xfId="0" applyNumberFormat="1" applyFont="1" applyFill="1" applyBorder="1" applyProtection="1">
      <protection hidden="1"/>
    </xf>
    <xf numFmtId="1" fontId="23" fillId="6" borderId="0" xfId="2" applyNumberFormat="1" applyFont="1" applyFill="1" applyBorder="1" applyAlignment="1" applyProtection="1">
      <alignment horizontal="left"/>
      <protection hidden="1"/>
    </xf>
    <xf numFmtId="2" fontId="0" fillId="0" borderId="17" xfId="0" applyNumberFormat="1" applyFill="1" applyBorder="1"/>
    <xf numFmtId="0" fontId="0" fillId="0" borderId="18" xfId="0" applyBorder="1"/>
    <xf numFmtId="0" fontId="0" fillId="0" borderId="20" xfId="0" applyBorder="1"/>
    <xf numFmtId="1" fontId="0" fillId="0" borderId="0" xfId="0" applyNumberFormat="1" applyBorder="1" applyAlignment="1" applyProtection="1">
      <alignment horizontal="left"/>
      <protection hidden="1"/>
    </xf>
    <xf numFmtId="1" fontId="23" fillId="6" borderId="0" xfId="0" applyNumberFormat="1" applyFont="1" applyFill="1" applyBorder="1"/>
    <xf numFmtId="0" fontId="0" fillId="0" borderId="0" xfId="0"/>
    <xf numFmtId="0" fontId="34" fillId="0" borderId="0" xfId="0" applyFont="1" applyFill="1" applyBorder="1"/>
    <xf numFmtId="1" fontId="23" fillId="6" borderId="0" xfId="0" applyNumberFormat="1" applyFont="1" applyFill="1" applyBorder="1" applyAlignment="1" applyProtection="1">
      <alignment horizontal="left" vertical="top"/>
      <protection hidden="1"/>
    </xf>
    <xf numFmtId="0" fontId="0" fillId="0" borderId="0" xfId="0" applyFill="1"/>
    <xf numFmtId="0" fontId="0" fillId="0" borderId="0" xfId="0"/>
    <xf numFmtId="0" fontId="8" fillId="0" borderId="0" xfId="0" applyFont="1" applyBorder="1" applyAlignment="1" applyProtection="1">
      <alignment horizontal="left"/>
      <protection hidden="1"/>
    </xf>
    <xf numFmtId="0" fontId="7" fillId="0" borderId="5" xfId="0" applyFont="1" applyBorder="1" applyAlignment="1" applyProtection="1">
      <alignment horizontal="center" vertical="center" wrapText="1"/>
      <protection hidden="1"/>
    </xf>
    <xf numFmtId="1" fontId="44" fillId="0" borderId="41" xfId="0" applyNumberFormat="1" applyFont="1" applyBorder="1" applyAlignment="1">
      <alignment horizontal="right" wrapText="1"/>
    </xf>
    <xf numFmtId="1" fontId="45" fillId="0" borderId="41" xfId="0" applyNumberFormat="1" applyFont="1" applyBorder="1" applyAlignment="1">
      <alignment horizontal="center" wrapText="1"/>
    </xf>
    <xf numFmtId="1" fontId="45" fillId="7" borderId="41" xfId="0" applyNumberFormat="1" applyFont="1" applyFill="1" applyBorder="1" applyAlignment="1">
      <alignment horizontal="center" wrapText="1"/>
    </xf>
    <xf numFmtId="1" fontId="44" fillId="7" borderId="41" xfId="0" applyNumberFormat="1" applyFont="1" applyFill="1" applyBorder="1" applyAlignment="1">
      <alignment horizontal="right" wrapText="1"/>
    </xf>
    <xf numFmtId="1" fontId="44" fillId="0" borderId="41" xfId="0" applyNumberFormat="1" applyFont="1" applyBorder="1" applyAlignment="1">
      <alignment horizontal="center" wrapText="1"/>
    </xf>
    <xf numFmtId="1" fontId="44" fillId="8" borderId="41" xfId="0" applyNumberFormat="1" applyFont="1" applyFill="1" applyBorder="1" applyAlignment="1">
      <alignment horizontal="right" wrapText="1"/>
    </xf>
    <xf numFmtId="1" fontId="45" fillId="8" borderId="41" xfId="0" applyNumberFormat="1" applyFont="1" applyFill="1" applyBorder="1" applyAlignment="1">
      <alignment horizontal="center" wrapText="1"/>
    </xf>
    <xf numFmtId="1" fontId="44" fillId="8" borderId="41" xfId="0" applyNumberFormat="1" applyFont="1" applyFill="1" applyBorder="1" applyAlignment="1">
      <alignment horizontal="right" vertical="center" wrapText="1"/>
    </xf>
    <xf numFmtId="1" fontId="23" fillId="0" borderId="1" xfId="0" applyNumberFormat="1" applyFont="1" applyBorder="1" applyAlignment="1" applyProtection="1">
      <alignment horizontal="left"/>
      <protection hidden="1"/>
    </xf>
    <xf numFmtId="1" fontId="23" fillId="0" borderId="42" xfId="0" applyNumberFormat="1" applyFont="1" applyBorder="1" applyAlignment="1" applyProtection="1">
      <alignment horizontal="left"/>
      <protection hidden="1"/>
    </xf>
    <xf numFmtId="0" fontId="6" fillId="0" borderId="33" xfId="0" applyFont="1" applyBorder="1" applyAlignment="1" applyProtection="1">
      <alignment horizontal="left"/>
      <protection hidden="1"/>
    </xf>
    <xf numFmtId="0" fontId="1" fillId="0" borderId="1" xfId="0" applyFont="1" applyBorder="1" applyAlignment="1" applyProtection="1">
      <alignment vertical="center"/>
      <protection hidden="1"/>
    </xf>
    <xf numFmtId="0" fontId="6" fillId="0" borderId="44" xfId="0" applyFont="1" applyBorder="1" applyAlignment="1" applyProtection="1">
      <alignment horizontal="left"/>
      <protection hidden="1"/>
    </xf>
    <xf numFmtId="0" fontId="1" fillId="0" borderId="39" xfId="0" applyFont="1" applyBorder="1" applyAlignment="1" applyProtection="1">
      <alignment vertical="center" wrapText="1"/>
      <protection hidden="1"/>
    </xf>
    <xf numFmtId="0" fontId="1" fillId="0" borderId="45" xfId="0" applyFont="1" applyBorder="1" applyAlignment="1" applyProtection="1">
      <alignment vertical="center" wrapText="1"/>
      <protection hidden="1"/>
    </xf>
    <xf numFmtId="0" fontId="6" fillId="0" borderId="49" xfId="0" applyFont="1" applyBorder="1" applyAlignment="1" applyProtection="1">
      <alignment horizontal="left"/>
      <protection hidden="1"/>
    </xf>
    <xf numFmtId="0" fontId="24" fillId="0" borderId="50" xfId="0" applyFont="1" applyBorder="1" applyAlignment="1" applyProtection="1">
      <alignment horizontal="center"/>
      <protection hidden="1"/>
    </xf>
    <xf numFmtId="0" fontId="13" fillId="0" borderId="50" xfId="0" applyFont="1" applyBorder="1" applyProtection="1">
      <protection hidden="1"/>
    </xf>
    <xf numFmtId="0" fontId="13" fillId="0" borderId="51" xfId="0" applyFont="1" applyBorder="1" applyProtection="1">
      <protection hidden="1"/>
    </xf>
    <xf numFmtId="0" fontId="8" fillId="0" borderId="47" xfId="0" applyFont="1" applyBorder="1" applyAlignment="1" applyProtection="1">
      <alignment horizontal="left"/>
      <protection hidden="1"/>
    </xf>
    <xf numFmtId="2" fontId="24" fillId="0" borderId="2" xfId="0" applyNumberFormat="1" applyFont="1" applyBorder="1" applyAlignment="1" applyProtection="1">
      <alignment horizontal="center" vertical="center"/>
      <protection hidden="1"/>
    </xf>
    <xf numFmtId="0" fontId="8" fillId="0" borderId="0" xfId="0" applyFont="1" applyBorder="1" applyAlignment="1" applyProtection="1">
      <alignment horizontal="right"/>
      <protection hidden="1"/>
    </xf>
    <xf numFmtId="0" fontId="8" fillId="0" borderId="1" xfId="0" applyFont="1" applyBorder="1" applyAlignment="1" applyProtection="1">
      <alignment horizontal="right" vertical="center"/>
      <protection hidden="1"/>
    </xf>
    <xf numFmtId="0" fontId="11" fillId="0" borderId="52" xfId="0" applyFont="1" applyBorder="1" applyAlignment="1" applyProtection="1">
      <alignment horizontal="left" vertical="center"/>
      <protection hidden="1"/>
    </xf>
    <xf numFmtId="0" fontId="24" fillId="0" borderId="54" xfId="0" applyFont="1" applyBorder="1" applyAlignment="1" applyProtection="1">
      <alignment horizontal="left" vertical="center"/>
      <protection hidden="1"/>
    </xf>
    <xf numFmtId="0" fontId="8" fillId="0" borderId="48" xfId="0" applyFont="1" applyBorder="1" applyAlignment="1" applyProtection="1">
      <alignment horizontal="right" vertical="center"/>
      <protection hidden="1"/>
    </xf>
    <xf numFmtId="0" fontId="8" fillId="0" borderId="59" xfId="0" applyFont="1" applyBorder="1" applyAlignment="1" applyProtection="1">
      <alignment horizontal="left"/>
      <protection hidden="1"/>
    </xf>
    <xf numFmtId="0" fontId="8" fillId="0" borderId="60" xfId="0" applyFont="1" applyBorder="1" applyAlignment="1" applyProtection="1">
      <alignment horizontal="right" vertical="top"/>
      <protection hidden="1"/>
    </xf>
    <xf numFmtId="0" fontId="1" fillId="0" borderId="57" xfId="0" applyFont="1" applyBorder="1" applyAlignment="1" applyProtection="1">
      <alignment vertical="center" wrapText="1"/>
      <protection hidden="1"/>
    </xf>
    <xf numFmtId="0" fontId="35" fillId="2" borderId="48" xfId="0" applyFont="1" applyFill="1" applyBorder="1" applyAlignment="1" applyProtection="1">
      <alignment vertical="center" wrapText="1"/>
      <protection locked="0"/>
    </xf>
    <xf numFmtId="2" fontId="24" fillId="0" borderId="59" xfId="0" applyNumberFormat="1" applyFont="1" applyBorder="1" applyAlignment="1" applyProtection="1">
      <alignment horizontal="center" vertical="center"/>
      <protection hidden="1"/>
    </xf>
    <xf numFmtId="0" fontId="1" fillId="0" borderId="48" xfId="0" applyFont="1" applyBorder="1" applyAlignment="1" applyProtection="1">
      <alignment vertical="center" wrapText="1"/>
      <protection hidden="1"/>
    </xf>
    <xf numFmtId="0" fontId="8" fillId="0" borderId="2" xfId="0" applyFont="1" applyBorder="1" applyAlignment="1" applyProtection="1">
      <alignment horizontal="right" vertical="center"/>
      <protection hidden="1"/>
    </xf>
    <xf numFmtId="0" fontId="13" fillId="0" borderId="27" xfId="0" applyFont="1" applyBorder="1" applyProtection="1">
      <protection hidden="1"/>
    </xf>
    <xf numFmtId="0" fontId="1" fillId="0" borderId="47" xfId="0" applyFont="1" applyBorder="1" applyAlignment="1" applyProtection="1">
      <alignment vertical="center"/>
      <protection hidden="1"/>
    </xf>
    <xf numFmtId="0" fontId="7" fillId="2" borderId="44" xfId="0" applyFont="1" applyFill="1" applyBorder="1" applyAlignment="1" applyProtection="1">
      <alignment horizontal="center" vertical="center"/>
      <protection locked="0"/>
    </xf>
    <xf numFmtId="0" fontId="7" fillId="0" borderId="44" xfId="0" applyFont="1" applyBorder="1" applyAlignment="1" applyProtection="1">
      <alignment vertical="center"/>
      <protection hidden="1"/>
    </xf>
    <xf numFmtId="0" fontId="1" fillId="0" borderId="23" xfId="0" applyFont="1" applyBorder="1" applyAlignment="1" applyProtection="1">
      <alignment vertical="center" wrapText="1"/>
      <protection hidden="1"/>
    </xf>
    <xf numFmtId="0" fontId="1" fillId="0" borderId="1" xfId="0" applyFont="1" applyBorder="1" applyAlignment="1" applyProtection="1">
      <alignment vertical="center" wrapText="1"/>
      <protection hidden="1"/>
    </xf>
    <xf numFmtId="49" fontId="23" fillId="6" borderId="0" xfId="0" applyNumberFormat="1" applyFont="1" applyFill="1" applyBorder="1" applyAlignment="1" applyProtection="1">
      <alignment horizontal="left"/>
      <protection hidden="1"/>
    </xf>
    <xf numFmtId="49" fontId="23" fillId="6" borderId="0" xfId="0" applyNumberFormat="1" applyFont="1" applyFill="1" applyBorder="1" applyAlignment="1" applyProtection="1">
      <alignment horizontal="left" vertical="top"/>
      <protection hidden="1"/>
    </xf>
    <xf numFmtId="49" fontId="23" fillId="6" borderId="0" xfId="2" applyNumberFormat="1" applyFont="1" applyFill="1" applyBorder="1" applyAlignment="1" applyProtection="1">
      <alignment horizontal="left"/>
      <protection hidden="1"/>
    </xf>
    <xf numFmtId="49" fontId="23" fillId="6" borderId="0" xfId="0" applyNumberFormat="1" applyFont="1" applyFill="1" applyBorder="1"/>
    <xf numFmtId="49" fontId="44" fillId="0" borderId="41" xfId="0" applyNumberFormat="1" applyFont="1" applyBorder="1" applyAlignment="1">
      <alignment horizontal="right" wrapText="1"/>
    </xf>
    <xf numFmtId="49" fontId="45" fillId="0" borderId="41" xfId="0" applyNumberFormat="1" applyFont="1" applyBorder="1" applyAlignment="1">
      <alignment horizontal="center" wrapText="1"/>
    </xf>
    <xf numFmtId="49" fontId="45" fillId="7" borderId="41" xfId="0" applyNumberFormat="1" applyFont="1" applyFill="1" applyBorder="1" applyAlignment="1">
      <alignment horizontal="center" wrapText="1"/>
    </xf>
    <xf numFmtId="49" fontId="44" fillId="7" borderId="41" xfId="0" applyNumberFormat="1" applyFont="1" applyFill="1" applyBorder="1" applyAlignment="1">
      <alignment horizontal="right" wrapText="1"/>
    </xf>
    <xf numFmtId="49" fontId="44" fillId="0" borderId="41" xfId="0" applyNumberFormat="1" applyFont="1" applyBorder="1" applyAlignment="1">
      <alignment horizontal="center" wrapText="1"/>
    </xf>
    <xf numFmtId="49" fontId="44" fillId="8" borderId="41" xfId="0" applyNumberFormat="1" applyFont="1" applyFill="1" applyBorder="1" applyAlignment="1">
      <alignment horizontal="right" wrapText="1"/>
    </xf>
    <xf numFmtId="49" fontId="45" fillId="8" borderId="41" xfId="0" applyNumberFormat="1" applyFont="1" applyFill="1" applyBorder="1" applyAlignment="1">
      <alignment horizontal="center" wrapText="1"/>
    </xf>
    <xf numFmtId="49" fontId="44" fillId="8" borderId="41" xfId="0" applyNumberFormat="1" applyFont="1" applyFill="1" applyBorder="1" applyAlignment="1">
      <alignment horizontal="right" vertical="center" wrapText="1"/>
    </xf>
    <xf numFmtId="49" fontId="23" fillId="0" borderId="1" xfId="0" applyNumberFormat="1" applyFont="1" applyBorder="1" applyAlignment="1" applyProtection="1">
      <alignment horizontal="left"/>
      <protection hidden="1"/>
    </xf>
    <xf numFmtId="49" fontId="23" fillId="0" borderId="42" xfId="0" applyNumberFormat="1" applyFont="1" applyBorder="1" applyAlignment="1" applyProtection="1">
      <alignment horizontal="left"/>
      <protection hidden="1"/>
    </xf>
    <xf numFmtId="1" fontId="0" fillId="0" borderId="0" xfId="0" applyNumberFormat="1" applyFont="1" applyBorder="1" applyProtection="1">
      <protection hidden="1"/>
    </xf>
    <xf numFmtId="1" fontId="11" fillId="9" borderId="1" xfId="0" applyNumberFormat="1" applyFont="1" applyFill="1" applyBorder="1" applyAlignment="1" applyProtection="1">
      <alignment vertical="center"/>
      <protection locked="0"/>
    </xf>
    <xf numFmtId="0" fontId="41" fillId="0" borderId="0" xfId="0" applyFont="1"/>
    <xf numFmtId="0" fontId="38" fillId="0" borderId="0" xfId="0" applyFont="1" applyBorder="1" applyAlignment="1" applyProtection="1">
      <alignment vertical="center"/>
      <protection hidden="1"/>
    </xf>
    <xf numFmtId="0" fontId="38" fillId="0" borderId="0" xfId="0" applyFont="1" applyBorder="1" applyProtection="1">
      <protection hidden="1"/>
    </xf>
    <xf numFmtId="0" fontId="11" fillId="0" borderId="0" xfId="0" applyFont="1" applyBorder="1" applyAlignment="1" applyProtection="1">
      <alignment horizontal="center" vertical="center"/>
      <protection hidden="1"/>
    </xf>
    <xf numFmtId="0" fontId="11" fillId="0" borderId="27" xfId="0" applyFont="1" applyBorder="1" applyAlignment="1" applyProtection="1">
      <alignment horizontal="center" vertical="center"/>
      <protection hidden="1"/>
    </xf>
    <xf numFmtId="0" fontId="20" fillId="0" borderId="0" xfId="0" applyFont="1" applyBorder="1" applyAlignment="1" applyProtection="1">
      <alignment horizontal="center" wrapText="1"/>
      <protection hidden="1"/>
    </xf>
    <xf numFmtId="0" fontId="24" fillId="0" borderId="0" xfId="0" applyFont="1" applyBorder="1" applyAlignment="1" applyProtection="1">
      <alignment horizontal="center" wrapText="1"/>
      <protection hidden="1"/>
    </xf>
    <xf numFmtId="0" fontId="36" fillId="0" borderId="37" xfId="0" applyFont="1" applyBorder="1" applyAlignment="1" applyProtection="1">
      <alignment horizontal="left" vertical="center" wrapText="1"/>
      <protection hidden="1"/>
    </xf>
    <xf numFmtId="0" fontId="36" fillId="0" borderId="38" xfId="0" applyFont="1" applyBorder="1" applyAlignment="1" applyProtection="1">
      <alignment horizontal="left" vertical="center" wrapText="1"/>
      <protection hidden="1"/>
    </xf>
    <xf numFmtId="0" fontId="36" fillId="0" borderId="39" xfId="0" applyFont="1" applyBorder="1" applyAlignment="1" applyProtection="1">
      <alignment horizontal="left" vertical="center" wrapText="1"/>
      <protection hidden="1"/>
    </xf>
    <xf numFmtId="0" fontId="1" fillId="2" borderId="3" xfId="0" applyFont="1" applyFill="1" applyBorder="1" applyAlignment="1" applyProtection="1">
      <alignment vertical="center"/>
      <protection locked="0"/>
    </xf>
    <xf numFmtId="0" fontId="1" fillId="2" borderId="45" xfId="0" applyFont="1" applyFill="1" applyBorder="1" applyAlignment="1" applyProtection="1">
      <alignment vertical="center"/>
      <protection locked="0"/>
    </xf>
    <xf numFmtId="164" fontId="0" fillId="5" borderId="21" xfId="0" applyNumberFormat="1" applyFont="1" applyFill="1" applyBorder="1" applyAlignment="1" applyProtection="1">
      <alignment horizontal="center" vertical="center"/>
      <protection locked="0"/>
    </xf>
    <xf numFmtId="164" fontId="0" fillId="5" borderId="7" xfId="0" applyNumberFormat="1" applyFont="1" applyFill="1" applyBorder="1" applyAlignment="1" applyProtection="1">
      <alignment horizontal="center" vertical="center"/>
      <protection locked="0"/>
    </xf>
    <xf numFmtId="164" fontId="0" fillId="5" borderId="9" xfId="0" applyNumberFormat="1" applyFont="1" applyFill="1" applyBorder="1" applyAlignment="1" applyProtection="1">
      <alignment horizontal="center" vertical="center"/>
      <protection locked="0"/>
    </xf>
    <xf numFmtId="0" fontId="0" fillId="0" borderId="0" xfId="0" applyFont="1" applyBorder="1" applyAlignment="1" applyProtection="1">
      <alignment horizontal="left" vertical="center" wrapText="1"/>
      <protection hidden="1"/>
    </xf>
    <xf numFmtId="0" fontId="0" fillId="0" borderId="25" xfId="0" applyFont="1" applyBorder="1" applyAlignment="1" applyProtection="1">
      <alignment horizontal="center" vertical="center" wrapText="1"/>
      <protection hidden="1"/>
    </xf>
    <xf numFmtId="0" fontId="0" fillId="0" borderId="23" xfId="0" applyFont="1" applyBorder="1" applyAlignment="1" applyProtection="1">
      <alignment horizontal="center" vertical="center" wrapText="1"/>
      <protection hidden="1"/>
    </xf>
    <xf numFmtId="0" fontId="0" fillId="0" borderId="24" xfId="0" applyFont="1" applyBorder="1" applyAlignment="1" applyProtection="1">
      <alignment horizontal="center" vertical="center" wrapText="1"/>
      <protection hidden="1"/>
    </xf>
    <xf numFmtId="43" fontId="29" fillId="0" borderId="33" xfId="0" applyNumberFormat="1" applyFont="1" applyBorder="1" applyAlignment="1" applyProtection="1">
      <alignment horizontal="left" wrapText="1"/>
      <protection hidden="1"/>
    </xf>
    <xf numFmtId="43" fontId="29" fillId="0" borderId="34" xfId="0" applyNumberFormat="1" applyFont="1" applyBorder="1" applyAlignment="1" applyProtection="1">
      <alignment horizontal="left" wrapText="1"/>
      <protection hidden="1"/>
    </xf>
    <xf numFmtId="43" fontId="29" fillId="0" borderId="35" xfId="0" applyNumberFormat="1" applyFont="1" applyBorder="1" applyAlignment="1" applyProtection="1">
      <alignment horizontal="left" wrapText="1"/>
      <protection hidden="1"/>
    </xf>
    <xf numFmtId="43" fontId="29" fillId="0" borderId="3" xfId="0" applyNumberFormat="1" applyFont="1" applyBorder="1" applyAlignment="1" applyProtection="1">
      <alignment horizontal="left" wrapText="1"/>
      <protection hidden="1"/>
    </xf>
    <xf numFmtId="43" fontId="29" fillId="0" borderId="4" xfId="0" applyNumberFormat="1" applyFont="1" applyBorder="1" applyAlignment="1" applyProtection="1">
      <alignment horizontal="left" wrapText="1"/>
      <protection hidden="1"/>
    </xf>
    <xf numFmtId="43" fontId="29" fillId="0" borderId="14" xfId="0" applyNumberFormat="1" applyFont="1" applyBorder="1" applyAlignment="1" applyProtection="1">
      <alignment horizontal="left" wrapText="1"/>
      <protection hidden="1"/>
    </xf>
    <xf numFmtId="0" fontId="8" fillId="0" borderId="0" xfId="0" applyFont="1" applyBorder="1" applyAlignment="1" applyProtection="1">
      <alignment horizontal="left"/>
      <protection hidden="1"/>
    </xf>
    <xf numFmtId="0" fontId="6" fillId="0" borderId="21" xfId="0" applyFont="1" applyBorder="1" applyAlignment="1" applyProtection="1">
      <alignment horizontal="center" vertical="center" wrapText="1"/>
      <protection hidden="1"/>
    </xf>
    <xf numFmtId="0" fontId="6" fillId="0" borderId="7" xfId="0" applyFont="1" applyBorder="1" applyAlignment="1" applyProtection="1">
      <alignment horizontal="center" vertical="center" wrapText="1"/>
      <protection hidden="1"/>
    </xf>
    <xf numFmtId="0" fontId="6" fillId="0" borderId="15" xfId="0" applyFont="1" applyBorder="1" applyAlignment="1" applyProtection="1">
      <alignment horizontal="center" vertical="center" wrapText="1"/>
      <protection hidden="1"/>
    </xf>
    <xf numFmtId="0" fontId="6" fillId="0" borderId="16" xfId="0" applyFont="1" applyBorder="1" applyAlignment="1" applyProtection="1">
      <alignment horizontal="center" vertical="center" wrapText="1"/>
      <protection hidden="1"/>
    </xf>
    <xf numFmtId="0" fontId="6" fillId="0" borderId="0" xfId="0" applyFont="1" applyBorder="1" applyAlignment="1" applyProtection="1">
      <alignment horizontal="left" vertical="center" wrapText="1"/>
      <protection hidden="1"/>
    </xf>
    <xf numFmtId="0" fontId="6" fillId="5" borderId="21" xfId="0" applyFont="1" applyFill="1" applyBorder="1" applyAlignment="1" applyProtection="1">
      <alignment horizontal="left" vertical="center"/>
      <protection locked="0"/>
    </xf>
    <xf numFmtId="0" fontId="6" fillId="5" borderId="7" xfId="0" applyFont="1" applyFill="1" applyBorder="1" applyAlignment="1" applyProtection="1">
      <alignment horizontal="left" vertical="center"/>
      <protection locked="0"/>
    </xf>
    <xf numFmtId="0" fontId="6" fillId="5" borderId="9" xfId="0" applyFont="1" applyFill="1" applyBorder="1" applyAlignment="1" applyProtection="1">
      <alignment horizontal="left" vertical="center"/>
      <protection locked="0"/>
    </xf>
    <xf numFmtId="0" fontId="0" fillId="0" borderId="0" xfId="0" applyFont="1" applyBorder="1" applyAlignment="1" applyProtection="1">
      <alignment horizontal="left" wrapText="1"/>
      <protection hidden="1"/>
    </xf>
    <xf numFmtId="20" fontId="0" fillId="0" borderId="0" xfId="0" applyNumberFormat="1" applyFont="1" applyBorder="1" applyAlignment="1" applyProtection="1">
      <alignment horizontal="center"/>
      <protection hidden="1"/>
    </xf>
    <xf numFmtId="0" fontId="11" fillId="0" borderId="0" xfId="0" applyFont="1" applyBorder="1" applyAlignment="1" applyProtection="1">
      <alignment horizontal="left" vertical="center"/>
      <protection hidden="1"/>
    </xf>
    <xf numFmtId="43" fontId="43" fillId="5" borderId="21" xfId="0" applyNumberFormat="1" applyFont="1" applyFill="1" applyBorder="1" applyAlignment="1" applyProtection="1">
      <alignment vertical="center" wrapText="1"/>
      <protection locked="0"/>
    </xf>
    <xf numFmtId="43" fontId="43" fillId="5" borderId="9" xfId="0" applyNumberFormat="1" applyFont="1" applyFill="1" applyBorder="1" applyAlignment="1" applyProtection="1">
      <alignment vertical="center" wrapText="1"/>
      <protection locked="0"/>
    </xf>
    <xf numFmtId="0" fontId="36" fillId="0" borderId="55" xfId="0" applyFont="1" applyBorder="1" applyAlignment="1" applyProtection="1">
      <alignment horizontal="left" vertical="center" wrapText="1"/>
      <protection hidden="1"/>
    </xf>
    <xf numFmtId="0" fontId="36" fillId="0" borderId="56" xfId="0" applyFont="1" applyBorder="1" applyAlignment="1" applyProtection="1">
      <alignment horizontal="left" vertical="center" wrapText="1"/>
      <protection hidden="1"/>
    </xf>
    <xf numFmtId="0" fontId="36" fillId="0" borderId="57" xfId="0" applyFont="1" applyBorder="1" applyAlignment="1" applyProtection="1">
      <alignment horizontal="left" vertical="center" wrapText="1"/>
      <protection hidden="1"/>
    </xf>
    <xf numFmtId="0" fontId="1" fillId="2" borderId="49" xfId="0" applyFont="1" applyFill="1" applyBorder="1" applyAlignment="1" applyProtection="1">
      <alignment vertical="center"/>
      <protection locked="0"/>
    </xf>
    <xf numFmtId="0" fontId="1" fillId="2" borderId="51" xfId="0" applyFont="1" applyFill="1" applyBorder="1" applyAlignment="1" applyProtection="1">
      <alignment vertical="center"/>
      <protection locked="0"/>
    </xf>
    <xf numFmtId="0" fontId="19" fillId="0" borderId="0" xfId="0" applyFont="1" applyBorder="1" applyAlignment="1" applyProtection="1">
      <alignment horizontal="center" vertical="center"/>
      <protection hidden="1"/>
    </xf>
    <xf numFmtId="0" fontId="17" fillId="0" borderId="0" xfId="0" applyFont="1" applyBorder="1" applyAlignment="1" applyProtection="1">
      <alignment horizontal="center" vertical="center"/>
      <protection hidden="1"/>
    </xf>
    <xf numFmtId="0" fontId="10" fillId="0" borderId="34" xfId="0" applyFont="1" applyBorder="1" applyAlignment="1" applyProtection="1">
      <alignment horizontal="center" vertical="center"/>
      <protection hidden="1"/>
    </xf>
    <xf numFmtId="0" fontId="10" fillId="0" borderId="43" xfId="0" applyFont="1" applyBorder="1" applyAlignment="1" applyProtection="1">
      <alignment horizontal="center" vertical="center"/>
      <protection hidden="1"/>
    </xf>
    <xf numFmtId="0" fontId="2" fillId="0" borderId="0" xfId="0" applyFont="1" applyBorder="1" applyAlignment="1" applyProtection="1">
      <alignment horizontal="center" vertical="center"/>
      <protection hidden="1"/>
    </xf>
    <xf numFmtId="0" fontId="2" fillId="0" borderId="27" xfId="0" applyFont="1" applyBorder="1" applyAlignment="1" applyProtection="1">
      <alignment horizontal="center" vertical="center"/>
      <protection hidden="1"/>
    </xf>
    <xf numFmtId="0" fontId="13" fillId="0" borderId="0" xfId="0" applyFont="1" applyBorder="1" applyAlignment="1" applyProtection="1">
      <alignment horizontal="center"/>
      <protection hidden="1"/>
    </xf>
    <xf numFmtId="0" fontId="13" fillId="0" borderId="27" xfId="0" applyFont="1" applyBorder="1" applyAlignment="1" applyProtection="1">
      <alignment horizontal="center"/>
      <protection hidden="1"/>
    </xf>
    <xf numFmtId="0" fontId="36" fillId="0" borderId="3" xfId="0" applyFont="1" applyBorder="1" applyAlignment="1" applyProtection="1">
      <alignment horizontal="left" vertical="center" wrapText="1"/>
      <protection hidden="1"/>
    </xf>
    <xf numFmtId="0" fontId="36" fillId="0" borderId="40" xfId="0" applyFont="1" applyBorder="1" applyAlignment="1" applyProtection="1">
      <alignment horizontal="left" vertical="center" wrapText="1"/>
      <protection hidden="1"/>
    </xf>
    <xf numFmtId="0" fontId="36" fillId="0" borderId="25" xfId="0" applyFont="1" applyBorder="1" applyAlignment="1" applyProtection="1">
      <alignment horizontal="left" vertical="center" wrapText="1"/>
      <protection hidden="1"/>
    </xf>
    <xf numFmtId="0" fontId="7" fillId="0" borderId="12" xfId="0" applyFont="1" applyBorder="1" applyAlignment="1" applyProtection="1">
      <alignment horizontal="center" vertical="center" wrapText="1"/>
      <protection hidden="1"/>
    </xf>
    <xf numFmtId="0" fontId="7" fillId="0" borderId="62" xfId="0" applyFont="1" applyBorder="1" applyAlignment="1" applyProtection="1">
      <alignment horizontal="center" vertical="center" wrapText="1"/>
      <protection hidden="1"/>
    </xf>
    <xf numFmtId="0" fontId="7" fillId="0" borderId="63" xfId="0" applyFont="1" applyBorder="1" applyAlignment="1" applyProtection="1">
      <alignment horizontal="center" vertical="center" wrapText="1"/>
      <protection hidden="1"/>
    </xf>
    <xf numFmtId="0" fontId="7" fillId="0" borderId="11" xfId="0" applyFont="1" applyBorder="1" applyAlignment="1" applyProtection="1">
      <alignment horizontal="center" vertical="center" wrapText="1"/>
      <protection hidden="1"/>
    </xf>
    <xf numFmtId="0" fontId="7" fillId="0" borderId="46" xfId="0" applyFont="1" applyBorder="1" applyAlignment="1" applyProtection="1">
      <alignment horizontal="center" vertical="center" wrapText="1"/>
      <protection hidden="1"/>
    </xf>
    <xf numFmtId="0" fontId="20" fillId="2" borderId="52" xfId="0" applyFont="1" applyFill="1" applyBorder="1" applyAlignment="1" applyProtection="1">
      <alignment horizontal="left" vertical="center"/>
      <protection locked="0"/>
    </xf>
    <xf numFmtId="0" fontId="20" fillId="2" borderId="53" xfId="0" applyFont="1" applyFill="1" applyBorder="1" applyAlignment="1" applyProtection="1">
      <alignment horizontal="left" vertical="center"/>
      <protection locked="0"/>
    </xf>
    <xf numFmtId="0" fontId="20" fillId="2" borderId="54" xfId="0" applyFont="1" applyFill="1" applyBorder="1" applyAlignment="1" applyProtection="1">
      <alignment horizontal="left" vertical="center"/>
      <protection locked="0"/>
    </xf>
    <xf numFmtId="0" fontId="1" fillId="2" borderId="37" xfId="0" applyFont="1" applyFill="1" applyBorder="1" applyAlignment="1" applyProtection="1">
      <alignment horizontal="left" vertical="center"/>
      <protection locked="0"/>
    </xf>
    <xf numFmtId="0" fontId="1" fillId="2" borderId="39" xfId="0" applyFont="1" applyFill="1" applyBorder="1" applyAlignment="1" applyProtection="1">
      <alignment horizontal="left" vertical="center"/>
      <protection locked="0"/>
    </xf>
    <xf numFmtId="0" fontId="1" fillId="2" borderId="55" xfId="0" applyFont="1" applyFill="1" applyBorder="1" applyAlignment="1" applyProtection="1">
      <alignment horizontal="left" vertical="center"/>
      <protection locked="0"/>
    </xf>
    <xf numFmtId="0" fontId="1" fillId="2" borderId="57" xfId="0" applyFont="1" applyFill="1" applyBorder="1" applyAlignment="1" applyProtection="1">
      <alignment horizontal="left" vertical="center"/>
      <protection locked="0"/>
    </xf>
    <xf numFmtId="0" fontId="40" fillId="0" borderId="55" xfId="0" applyNumberFormat="1" applyFont="1" applyFill="1" applyBorder="1" applyAlignment="1" applyProtection="1">
      <alignment horizontal="left" vertical="center"/>
      <protection hidden="1"/>
    </xf>
    <xf numFmtId="0" fontId="40" fillId="0" borderId="56" xfId="0" applyNumberFormat="1" applyFont="1" applyFill="1" applyBorder="1" applyAlignment="1" applyProtection="1">
      <alignment horizontal="left" vertical="center"/>
      <protection hidden="1"/>
    </xf>
    <xf numFmtId="0" fontId="40" fillId="0" borderId="57" xfId="0" applyNumberFormat="1" applyFont="1" applyFill="1" applyBorder="1" applyAlignment="1" applyProtection="1">
      <alignment horizontal="left" vertical="center"/>
      <protection hidden="1"/>
    </xf>
    <xf numFmtId="0" fontId="1" fillId="0" borderId="50" xfId="0" applyFont="1" applyBorder="1" applyAlignment="1" applyProtection="1">
      <alignment horizontal="left" vertical="center" wrapText="1"/>
      <protection hidden="1"/>
    </xf>
    <xf numFmtId="0" fontId="1" fillId="0" borderId="51" xfId="0" applyFont="1" applyBorder="1" applyAlignment="1" applyProtection="1">
      <alignment horizontal="left" vertical="center" wrapText="1"/>
      <protection hidden="1"/>
    </xf>
    <xf numFmtId="0" fontId="46" fillId="0" borderId="58" xfId="0" applyFont="1" applyBorder="1" applyAlignment="1" applyProtection="1">
      <alignment horizontal="left" vertical="center"/>
      <protection hidden="1"/>
    </xf>
    <xf numFmtId="0" fontId="46" fillId="0" borderId="61" xfId="0" applyFont="1" applyBorder="1" applyAlignment="1" applyProtection="1">
      <alignment horizontal="left" vertical="center"/>
      <protection hidden="1"/>
    </xf>
    <xf numFmtId="0" fontId="7" fillId="0" borderId="8" xfId="0" applyFont="1" applyBorder="1" applyAlignment="1" applyProtection="1">
      <alignment horizontal="center" vertical="center" wrapText="1"/>
      <protection hidden="1"/>
    </xf>
    <xf numFmtId="0" fontId="7" fillId="0" borderId="5" xfId="0" applyFont="1" applyBorder="1" applyAlignment="1" applyProtection="1">
      <alignment horizontal="center" vertical="center" wrapText="1"/>
      <protection hidden="1"/>
    </xf>
    <xf numFmtId="0" fontId="7" fillId="0" borderId="6" xfId="0" applyFont="1" applyBorder="1" applyAlignment="1" applyProtection="1">
      <alignment horizontal="center" vertical="center" wrapText="1"/>
      <protection hidden="1"/>
    </xf>
    <xf numFmtId="0" fontId="7" fillId="0" borderId="7" xfId="0" applyFont="1" applyBorder="1" applyAlignment="1" applyProtection="1">
      <alignment horizontal="center" vertical="center" wrapText="1"/>
      <protection hidden="1"/>
    </xf>
    <xf numFmtId="0" fontId="9" fillId="0" borderId="6" xfId="0" applyFont="1" applyBorder="1" applyAlignment="1" applyProtection="1">
      <alignment horizontal="center" vertical="center" wrapText="1"/>
      <protection hidden="1"/>
    </xf>
    <xf numFmtId="0" fontId="9" fillId="0" borderId="8" xfId="0" applyFont="1" applyBorder="1" applyAlignment="1" applyProtection="1">
      <alignment horizontal="center" vertical="center" wrapText="1"/>
      <protection hidden="1"/>
    </xf>
    <xf numFmtId="49" fontId="20" fillId="2" borderId="37" xfId="0" applyNumberFormat="1" applyFont="1" applyFill="1" applyBorder="1" applyAlignment="1" applyProtection="1">
      <alignment horizontal="center" vertical="center"/>
      <protection locked="0"/>
    </xf>
    <xf numFmtId="49" fontId="20" fillId="2" borderId="38" xfId="0" applyNumberFormat="1" applyFont="1" applyFill="1" applyBorder="1" applyAlignment="1" applyProtection="1">
      <alignment horizontal="center" vertical="center"/>
      <protection locked="0"/>
    </xf>
    <xf numFmtId="49" fontId="20" fillId="2" borderId="39" xfId="0" applyNumberFormat="1" applyFont="1" applyFill="1" applyBorder="1" applyAlignment="1" applyProtection="1">
      <alignment horizontal="center" vertical="center"/>
      <protection locked="0"/>
    </xf>
    <xf numFmtId="1" fontId="24" fillId="9" borderId="37" xfId="0" applyNumberFormat="1" applyFont="1" applyFill="1" applyBorder="1" applyAlignment="1" applyProtection="1">
      <alignment horizontal="center" vertical="center"/>
      <protection hidden="1"/>
    </xf>
    <xf numFmtId="1" fontId="24" fillId="9" borderId="38" xfId="0" applyNumberFormat="1" applyFont="1" applyFill="1" applyBorder="1" applyAlignment="1" applyProtection="1">
      <alignment horizontal="center" vertical="center"/>
      <protection hidden="1"/>
    </xf>
    <xf numFmtId="1" fontId="24" fillId="9" borderId="39" xfId="0" applyNumberFormat="1" applyFont="1" applyFill="1" applyBorder="1" applyAlignment="1" applyProtection="1">
      <alignment horizontal="center" vertical="center"/>
      <protection hidden="1"/>
    </xf>
    <xf numFmtId="0" fontId="1" fillId="4" borderId="31" xfId="0" applyFont="1" applyFill="1" applyBorder="1" applyAlignment="1" applyProtection="1">
      <alignment horizontal="center" vertical="center" wrapText="1"/>
      <protection locked="0"/>
    </xf>
    <xf numFmtId="0" fontId="1" fillId="4" borderId="25" xfId="0" applyFont="1" applyFill="1" applyBorder="1" applyAlignment="1" applyProtection="1">
      <alignment horizontal="center" vertical="center" wrapText="1"/>
      <protection locked="0"/>
    </xf>
    <xf numFmtId="2" fontId="8" fillId="0" borderId="30" xfId="0" applyNumberFormat="1" applyFont="1" applyBorder="1" applyAlignment="1" applyProtection="1">
      <alignment horizontal="center"/>
      <protection hidden="1"/>
    </xf>
    <xf numFmtId="2" fontId="8" fillId="0" borderId="29" xfId="0" applyNumberFormat="1" applyFont="1" applyBorder="1" applyAlignment="1" applyProtection="1">
      <alignment horizontal="center"/>
      <protection hidden="1"/>
    </xf>
    <xf numFmtId="2" fontId="8" fillId="0" borderId="0" xfId="0" applyNumberFormat="1" applyFont="1" applyBorder="1" applyAlignment="1" applyProtection="1">
      <alignment horizontal="center"/>
    </xf>
    <xf numFmtId="0" fontId="6" fillId="0" borderId="18" xfId="0" applyFont="1" applyBorder="1" applyAlignment="1" applyProtection="1">
      <alignment horizontal="left" vertical="center" wrapText="1"/>
      <protection hidden="1"/>
    </xf>
    <xf numFmtId="9" fontId="39" fillId="5" borderId="21" xfId="0" applyNumberFormat="1" applyFont="1" applyFill="1" applyBorder="1" applyAlignment="1" applyProtection="1">
      <alignment horizontal="center" vertical="center" wrapText="1"/>
    </xf>
    <xf numFmtId="9" fontId="39" fillId="5" borderId="9" xfId="0" applyNumberFormat="1" applyFont="1" applyFill="1" applyBorder="1" applyAlignment="1" applyProtection="1">
      <alignment horizontal="center" vertical="center" wrapText="1"/>
    </xf>
    <xf numFmtId="9" fontId="39" fillId="5" borderId="21" xfId="0" applyNumberFormat="1" applyFont="1" applyFill="1" applyBorder="1" applyAlignment="1" applyProtection="1">
      <alignment horizontal="center" vertical="center" wrapText="1"/>
      <protection locked="0"/>
    </xf>
    <xf numFmtId="9" fontId="39" fillId="5" borderId="9" xfId="0" applyNumberFormat="1" applyFont="1" applyFill="1" applyBorder="1" applyAlignment="1" applyProtection="1">
      <alignment horizontal="center" vertical="center" wrapText="1"/>
      <protection locked="0"/>
    </xf>
    <xf numFmtId="0" fontId="6" fillId="0" borderId="0" xfId="0" applyFont="1" applyBorder="1" applyAlignment="1" applyProtection="1">
      <alignment horizontal="left"/>
      <protection hidden="1"/>
    </xf>
    <xf numFmtId="0" fontId="6" fillId="5" borderId="21" xfId="0" applyFont="1" applyFill="1" applyBorder="1" applyAlignment="1" applyProtection="1">
      <alignment horizontal="center" vertical="center" wrapText="1"/>
      <protection locked="0"/>
    </xf>
    <xf numFmtId="0" fontId="6" fillId="5" borderId="9" xfId="0" applyFont="1" applyFill="1" applyBorder="1" applyAlignment="1" applyProtection="1">
      <alignment horizontal="center" vertical="center" wrapText="1"/>
      <protection locked="0"/>
    </xf>
    <xf numFmtId="0" fontId="6" fillId="0" borderId="0" xfId="0" applyFont="1" applyBorder="1" applyAlignment="1" applyProtection="1">
      <alignment horizontal="center" vertical="center" wrapText="1"/>
      <protection hidden="1"/>
    </xf>
    <xf numFmtId="0" fontId="19" fillId="0" borderId="0" xfId="0" applyFont="1" applyBorder="1" applyAlignment="1" applyProtection="1">
      <alignment horizontal="left" vertical="center"/>
      <protection hidden="1"/>
    </xf>
    <xf numFmtId="0" fontId="22" fillId="0" borderId="0" xfId="0" applyFont="1" applyAlignment="1" applyProtection="1">
      <alignment horizontal="center" vertical="center" wrapText="1"/>
      <protection hidden="1"/>
    </xf>
    <xf numFmtId="0" fontId="0" fillId="0" borderId="0" xfId="0" applyFont="1" applyBorder="1" applyAlignment="1" applyProtection="1">
      <alignment horizontal="center"/>
      <protection hidden="1"/>
    </xf>
    <xf numFmtId="0" fontId="2" fillId="0" borderId="0" xfId="0" applyFont="1" applyBorder="1" applyAlignment="1" applyProtection="1">
      <alignment horizontal="left" vertical="center"/>
      <protection hidden="1"/>
    </xf>
    <xf numFmtId="0" fontId="0" fillId="0" borderId="0" xfId="0" applyFont="1" applyBorder="1" applyAlignment="1" applyProtection="1">
      <alignment horizontal="left"/>
      <protection hidden="1"/>
    </xf>
    <xf numFmtId="0" fontId="0" fillId="0" borderId="0" xfId="0" applyFont="1" applyBorder="1" applyAlignment="1" applyProtection="1">
      <alignment horizontal="center" vertical="center" wrapText="1"/>
      <protection hidden="1"/>
    </xf>
    <xf numFmtId="0" fontId="1" fillId="0" borderId="17" xfId="0" applyFont="1" applyBorder="1" applyAlignment="1" applyProtection="1">
      <alignment horizontal="left" vertical="top" wrapText="1"/>
      <protection hidden="1"/>
    </xf>
    <xf numFmtId="0" fontId="1" fillId="0" borderId="27" xfId="0" applyFont="1" applyBorder="1" applyAlignment="1" applyProtection="1">
      <alignment horizontal="left" vertical="top" wrapText="1"/>
      <protection hidden="1"/>
    </xf>
    <xf numFmtId="0" fontId="2" fillId="0" borderId="0" xfId="0" applyFont="1" applyBorder="1" applyAlignment="1" applyProtection="1">
      <alignment horizontal="right" vertical="center"/>
      <protection hidden="1"/>
    </xf>
    <xf numFmtId="49" fontId="0" fillId="5" borderId="21" xfId="0" applyNumberFormat="1" applyFont="1" applyFill="1" applyBorder="1" applyAlignment="1" applyProtection="1">
      <alignment horizontal="center" vertical="center" wrapText="1"/>
      <protection locked="0"/>
    </xf>
    <xf numFmtId="49" fontId="0" fillId="5" borderId="7" xfId="0" applyNumberFormat="1" applyFont="1" applyFill="1" applyBorder="1" applyAlignment="1" applyProtection="1">
      <alignment horizontal="center" vertical="center" wrapText="1"/>
      <protection locked="0"/>
    </xf>
    <xf numFmtId="49" fontId="0" fillId="5" borderId="9" xfId="0" applyNumberFormat="1" applyFont="1" applyFill="1" applyBorder="1" applyAlignment="1" applyProtection="1">
      <alignment horizontal="center" vertical="center" wrapText="1"/>
      <protection locked="0"/>
    </xf>
    <xf numFmtId="0" fontId="18" fillId="0" borderId="0" xfId="0" applyFont="1" applyBorder="1" applyAlignment="1" applyProtection="1">
      <alignment horizontal="center" vertical="center"/>
      <protection hidden="1"/>
    </xf>
    <xf numFmtId="0" fontId="2" fillId="0" borderId="0" xfId="0" applyFont="1" applyBorder="1" applyAlignment="1" applyProtection="1">
      <alignment horizontal="left"/>
      <protection hidden="1"/>
    </xf>
    <xf numFmtId="0" fontId="6" fillId="0" borderId="0" xfId="0" applyFont="1" applyBorder="1" applyAlignment="1" applyProtection="1">
      <alignment horizontal="center" vertical="center"/>
      <protection hidden="1"/>
    </xf>
    <xf numFmtId="0" fontId="0" fillId="5" borderId="21" xfId="0" applyNumberFormat="1" applyFont="1" applyFill="1" applyBorder="1" applyAlignment="1" applyProtection="1">
      <alignment horizontal="center" vertical="center" wrapText="1"/>
      <protection locked="0"/>
    </xf>
    <xf numFmtId="0" fontId="0" fillId="5" borderId="7" xfId="0" applyNumberFormat="1" applyFont="1" applyFill="1" applyBorder="1" applyAlignment="1" applyProtection="1">
      <alignment horizontal="center" vertical="center" wrapText="1"/>
      <protection locked="0"/>
    </xf>
    <xf numFmtId="0" fontId="0" fillId="5" borderId="9" xfId="0" applyNumberFormat="1" applyFont="1" applyFill="1" applyBorder="1" applyAlignment="1" applyProtection="1">
      <alignment horizontal="center" vertical="center" wrapText="1"/>
      <protection locked="0"/>
    </xf>
    <xf numFmtId="0" fontId="1" fillId="0" borderId="0" xfId="0" applyFont="1" applyAlignment="1" applyProtection="1">
      <alignment vertical="top" wrapText="1"/>
      <protection hidden="1"/>
    </xf>
    <xf numFmtId="0" fontId="1" fillId="0" borderId="0" xfId="0" applyFont="1" applyAlignment="1" applyProtection="1">
      <alignment horizontal="left" vertical="top" wrapText="1"/>
      <protection hidden="1"/>
    </xf>
    <xf numFmtId="0" fontId="1" fillId="0" borderId="0" xfId="0" applyFont="1" applyBorder="1" applyAlignment="1" applyProtection="1">
      <alignment horizontal="center" vertical="top" wrapText="1"/>
      <protection hidden="1"/>
    </xf>
    <xf numFmtId="0" fontId="1" fillId="0" borderId="18" xfId="0" applyFont="1" applyBorder="1" applyAlignment="1" applyProtection="1">
      <alignment horizontal="center" vertical="top" wrapText="1"/>
      <protection hidden="1"/>
    </xf>
    <xf numFmtId="0" fontId="1" fillId="0" borderId="13" xfId="0" applyFont="1" applyBorder="1" applyAlignment="1" applyProtection="1">
      <alignment horizontal="center" vertical="top"/>
      <protection hidden="1"/>
    </xf>
    <xf numFmtId="0" fontId="11" fillId="0" borderId="52" xfId="0" applyFont="1" applyBorder="1" applyAlignment="1" applyProtection="1">
      <alignment horizontal="right" vertical="center"/>
      <protection hidden="1"/>
    </xf>
    <xf numFmtId="0" fontId="11" fillId="0" borderId="53" xfId="0" applyFont="1" applyBorder="1" applyAlignment="1" applyProtection="1">
      <alignment horizontal="right" vertical="center"/>
      <protection hidden="1"/>
    </xf>
    <xf numFmtId="0" fontId="11" fillId="0" borderId="54" xfId="0" applyFont="1" applyBorder="1" applyAlignment="1" applyProtection="1">
      <alignment horizontal="right" vertical="center"/>
      <protection hidden="1"/>
    </xf>
    <xf numFmtId="0" fontId="11" fillId="0" borderId="37" xfId="0" applyFont="1" applyBorder="1" applyAlignment="1" applyProtection="1">
      <alignment horizontal="center" vertical="center"/>
      <protection hidden="1"/>
    </xf>
    <xf numFmtId="0" fontId="11" fillId="0" borderId="39" xfId="0" applyFont="1" applyBorder="1" applyAlignment="1" applyProtection="1">
      <alignment horizontal="center" vertical="center"/>
      <protection hidden="1"/>
    </xf>
    <xf numFmtId="0" fontId="11" fillId="0" borderId="55" xfId="0" applyFont="1" applyBorder="1" applyAlignment="1" applyProtection="1">
      <alignment horizontal="center" vertical="center"/>
      <protection hidden="1"/>
    </xf>
    <xf numFmtId="0" fontId="11" fillId="0" borderId="57" xfId="0" applyFont="1" applyBorder="1" applyAlignment="1" applyProtection="1">
      <alignment horizontal="center" vertical="center"/>
      <protection hidden="1"/>
    </xf>
    <xf numFmtId="0" fontId="20" fillId="0" borderId="0" xfId="0" applyFont="1" applyBorder="1" applyAlignment="1" applyProtection="1">
      <alignment horizontal="center"/>
      <protection hidden="1"/>
    </xf>
    <xf numFmtId="0" fontId="1" fillId="4" borderId="32" xfId="0" applyFont="1" applyFill="1" applyBorder="1" applyAlignment="1" applyProtection="1">
      <alignment horizontal="center" vertical="center" wrapText="1"/>
      <protection locked="0"/>
    </xf>
    <xf numFmtId="0" fontId="1" fillId="4" borderId="6" xfId="0" applyFont="1" applyFill="1" applyBorder="1" applyAlignment="1" applyProtection="1">
      <alignment horizontal="center" vertical="center" wrapText="1"/>
      <protection locked="0"/>
    </xf>
    <xf numFmtId="0" fontId="1" fillId="4" borderId="9" xfId="0" applyFont="1" applyFill="1" applyBorder="1" applyAlignment="1" applyProtection="1">
      <alignment horizontal="center" vertical="center" wrapText="1"/>
      <protection locked="0"/>
    </xf>
    <xf numFmtId="0" fontId="5" fillId="0" borderId="29" xfId="0" applyFont="1" applyBorder="1" applyAlignment="1" applyProtection="1">
      <alignment horizontal="center"/>
      <protection locked="0"/>
    </xf>
  </cellXfs>
  <cellStyles count="3">
    <cellStyle name="Comma" xfId="2" builtinId="3"/>
    <cellStyle name="Hyperlink" xfId="1" builtinId="8"/>
    <cellStyle name="Normal" xfId="0" builtinId="0"/>
  </cellStyles>
  <dxfs count="1">
    <dxf>
      <font>
        <color theme="1"/>
      </font>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3</xdr:col>
      <xdr:colOff>962025</xdr:colOff>
      <xdr:row>60</xdr:row>
      <xdr:rowOff>9525</xdr:rowOff>
    </xdr:from>
    <xdr:to>
      <xdr:col>7</xdr:col>
      <xdr:colOff>228600</xdr:colOff>
      <xdr:row>60</xdr:row>
      <xdr:rowOff>9525</xdr:rowOff>
    </xdr:to>
    <xdr:sp macro="" textlink="">
      <xdr:nvSpPr>
        <xdr:cNvPr id="2" name="Line 5">
          <a:extLst>
            <a:ext uri="{FF2B5EF4-FFF2-40B4-BE49-F238E27FC236}">
              <a16:creationId xmlns:a16="http://schemas.microsoft.com/office/drawing/2014/main" id="{00000000-0008-0000-0000-000002000000}"/>
            </a:ext>
          </a:extLst>
        </xdr:cNvPr>
        <xdr:cNvSpPr>
          <a:spLocks noChangeShapeType="1"/>
        </xdr:cNvSpPr>
      </xdr:nvSpPr>
      <xdr:spPr bwMode="auto">
        <a:xfrm flipV="1">
          <a:off x="2057400" y="11325225"/>
          <a:ext cx="14478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971549</xdr:colOff>
      <xdr:row>60</xdr:row>
      <xdr:rowOff>9526</xdr:rowOff>
    </xdr:from>
    <xdr:to>
      <xdr:col>10</xdr:col>
      <xdr:colOff>19049</xdr:colOff>
      <xdr:row>60</xdr:row>
      <xdr:rowOff>19050</xdr:rowOff>
    </xdr:to>
    <xdr:sp macro="" textlink="">
      <xdr:nvSpPr>
        <xdr:cNvPr id="3" name="Line 5">
          <a:extLst>
            <a:ext uri="{FF2B5EF4-FFF2-40B4-BE49-F238E27FC236}">
              <a16:creationId xmlns:a16="http://schemas.microsoft.com/office/drawing/2014/main" id="{00000000-0008-0000-0000-000003000000}"/>
            </a:ext>
          </a:extLst>
        </xdr:cNvPr>
        <xdr:cNvSpPr>
          <a:spLocks noChangeShapeType="1"/>
        </xdr:cNvSpPr>
      </xdr:nvSpPr>
      <xdr:spPr bwMode="auto">
        <a:xfrm flipV="1">
          <a:off x="4248149" y="11506201"/>
          <a:ext cx="923925" cy="9524"/>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11</xdr:col>
      <xdr:colOff>19050</xdr:colOff>
      <xdr:row>60</xdr:row>
      <xdr:rowOff>9525</xdr:rowOff>
    </xdr:from>
    <xdr:to>
      <xdr:col>13</xdr:col>
      <xdr:colOff>104775</xdr:colOff>
      <xdr:row>60</xdr:row>
      <xdr:rowOff>9525</xdr:rowOff>
    </xdr:to>
    <xdr:sp macro="" textlink="">
      <xdr:nvSpPr>
        <xdr:cNvPr id="4" name="Line 5">
          <a:extLst>
            <a:ext uri="{FF2B5EF4-FFF2-40B4-BE49-F238E27FC236}">
              <a16:creationId xmlns:a16="http://schemas.microsoft.com/office/drawing/2014/main" id="{00000000-0008-0000-0000-000004000000}"/>
            </a:ext>
          </a:extLst>
        </xdr:cNvPr>
        <xdr:cNvSpPr>
          <a:spLocks noChangeShapeType="1"/>
        </xdr:cNvSpPr>
      </xdr:nvSpPr>
      <xdr:spPr bwMode="auto">
        <a:xfrm flipV="1">
          <a:off x="5448300" y="11506200"/>
          <a:ext cx="151447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581024</xdr:colOff>
      <xdr:row>60</xdr:row>
      <xdr:rowOff>9525</xdr:rowOff>
    </xdr:from>
    <xdr:to>
      <xdr:col>3</xdr:col>
      <xdr:colOff>752474</xdr:colOff>
      <xdr:row>60</xdr:row>
      <xdr:rowOff>19050</xdr:rowOff>
    </xdr:to>
    <xdr:sp macro="" textlink="">
      <xdr:nvSpPr>
        <xdr:cNvPr id="5" name="Line 5">
          <a:extLst>
            <a:ext uri="{FF2B5EF4-FFF2-40B4-BE49-F238E27FC236}">
              <a16:creationId xmlns:a16="http://schemas.microsoft.com/office/drawing/2014/main" id="{00000000-0008-0000-0000-000005000000}"/>
            </a:ext>
          </a:extLst>
        </xdr:cNvPr>
        <xdr:cNvSpPr>
          <a:spLocks noChangeShapeType="1"/>
        </xdr:cNvSpPr>
      </xdr:nvSpPr>
      <xdr:spPr bwMode="auto">
        <a:xfrm>
          <a:off x="581024" y="11325225"/>
          <a:ext cx="1266825" cy="9525"/>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2</xdr:col>
      <xdr:colOff>123825</xdr:colOff>
      <xdr:row>1</xdr:row>
      <xdr:rowOff>95250</xdr:rowOff>
    </xdr:from>
    <xdr:to>
      <xdr:col>3</xdr:col>
      <xdr:colOff>657225</xdr:colOff>
      <xdr:row>4</xdr:row>
      <xdr:rowOff>123825</xdr:rowOff>
    </xdr:to>
    <xdr:pic>
      <xdr:nvPicPr>
        <xdr:cNvPr id="6" name="Picture 5">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0600" y="285750"/>
          <a:ext cx="762000" cy="7620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hyperlink" Target="https://exceljet.net/formula/vlookup-with-multiple-critiera"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2:V95"/>
  <sheetViews>
    <sheetView showGridLines="0" tabSelected="1" zoomScaleNormal="100" workbookViewId="0">
      <selection activeCell="E21" sqref="E21:K21"/>
    </sheetView>
  </sheetViews>
  <sheetFormatPr defaultRowHeight="15" x14ac:dyDescent="0.25"/>
  <cols>
    <col min="1" max="1" width="9.140625" style="5"/>
    <col min="2" max="2" width="3.85546875" style="4" customWidth="1"/>
    <col min="3" max="3" width="3.42578125" style="5" customWidth="1"/>
    <col min="4" max="4" width="14.7109375" style="5" customWidth="1"/>
    <col min="5" max="5" width="10.28515625" style="5" customWidth="1"/>
    <col min="6" max="6" width="6.7109375" style="5" customWidth="1"/>
    <col min="7" max="7" width="4.5703125" style="5" customWidth="1"/>
    <col min="8" max="8" width="11.5703125" style="5" customWidth="1"/>
    <col min="9" max="9" width="10.28515625" style="5" customWidth="1"/>
    <col min="10" max="10" width="7.5703125" style="5" customWidth="1"/>
    <col min="11" max="11" width="5.140625" style="5" customWidth="1"/>
    <col min="12" max="12" width="16" style="5" customWidth="1"/>
    <col min="13" max="13" width="8" style="5" customWidth="1"/>
    <col min="14" max="14" width="3.7109375" style="5" bestFit="1" customWidth="1"/>
    <col min="15" max="15" width="9.140625" style="5"/>
    <col min="16" max="17" width="9.140625" style="5" hidden="1" customWidth="1"/>
    <col min="18" max="18" width="9.28515625" style="5" hidden="1" customWidth="1"/>
    <col min="19" max="19" width="11" style="5" hidden="1" customWidth="1"/>
    <col min="20" max="20" width="11.42578125" style="5" hidden="1" customWidth="1"/>
    <col min="21" max="22" width="9.140625" style="5" hidden="1" customWidth="1"/>
    <col min="23" max="16384" width="9.140625" style="5"/>
  </cols>
  <sheetData>
    <row r="2" spans="1:15" ht="24.75" customHeight="1" x14ac:dyDescent="0.25">
      <c r="B2" s="117"/>
      <c r="C2" s="208" t="s">
        <v>8</v>
      </c>
      <c r="D2" s="208"/>
      <c r="E2" s="208"/>
      <c r="F2" s="208"/>
      <c r="G2" s="208"/>
      <c r="H2" s="208"/>
      <c r="I2" s="208"/>
      <c r="J2" s="208"/>
      <c r="K2" s="208"/>
      <c r="L2" s="208"/>
      <c r="M2" s="208"/>
      <c r="N2" s="209"/>
    </row>
    <row r="3" spans="1:15" ht="16.5" customHeight="1" x14ac:dyDescent="0.25">
      <c r="B3" s="119"/>
      <c r="C3" s="210" t="s">
        <v>2170</v>
      </c>
      <c r="D3" s="210"/>
      <c r="E3" s="210"/>
      <c r="F3" s="210"/>
      <c r="G3" s="210"/>
      <c r="H3" s="210"/>
      <c r="I3" s="210"/>
      <c r="J3" s="210"/>
      <c r="K3" s="210"/>
      <c r="L3" s="210"/>
      <c r="M3" s="210"/>
      <c r="N3" s="211"/>
    </row>
    <row r="4" spans="1:15" ht="16.5" customHeight="1" x14ac:dyDescent="0.25">
      <c r="B4" s="119"/>
      <c r="C4" s="165" t="s">
        <v>9237</v>
      </c>
      <c r="D4" s="165"/>
      <c r="E4" s="165"/>
      <c r="F4" s="165"/>
      <c r="G4" s="165"/>
      <c r="H4" s="165"/>
      <c r="I4" s="165"/>
      <c r="J4" s="165"/>
      <c r="K4" s="165"/>
      <c r="L4" s="165"/>
      <c r="M4" s="165"/>
      <c r="N4" s="166"/>
    </row>
    <row r="5" spans="1:15" x14ac:dyDescent="0.25">
      <c r="B5" s="119"/>
      <c r="C5" s="212" t="s">
        <v>28</v>
      </c>
      <c r="D5" s="212"/>
      <c r="E5" s="212"/>
      <c r="F5" s="212"/>
      <c r="G5" s="212"/>
      <c r="H5" s="212"/>
      <c r="I5" s="212"/>
      <c r="J5" s="212"/>
      <c r="K5" s="212"/>
      <c r="L5" s="212"/>
      <c r="M5" s="212"/>
      <c r="N5" s="213"/>
    </row>
    <row r="6" spans="1:15" ht="21" customHeight="1" thickBot="1" x14ac:dyDescent="0.3">
      <c r="B6" s="122"/>
      <c r="C6" s="123"/>
      <c r="D6" s="123"/>
      <c r="E6" s="123"/>
      <c r="F6" s="123"/>
      <c r="G6" s="123"/>
      <c r="H6" s="123"/>
      <c r="I6" s="123"/>
      <c r="J6" s="123"/>
      <c r="K6" s="124"/>
      <c r="L6" s="124"/>
      <c r="M6" s="124"/>
      <c r="N6" s="125"/>
    </row>
    <row r="7" spans="1:15" s="7" customFormat="1" ht="19.5" customHeight="1" thickTop="1" x14ac:dyDescent="0.25">
      <c r="B7" s="285" t="s">
        <v>32</v>
      </c>
      <c r="C7" s="286"/>
      <c r="D7" s="287"/>
      <c r="E7" s="222" t="s">
        <v>213</v>
      </c>
      <c r="F7" s="223"/>
      <c r="G7" s="223"/>
      <c r="H7" s="223"/>
      <c r="I7" s="224"/>
      <c r="J7" s="130" t="s">
        <v>73</v>
      </c>
      <c r="K7" s="131"/>
      <c r="L7" s="222" t="s">
        <v>127</v>
      </c>
      <c r="M7" s="223"/>
      <c r="N7" s="224"/>
      <c r="O7" s="6"/>
    </row>
    <row r="8" spans="1:15" s="7" customFormat="1" ht="22.5" customHeight="1" x14ac:dyDescent="0.25">
      <c r="A8" s="163" t="str">
        <f>LEFT(E8,3)</f>
        <v>190</v>
      </c>
      <c r="B8" s="129">
        <v>1</v>
      </c>
      <c r="C8" s="288" t="s">
        <v>14161</v>
      </c>
      <c r="D8" s="289"/>
      <c r="E8" s="242" t="s">
        <v>13219</v>
      </c>
      <c r="F8" s="243"/>
      <c r="G8" s="244"/>
      <c r="H8" s="161" t="s">
        <v>4555</v>
      </c>
      <c r="I8" s="245" t="str">
        <f>IFERROR(VLOOKUP(E8,N!$B$2:$E$6000,4,FALSE),"N/R for 1st Semester")</f>
        <v>0561930005101001</v>
      </c>
      <c r="J8" s="246"/>
      <c r="K8" s="247"/>
      <c r="L8" s="118" t="s">
        <v>74</v>
      </c>
      <c r="M8" s="225"/>
      <c r="N8" s="226"/>
      <c r="O8" s="8"/>
    </row>
    <row r="9" spans="1:15" ht="25.5" customHeight="1" thickBot="1" x14ac:dyDescent="0.3">
      <c r="A9" s="164" t="str">
        <f>IF(A8="056","Unq","Reg")</f>
        <v>Reg</v>
      </c>
      <c r="B9" s="132">
        <v>2</v>
      </c>
      <c r="C9" s="290" t="s">
        <v>265</v>
      </c>
      <c r="D9" s="291"/>
      <c r="E9" s="229" t="str">
        <f>IFERROR(IF(A9="Reg",VLOOKUP(E8,N!B2:E6000,3,FALSE),VLOOKUP(E8,U!B2:E6000,3,FALSE)),"Please Put your Valid ID in the No. 1 field!")</f>
        <v>MD.Abdul Mutalib</v>
      </c>
      <c r="F9" s="230"/>
      <c r="G9" s="230"/>
      <c r="H9" s="230"/>
      <c r="I9" s="230"/>
      <c r="J9" s="230"/>
      <c r="K9" s="231"/>
      <c r="L9" s="138" t="s">
        <v>75</v>
      </c>
      <c r="M9" s="227" t="s">
        <v>14168</v>
      </c>
      <c r="N9" s="228"/>
      <c r="O9" s="9"/>
    </row>
    <row r="10" spans="1:15" ht="22.5" customHeight="1" thickTop="1" x14ac:dyDescent="0.25">
      <c r="A10" s="160"/>
      <c r="B10" s="139">
        <v>3</v>
      </c>
      <c r="C10" s="141" t="s">
        <v>78</v>
      </c>
      <c r="D10" s="141"/>
      <c r="E10" s="141"/>
      <c r="F10" s="141"/>
      <c r="G10" s="141"/>
      <c r="H10" s="141"/>
      <c r="I10" s="142" t="s">
        <v>40</v>
      </c>
      <c r="J10" s="143" t="s">
        <v>0</v>
      </c>
      <c r="K10" s="9"/>
      <c r="L10" s="37"/>
      <c r="M10" s="37"/>
      <c r="N10" s="140"/>
    </row>
    <row r="11" spans="1:15" ht="17.25" customHeight="1" thickBot="1" x14ac:dyDescent="0.3">
      <c r="B11" s="126"/>
      <c r="C11" s="217" t="s">
        <v>1</v>
      </c>
      <c r="D11" s="217"/>
      <c r="E11" s="218" t="s">
        <v>80</v>
      </c>
      <c r="F11" s="219"/>
      <c r="G11" s="220" t="s">
        <v>1</v>
      </c>
      <c r="H11" s="217"/>
      <c r="I11" s="218" t="s">
        <v>80</v>
      </c>
      <c r="J11" s="219"/>
      <c r="K11" s="220" t="s">
        <v>1</v>
      </c>
      <c r="L11" s="217"/>
      <c r="M11" s="218" t="s">
        <v>80</v>
      </c>
      <c r="N11" s="221"/>
    </row>
    <row r="12" spans="1:15" ht="31.5" customHeight="1" thickBot="1" x14ac:dyDescent="0.3">
      <c r="B12" s="126"/>
      <c r="C12" s="144" t="s">
        <v>9</v>
      </c>
      <c r="D12" s="71"/>
      <c r="E12" s="248" t="s">
        <v>79</v>
      </c>
      <c r="F12" s="293"/>
      <c r="G12" s="10" t="s">
        <v>13</v>
      </c>
      <c r="H12" s="71"/>
      <c r="I12" s="248" t="s">
        <v>79</v>
      </c>
      <c r="J12" s="293"/>
      <c r="K12" s="10" t="s">
        <v>18</v>
      </c>
      <c r="L12" s="71"/>
      <c r="M12" s="248" t="s">
        <v>79</v>
      </c>
      <c r="N12" s="249"/>
    </row>
    <row r="13" spans="1:15" ht="31.5" customHeight="1" thickBot="1" x14ac:dyDescent="0.3">
      <c r="B13" s="126"/>
      <c r="C13" s="145" t="s">
        <v>10</v>
      </c>
      <c r="D13" s="70"/>
      <c r="E13" s="248" t="s">
        <v>79</v>
      </c>
      <c r="F13" s="293"/>
      <c r="G13" s="11" t="s">
        <v>14</v>
      </c>
      <c r="H13" s="70"/>
      <c r="I13" s="294" t="s">
        <v>79</v>
      </c>
      <c r="J13" s="295"/>
      <c r="K13" s="11" t="s">
        <v>19</v>
      </c>
      <c r="L13" s="70"/>
      <c r="M13" s="248" t="s">
        <v>79</v>
      </c>
      <c r="N13" s="249"/>
    </row>
    <row r="14" spans="1:15" ht="31.5" customHeight="1" thickBot="1" x14ac:dyDescent="0.3">
      <c r="B14" s="126"/>
      <c r="C14" s="145" t="s">
        <v>11</v>
      </c>
      <c r="D14" s="70"/>
      <c r="E14" s="248" t="s">
        <v>79</v>
      </c>
      <c r="F14" s="293"/>
      <c r="G14" s="11" t="s">
        <v>16</v>
      </c>
      <c r="H14" s="70"/>
      <c r="I14" s="248" t="s">
        <v>79</v>
      </c>
      <c r="J14" s="293"/>
      <c r="K14" s="11" t="s">
        <v>20</v>
      </c>
      <c r="L14" s="70"/>
      <c r="M14" s="248" t="s">
        <v>79</v>
      </c>
      <c r="N14" s="249"/>
    </row>
    <row r="15" spans="1:15" ht="31.5" customHeight="1" x14ac:dyDescent="0.25">
      <c r="B15" s="126"/>
      <c r="C15" s="145" t="s">
        <v>12</v>
      </c>
      <c r="D15" s="70"/>
      <c r="E15" s="248" t="s">
        <v>79</v>
      </c>
      <c r="F15" s="293"/>
      <c r="G15" s="11" t="s">
        <v>17</v>
      </c>
      <c r="H15" s="70"/>
      <c r="I15" s="248" t="s">
        <v>79</v>
      </c>
      <c r="J15" s="293"/>
      <c r="K15" s="11" t="s">
        <v>21</v>
      </c>
      <c r="L15" s="70"/>
      <c r="M15" s="248" t="s">
        <v>79</v>
      </c>
      <c r="N15" s="249"/>
    </row>
    <row r="16" spans="1:15" ht="22.5" customHeight="1" thickBot="1" x14ac:dyDescent="0.3">
      <c r="B16" s="133"/>
      <c r="C16" s="232" t="s">
        <v>29</v>
      </c>
      <c r="D16" s="232"/>
      <c r="E16" s="232"/>
      <c r="F16" s="232"/>
      <c r="G16" s="232"/>
      <c r="H16" s="232"/>
      <c r="I16" s="232"/>
      <c r="J16" s="232"/>
      <c r="K16" s="232"/>
      <c r="L16" s="232"/>
      <c r="M16" s="232"/>
      <c r="N16" s="233"/>
    </row>
    <row r="17" spans="2:22" ht="19.5" customHeight="1" thickTop="1" thickBot="1" x14ac:dyDescent="0.3">
      <c r="B17" s="134">
        <v>4</v>
      </c>
      <c r="C17" s="234" t="s">
        <v>126</v>
      </c>
      <c r="D17" s="234"/>
      <c r="E17" s="234"/>
      <c r="F17" s="234"/>
      <c r="G17" s="234"/>
      <c r="H17" s="234"/>
      <c r="I17" s="234"/>
      <c r="J17" s="234"/>
      <c r="K17" s="234"/>
      <c r="L17" s="234"/>
      <c r="M17" s="234"/>
      <c r="N17" s="235"/>
    </row>
    <row r="18" spans="2:22" ht="36" customHeight="1" thickBot="1" x14ac:dyDescent="0.3">
      <c r="B18" s="126"/>
      <c r="C18" s="236" t="s">
        <v>1</v>
      </c>
      <c r="D18" s="237"/>
      <c r="E18" s="238" t="s">
        <v>4</v>
      </c>
      <c r="F18" s="239"/>
      <c r="G18" s="239"/>
      <c r="H18" s="239"/>
      <c r="I18" s="239"/>
      <c r="J18" s="239"/>
      <c r="K18" s="236"/>
      <c r="L18" s="106" t="s">
        <v>2</v>
      </c>
      <c r="M18" s="240" t="s">
        <v>81</v>
      </c>
      <c r="N18" s="241"/>
    </row>
    <row r="19" spans="2:22" ht="36" customHeight="1" x14ac:dyDescent="0.25">
      <c r="B19" s="126"/>
      <c r="C19" s="121" t="s">
        <v>9</v>
      </c>
      <c r="D19" s="81"/>
      <c r="E19" s="214" t="str">
        <f>IFERROR(VLOOKUP($L$7&amp;D19,P!$H$2:$J$1221,2,FALSE),"")</f>
        <v/>
      </c>
      <c r="F19" s="215"/>
      <c r="G19" s="215"/>
      <c r="H19" s="215"/>
      <c r="I19" s="215"/>
      <c r="J19" s="215"/>
      <c r="K19" s="216"/>
      <c r="L19" s="127" t="str">
        <f>IFERROR(VLOOKUP($L$7&amp;D19,P!$H$2:$J$1221,3,FALSE),"")</f>
        <v/>
      </c>
      <c r="M19" s="172" t="s">
        <v>94</v>
      </c>
      <c r="N19" s="173"/>
    </row>
    <row r="20" spans="2:22" ht="36" customHeight="1" x14ac:dyDescent="0.25">
      <c r="B20" s="126"/>
      <c r="C20" s="120" t="s">
        <v>10</v>
      </c>
      <c r="D20" s="82" t="s">
        <v>9169</v>
      </c>
      <c r="E20" s="169" t="str">
        <f>IFERROR(VLOOKUP($L$7&amp;D20,P!$H$2:$J$1221,2,FALSE),"")</f>
        <v>Management Information Systems</v>
      </c>
      <c r="F20" s="170"/>
      <c r="G20" s="170"/>
      <c r="H20" s="170"/>
      <c r="I20" s="170"/>
      <c r="J20" s="170"/>
      <c r="K20" s="171"/>
      <c r="L20" s="127">
        <f>IFERROR(VLOOKUP($L$7&amp;D20,P!$H$2:$J$1221,3,FALSE),"")</f>
        <v>3</v>
      </c>
      <c r="M20" s="172" t="s">
        <v>94</v>
      </c>
      <c r="N20" s="173"/>
    </row>
    <row r="21" spans="2:22" ht="36" customHeight="1" x14ac:dyDescent="0.25">
      <c r="B21" s="126"/>
      <c r="C21" s="120" t="s">
        <v>11</v>
      </c>
      <c r="D21" s="82" t="s">
        <v>195</v>
      </c>
      <c r="E21" s="169" t="str">
        <f>IFERROR(VLOOKUP($L$7&amp;D21,P!$H$2:$J$1221,2,FALSE),"")</f>
        <v>Computer Architecture</v>
      </c>
      <c r="F21" s="170"/>
      <c r="G21" s="170"/>
      <c r="H21" s="170"/>
      <c r="I21" s="170"/>
      <c r="J21" s="170"/>
      <c r="K21" s="171"/>
      <c r="L21" s="127">
        <f>IFERROR(VLOOKUP($L$7&amp;D21,P!$H$2:$J$1221,3,FALSE),"")</f>
        <v>3</v>
      </c>
      <c r="M21" s="172" t="s">
        <v>94</v>
      </c>
      <c r="N21" s="173"/>
    </row>
    <row r="22" spans="2:22" ht="36" customHeight="1" x14ac:dyDescent="0.25">
      <c r="B22" s="126"/>
      <c r="C22" s="120" t="s">
        <v>12</v>
      </c>
      <c r="D22" s="82" t="s">
        <v>4332</v>
      </c>
      <c r="E22" s="169" t="str">
        <f>IFERROR(VLOOKUP($L$7&amp;D22,P!$H$2:$J$1221,2,FALSE),"")</f>
        <v xml:space="preserve">Software Engineering </v>
      </c>
      <c r="F22" s="170"/>
      <c r="G22" s="170"/>
      <c r="H22" s="170"/>
      <c r="I22" s="170"/>
      <c r="J22" s="170"/>
      <c r="K22" s="171"/>
      <c r="L22" s="127">
        <f>IFERROR(VLOOKUP($L$7&amp;D22,P!$H$2:$J$1221,3,FALSE),"")</f>
        <v>3</v>
      </c>
      <c r="M22" s="172" t="s">
        <v>94</v>
      </c>
      <c r="N22" s="173"/>
    </row>
    <row r="23" spans="2:22" ht="36" customHeight="1" x14ac:dyDescent="0.25">
      <c r="B23" s="126"/>
      <c r="C23" s="120" t="s">
        <v>13</v>
      </c>
      <c r="D23" s="82" t="s">
        <v>4333</v>
      </c>
      <c r="E23" s="169" t="str">
        <f>IFERROR(VLOOKUP($L$7&amp;D23,P!$H$2:$J$1221,2,FALSE),"")</f>
        <v>Software Engineering Lab</v>
      </c>
      <c r="F23" s="170"/>
      <c r="G23" s="170"/>
      <c r="H23" s="170"/>
      <c r="I23" s="170"/>
      <c r="J23" s="170"/>
      <c r="K23" s="171"/>
      <c r="L23" s="127">
        <f>IFERROR(VLOOKUP($L$7&amp;D23,P!$H$2:$J$1221,3,FALSE),"")</f>
        <v>1.5</v>
      </c>
      <c r="M23" s="172" t="s">
        <v>94</v>
      </c>
      <c r="N23" s="173"/>
    </row>
    <row r="24" spans="2:22" ht="36" customHeight="1" thickBot="1" x14ac:dyDescent="0.3">
      <c r="B24" s="133"/>
      <c r="C24" s="135" t="s">
        <v>14</v>
      </c>
      <c r="D24" s="136" t="s">
        <v>157</v>
      </c>
      <c r="E24" s="201" t="str">
        <f>IFERROR(VLOOKUP($L$7&amp;D24,P!$H$2:$J$1221,2,FALSE),"")</f>
        <v>Technical Writing And Presentation</v>
      </c>
      <c r="F24" s="202"/>
      <c r="G24" s="202"/>
      <c r="H24" s="202"/>
      <c r="I24" s="202"/>
      <c r="J24" s="202"/>
      <c r="K24" s="203"/>
      <c r="L24" s="137">
        <f>IFERROR(VLOOKUP($L$7&amp;D24,P!$H$2:$J$1221,3,FALSE),"")</f>
        <v>3</v>
      </c>
      <c r="M24" s="204" t="s">
        <v>94</v>
      </c>
      <c r="N24" s="205"/>
    </row>
    <row r="25" spans="2:22" ht="31.5" customHeight="1" thickTop="1" x14ac:dyDescent="0.25">
      <c r="B25" s="198" t="s">
        <v>9233</v>
      </c>
      <c r="C25" s="198"/>
      <c r="D25" s="198"/>
      <c r="E25" s="198"/>
      <c r="F25" s="198"/>
      <c r="G25" s="198"/>
      <c r="H25" s="198"/>
      <c r="I25" s="198"/>
      <c r="J25" s="198"/>
      <c r="K25" s="198"/>
      <c r="L25" s="198"/>
      <c r="M25" s="198"/>
      <c r="N25" s="198"/>
    </row>
    <row r="26" spans="2:22" ht="31.5" customHeight="1" x14ac:dyDescent="0.25">
      <c r="B26" s="198" t="s">
        <v>9234</v>
      </c>
      <c r="C26" s="198"/>
      <c r="D26" s="198"/>
      <c r="E26" s="198"/>
      <c r="F26" s="198"/>
      <c r="G26" s="198"/>
      <c r="H26" s="198"/>
      <c r="I26" s="198"/>
      <c r="J26" s="198"/>
      <c r="K26" s="198"/>
      <c r="L26" s="198"/>
      <c r="M26" s="198"/>
      <c r="N26" s="198"/>
    </row>
    <row r="27" spans="2:22" ht="22.5" customHeight="1" x14ac:dyDescent="0.25">
      <c r="B27" s="198" t="s">
        <v>138</v>
      </c>
      <c r="C27" s="198"/>
      <c r="D27" s="198"/>
      <c r="E27" s="198"/>
      <c r="F27" s="198"/>
      <c r="G27" s="198"/>
      <c r="H27" s="198"/>
      <c r="I27" s="198"/>
      <c r="J27" s="198"/>
      <c r="K27" s="198"/>
      <c r="L27" s="198"/>
      <c r="M27" s="198"/>
      <c r="N27" s="37"/>
    </row>
    <row r="28" spans="2:22" ht="22.5" customHeight="1" x14ac:dyDescent="0.25">
      <c r="B28" s="105">
        <v>5</v>
      </c>
      <c r="C28" s="105" t="s">
        <v>98</v>
      </c>
      <c r="D28" s="105"/>
      <c r="E28" s="105"/>
      <c r="F28" s="105"/>
      <c r="G28" s="251">
        <f>COUNTIF(L19:L24,"0.00")</f>
        <v>0</v>
      </c>
      <c r="H28" s="251"/>
      <c r="I28" s="105"/>
      <c r="J28" s="105"/>
      <c r="K28" s="37"/>
      <c r="L28" s="37"/>
      <c r="M28" s="37"/>
      <c r="N28" s="37"/>
      <c r="P28" s="56">
        <f>G28*2000</f>
        <v>0</v>
      </c>
      <c r="R28" s="77" t="s">
        <v>132</v>
      </c>
      <c r="S28" s="77" t="s">
        <v>101</v>
      </c>
      <c r="T28" s="77" t="s">
        <v>128</v>
      </c>
      <c r="U28" s="77" t="s">
        <v>129</v>
      </c>
      <c r="V28" s="77" t="s">
        <v>130</v>
      </c>
    </row>
    <row r="29" spans="2:22" ht="25.5" customHeight="1" x14ac:dyDescent="0.25">
      <c r="B29" s="105">
        <v>6</v>
      </c>
      <c r="C29" s="187" t="s">
        <v>95</v>
      </c>
      <c r="D29" s="187"/>
      <c r="E29" s="187"/>
      <c r="F29" s="187"/>
      <c r="G29" s="251">
        <f ca="1">SUMIF(M19:N24,"Regular/Drop",L19:L24)</f>
        <v>13.5</v>
      </c>
      <c r="H29" s="251"/>
      <c r="I29" s="187"/>
      <c r="J29" s="187"/>
      <c r="K29" s="187"/>
      <c r="L29" s="187"/>
      <c r="M29" s="37"/>
      <c r="N29" s="37"/>
      <c r="P29" s="56">
        <v>2150</v>
      </c>
      <c r="R29" s="77">
        <f>2000</f>
        <v>2000</v>
      </c>
      <c r="S29" s="77">
        <f>IFERROR(VLOOKUP($L$7,'C'!$A$2:$F$15,2,FALSE),"")</f>
        <v>1650</v>
      </c>
      <c r="T29" s="77">
        <f>IFERROR(VLOOKUP($L$7,'C'!$A$2:$F$15,3,FALSE),"")</f>
        <v>2500</v>
      </c>
      <c r="U29" s="77">
        <f>IFERROR(VLOOKUP($L$7,'C'!$A$2:$F$15,4,FALSE),"")</f>
        <v>100</v>
      </c>
      <c r="V29" s="77">
        <f>IFERROR(VLOOKUP($L$7,'C'!$A$2:$F$15,5,FALSE),"")</f>
        <v>1000</v>
      </c>
    </row>
    <row r="30" spans="2:22" ht="25.5" customHeight="1" x14ac:dyDescent="0.3">
      <c r="B30" s="105">
        <v>7</v>
      </c>
      <c r="C30" s="187" t="s">
        <v>96</v>
      </c>
      <c r="D30" s="187"/>
      <c r="E30" s="187"/>
      <c r="F30" s="187"/>
      <c r="G30" s="250">
        <f ca="1">SUMIF(M19:N24,"Fail/Improvement",L19:L24)</f>
        <v>0</v>
      </c>
      <c r="H30" s="250"/>
      <c r="I30" s="128">
        <v>8</v>
      </c>
      <c r="J30" s="13" t="s">
        <v>100</v>
      </c>
      <c r="K30" s="13"/>
      <c r="L30" s="55">
        <f>SUM(L19:L24)</f>
        <v>13.5</v>
      </c>
      <c r="M30" s="252"/>
      <c r="N30" s="252"/>
      <c r="P30" s="56">
        <v>2150</v>
      </c>
    </row>
    <row r="31" spans="2:22" ht="25.5" customHeight="1" x14ac:dyDescent="0.25">
      <c r="B31" s="51"/>
      <c r="C31" s="52"/>
      <c r="D31" s="52"/>
      <c r="E31" s="52"/>
      <c r="F31" s="52"/>
      <c r="G31" s="54"/>
      <c r="H31" s="54"/>
      <c r="I31" s="52"/>
      <c r="J31" s="52"/>
      <c r="K31" s="52"/>
      <c r="L31" s="52"/>
    </row>
    <row r="32" spans="2:22" ht="23.25" customHeight="1" x14ac:dyDescent="0.25">
      <c r="B32" s="4">
        <v>9</v>
      </c>
      <c r="C32" s="13" t="s">
        <v>3</v>
      </c>
      <c r="D32" s="13"/>
      <c r="E32" s="296"/>
      <c r="F32" s="296"/>
      <c r="G32" s="296"/>
      <c r="H32" s="296"/>
      <c r="I32" s="296"/>
      <c r="J32" s="296"/>
      <c r="K32" s="296"/>
      <c r="L32" s="296"/>
      <c r="M32" s="296"/>
      <c r="N32" s="296"/>
    </row>
    <row r="33" spans="2:14" ht="15" customHeight="1" x14ac:dyDescent="0.25"/>
    <row r="34" spans="2:14" ht="15" customHeight="1" x14ac:dyDescent="0.25">
      <c r="B34" s="177" t="s">
        <v>31</v>
      </c>
      <c r="C34" s="177"/>
      <c r="D34" s="177"/>
      <c r="E34" s="177"/>
      <c r="F34" s="177"/>
      <c r="G34" s="177"/>
      <c r="H34" s="177"/>
      <c r="I34" s="177"/>
      <c r="J34" s="177"/>
      <c r="K34" s="177"/>
      <c r="L34" s="177"/>
      <c r="M34" s="177"/>
      <c r="N34" s="177"/>
    </row>
    <row r="35" spans="2:14" x14ac:dyDescent="0.25">
      <c r="B35" s="177"/>
      <c r="C35" s="177"/>
      <c r="D35" s="177"/>
      <c r="E35" s="177"/>
      <c r="F35" s="177"/>
      <c r="G35" s="177"/>
      <c r="H35" s="177"/>
      <c r="I35" s="177"/>
      <c r="J35" s="177"/>
      <c r="K35" s="177"/>
      <c r="L35" s="177"/>
      <c r="M35" s="177"/>
      <c r="N35" s="177"/>
    </row>
    <row r="36" spans="2:14" x14ac:dyDescent="0.25">
      <c r="B36" s="177"/>
      <c r="C36" s="177"/>
      <c r="D36" s="177"/>
      <c r="E36" s="177"/>
      <c r="F36" s="177"/>
      <c r="G36" s="177"/>
      <c r="H36" s="177"/>
      <c r="I36" s="177"/>
      <c r="J36" s="177"/>
      <c r="K36" s="177"/>
      <c r="L36" s="177"/>
      <c r="M36" s="177"/>
      <c r="N36" s="177"/>
    </row>
    <row r="37" spans="2:14" ht="12.75" customHeight="1" x14ac:dyDescent="0.25">
      <c r="B37" s="177" t="s">
        <v>4210</v>
      </c>
      <c r="C37" s="177"/>
      <c r="D37" s="177"/>
      <c r="E37" s="177"/>
      <c r="F37" s="177"/>
      <c r="G37" s="177"/>
      <c r="H37" s="177"/>
      <c r="I37" s="177"/>
      <c r="J37" s="177"/>
      <c r="K37" s="177"/>
      <c r="L37" s="177"/>
      <c r="M37" s="177"/>
      <c r="N37" s="177"/>
    </row>
    <row r="38" spans="2:14" ht="17.25" customHeight="1" x14ac:dyDescent="0.25">
      <c r="B38" s="177"/>
      <c r="C38" s="177"/>
      <c r="D38" s="177"/>
      <c r="E38" s="177"/>
      <c r="F38" s="177"/>
      <c r="G38" s="177"/>
      <c r="H38" s="177"/>
      <c r="I38" s="177"/>
      <c r="J38" s="177"/>
      <c r="K38" s="177"/>
      <c r="L38" s="177"/>
      <c r="M38" s="177"/>
      <c r="N38" s="177"/>
    </row>
    <row r="39" spans="2:14" ht="17.25" customHeight="1" x14ac:dyDescent="0.25">
      <c r="B39" s="14"/>
      <c r="C39" s="14"/>
      <c r="D39" s="14"/>
      <c r="E39" s="14"/>
      <c r="F39" s="14"/>
      <c r="G39" s="14"/>
      <c r="H39" s="14"/>
      <c r="I39" s="14"/>
      <c r="J39" s="14"/>
      <c r="K39" s="14"/>
      <c r="L39" s="14"/>
      <c r="M39" s="14"/>
      <c r="N39" s="14"/>
    </row>
    <row r="40" spans="2:14" ht="17.25" customHeight="1" x14ac:dyDescent="0.25">
      <c r="B40" s="53">
        <v>10</v>
      </c>
      <c r="C40" s="192" t="s">
        <v>33</v>
      </c>
      <c r="D40" s="192"/>
      <c r="E40" s="14"/>
      <c r="F40" s="14"/>
      <c r="G40" s="14"/>
      <c r="H40" s="14"/>
      <c r="I40" s="14"/>
      <c r="J40" s="14"/>
      <c r="K40" s="14"/>
      <c r="L40" s="14"/>
      <c r="M40" s="14"/>
      <c r="N40" s="14"/>
    </row>
    <row r="41" spans="2:14" ht="17.25" customHeight="1" thickBot="1" x14ac:dyDescent="0.3">
      <c r="B41" s="50"/>
      <c r="C41" s="53"/>
      <c r="D41" s="53"/>
      <c r="E41" s="50"/>
      <c r="F41" s="50"/>
      <c r="G41" s="50"/>
      <c r="H41" s="50"/>
      <c r="I41" s="50"/>
      <c r="J41" s="50"/>
      <c r="K41" s="50"/>
      <c r="L41" s="50"/>
      <c r="M41" s="50"/>
      <c r="N41" s="50"/>
    </row>
    <row r="42" spans="2:14" ht="17.25" customHeight="1" thickBot="1" x14ac:dyDescent="0.3">
      <c r="B42" s="86"/>
      <c r="C42" s="192" t="s">
        <v>97</v>
      </c>
      <c r="D42" s="253"/>
      <c r="E42" s="256">
        <v>0.4</v>
      </c>
      <c r="F42" s="257"/>
      <c r="G42" s="86"/>
      <c r="H42" s="86"/>
      <c r="I42" s="86"/>
      <c r="J42" s="86"/>
      <c r="K42" s="86"/>
      <c r="L42" s="86"/>
      <c r="M42" s="86"/>
      <c r="N42" s="86"/>
    </row>
    <row r="43" spans="2:14" ht="17.25" customHeight="1" x14ac:dyDescent="0.25">
      <c r="B43" s="86"/>
      <c r="C43" s="85"/>
      <c r="D43" s="85"/>
      <c r="E43" s="86"/>
      <c r="F43" s="86"/>
      <c r="G43" s="86"/>
      <c r="H43" s="86"/>
      <c r="I43" s="86"/>
      <c r="J43" s="86"/>
      <c r="K43" s="86"/>
      <c r="L43" s="86"/>
      <c r="M43" s="86"/>
      <c r="N43" s="86"/>
    </row>
    <row r="44" spans="2:14" ht="17.25" hidden="1" customHeight="1" thickBot="1" x14ac:dyDescent="0.3">
      <c r="B44" s="50"/>
      <c r="C44" s="192" t="s">
        <v>97</v>
      </c>
      <c r="D44" s="253"/>
      <c r="E44" s="254">
        <f>IFERROR(VLOOKUP(E8&amp;E42,N!$A$2:$C$6000,3,FALSE),"")</f>
        <v>0.39999999999999997</v>
      </c>
      <c r="F44" s="255"/>
      <c r="G44" s="50"/>
      <c r="H44" s="50"/>
      <c r="I44" s="50"/>
      <c r="J44" s="50"/>
      <c r="K44" s="50"/>
      <c r="L44" s="50"/>
      <c r="M44" s="50"/>
      <c r="N44" s="50"/>
    </row>
    <row r="45" spans="2:14" ht="17.25" customHeight="1" x14ac:dyDescent="0.25">
      <c r="B45" s="50"/>
      <c r="C45" s="53"/>
      <c r="D45" s="53"/>
      <c r="E45" s="50"/>
      <c r="F45" s="50"/>
      <c r="G45" s="50"/>
      <c r="H45" s="50"/>
      <c r="I45" s="50"/>
      <c r="J45" s="50"/>
      <c r="K45" s="50"/>
      <c r="L45" s="50"/>
      <c r="M45" s="50"/>
      <c r="N45" s="50"/>
    </row>
    <row r="46" spans="2:14" ht="17.25" customHeight="1" thickBot="1" x14ac:dyDescent="0.3">
      <c r="B46" s="50"/>
      <c r="C46" s="53"/>
      <c r="D46" s="53"/>
      <c r="E46" s="50"/>
      <c r="F46" s="50"/>
      <c r="G46" s="50"/>
      <c r="H46" s="50"/>
      <c r="I46" s="50"/>
      <c r="J46" s="50"/>
      <c r="K46" s="50"/>
      <c r="L46" s="50"/>
      <c r="M46" s="50"/>
      <c r="N46" s="50"/>
    </row>
    <row r="47" spans="2:14" ht="23.25" customHeight="1" thickBot="1" x14ac:dyDescent="0.3">
      <c r="B47" s="14"/>
      <c r="C47" s="192" t="s">
        <v>36</v>
      </c>
      <c r="D47" s="253"/>
      <c r="E47" s="199"/>
      <c r="F47" s="200"/>
      <c r="G47" s="14"/>
      <c r="H47" s="15" t="s">
        <v>37</v>
      </c>
      <c r="I47" s="174"/>
      <c r="J47" s="175"/>
      <c r="K47" s="176"/>
      <c r="L47" s="14"/>
      <c r="M47" s="14"/>
      <c r="N47" s="14"/>
    </row>
    <row r="48" spans="2:14" ht="11.25" customHeight="1" thickBot="1" x14ac:dyDescent="0.3">
      <c r="B48" s="14"/>
      <c r="C48" s="267"/>
      <c r="D48" s="267"/>
      <c r="E48" s="14"/>
      <c r="F48" s="14"/>
      <c r="G48" s="14"/>
      <c r="H48" s="14"/>
      <c r="I48" s="14"/>
      <c r="J48" s="14"/>
      <c r="K48" s="14"/>
      <c r="L48" s="14"/>
      <c r="M48" s="14"/>
      <c r="N48" s="14"/>
    </row>
    <row r="49" spans="1:14" ht="27.75" customHeight="1" thickBot="1" x14ac:dyDescent="0.3">
      <c r="B49" s="14"/>
      <c r="C49" s="192" t="s">
        <v>38</v>
      </c>
      <c r="D49" s="177"/>
      <c r="E49" s="259" t="s">
        <v>42</v>
      </c>
      <c r="F49" s="260"/>
      <c r="G49" s="14"/>
      <c r="H49" s="14"/>
      <c r="I49" s="261"/>
      <c r="J49" s="261"/>
      <c r="K49" s="14"/>
      <c r="L49" s="14"/>
      <c r="M49" s="14"/>
      <c r="N49" s="14"/>
    </row>
    <row r="50" spans="1:14" ht="11.25" customHeight="1" thickBot="1" x14ac:dyDescent="0.3">
      <c r="B50" s="14"/>
      <c r="C50" s="16"/>
      <c r="D50" s="17"/>
      <c r="E50" s="17"/>
      <c r="F50" s="17"/>
      <c r="G50" s="14"/>
      <c r="H50" s="14"/>
      <c r="I50" s="17"/>
      <c r="J50" s="17"/>
      <c r="K50" s="14"/>
      <c r="L50" s="14"/>
      <c r="M50" s="14"/>
      <c r="N50" s="14"/>
    </row>
    <row r="51" spans="1:14" ht="22.5" customHeight="1" thickBot="1" x14ac:dyDescent="0.3">
      <c r="B51" s="14"/>
      <c r="C51" s="261" t="s">
        <v>85</v>
      </c>
      <c r="D51" s="267"/>
      <c r="E51" s="271"/>
      <c r="F51" s="272"/>
      <c r="G51" s="273"/>
      <c r="H51" s="15" t="s">
        <v>43</v>
      </c>
      <c r="I51" s="277"/>
      <c r="J51" s="278"/>
      <c r="K51" s="279"/>
      <c r="L51" s="14"/>
      <c r="M51" s="14"/>
      <c r="N51" s="14"/>
    </row>
    <row r="52" spans="1:14" ht="22.5" customHeight="1" x14ac:dyDescent="0.25">
      <c r="B52" s="14"/>
      <c r="C52" s="46" t="s">
        <v>84</v>
      </c>
      <c r="D52" s="45"/>
      <c r="E52" s="17"/>
      <c r="F52" s="17"/>
      <c r="G52" s="14"/>
      <c r="H52" s="15"/>
      <c r="I52" s="14"/>
      <c r="J52" s="14"/>
      <c r="K52" s="14"/>
      <c r="L52" s="14"/>
      <c r="M52" s="14"/>
      <c r="N52" s="14"/>
    </row>
    <row r="53" spans="1:14" ht="15.75" thickBot="1" x14ac:dyDescent="0.3">
      <c r="B53" s="41"/>
      <c r="C53" s="46"/>
      <c r="D53" s="45"/>
      <c r="E53" s="43"/>
      <c r="F53" s="48" t="s">
        <v>91</v>
      </c>
      <c r="G53" s="41"/>
      <c r="H53" s="42"/>
      <c r="I53" s="41"/>
      <c r="J53" s="41"/>
      <c r="K53" s="41"/>
      <c r="L53" s="41"/>
      <c r="M53" s="41"/>
      <c r="N53" s="41"/>
    </row>
    <row r="54" spans="1:14" ht="22.5" customHeight="1" thickBot="1" x14ac:dyDescent="0.3">
      <c r="B54" s="41"/>
      <c r="C54" s="276" t="s">
        <v>86</v>
      </c>
      <c r="D54" s="276"/>
      <c r="E54" s="193" t="s">
        <v>90</v>
      </c>
      <c r="F54" s="194"/>
      <c r="G54" s="194"/>
      <c r="H54" s="195"/>
      <c r="I54" s="41"/>
      <c r="J54" s="41"/>
      <c r="K54" s="41"/>
      <c r="L54" s="41"/>
      <c r="M54" s="41"/>
      <c r="N54" s="41"/>
    </row>
    <row r="55" spans="1:14" ht="11.25" customHeight="1" thickBot="1" x14ac:dyDescent="0.3">
      <c r="B55" s="41"/>
      <c r="C55" s="47"/>
      <c r="D55" s="47"/>
      <c r="E55" s="43"/>
      <c r="F55" s="43"/>
      <c r="G55" s="41"/>
      <c r="H55" s="42"/>
      <c r="I55" s="41"/>
      <c r="J55" s="41"/>
      <c r="K55" s="41"/>
      <c r="L55" s="41"/>
      <c r="M55" s="41"/>
      <c r="N55" s="41"/>
    </row>
    <row r="56" spans="1:14" ht="25.5" customHeight="1" thickBot="1" x14ac:dyDescent="0.3">
      <c r="B56" s="40"/>
      <c r="C56" s="39" t="s">
        <v>14169</v>
      </c>
      <c r="D56" s="39"/>
      <c r="I56" s="188" t="s">
        <v>24</v>
      </c>
      <c r="J56" s="189"/>
      <c r="K56" s="190"/>
      <c r="L56" s="190"/>
      <c r="M56" s="190"/>
      <c r="N56" s="191"/>
    </row>
    <row r="57" spans="1:14" ht="15" customHeight="1" x14ac:dyDescent="0.25">
      <c r="B57" s="18" t="s">
        <v>15</v>
      </c>
      <c r="C57" s="19"/>
      <c r="D57" s="19"/>
      <c r="I57" s="20"/>
      <c r="J57" s="21"/>
      <c r="K57" s="178" t="s">
        <v>30</v>
      </c>
      <c r="L57" s="179"/>
      <c r="M57" s="179"/>
      <c r="N57" s="180"/>
    </row>
    <row r="58" spans="1:14" x14ac:dyDescent="0.25">
      <c r="I58" s="22"/>
      <c r="J58" s="23"/>
      <c r="K58" s="181">
        <f ca="1">IFERROR((($G$28*$R$29)+(G29*($S$29*(100%-$E$44)))+($G$30*$S$29)+$T$29+$U$29+$V$29),"Waiver Not Matched")</f>
        <v>16965</v>
      </c>
      <c r="L58" s="182"/>
      <c r="M58" s="182"/>
      <c r="N58" s="183"/>
    </row>
    <row r="59" spans="1:14" ht="8.25" customHeight="1" x14ac:dyDescent="0.25">
      <c r="I59" s="24"/>
      <c r="J59" s="25"/>
      <c r="K59" s="184"/>
      <c r="L59" s="185"/>
      <c r="M59" s="185"/>
      <c r="N59" s="186"/>
    </row>
    <row r="60" spans="1:14" ht="27" customHeight="1" x14ac:dyDescent="0.25">
      <c r="I60" s="26"/>
      <c r="J60" s="25"/>
      <c r="N60" s="27"/>
    </row>
    <row r="61" spans="1:14" ht="16.5" customHeight="1" x14ac:dyDescent="0.25">
      <c r="B61" s="280" t="s">
        <v>22</v>
      </c>
      <c r="C61" s="280"/>
      <c r="D61" s="280"/>
      <c r="E61" s="281" t="s">
        <v>23</v>
      </c>
      <c r="F61" s="281"/>
      <c r="G61" s="281"/>
      <c r="H61" s="281"/>
      <c r="I61" s="268" t="s">
        <v>27</v>
      </c>
      <c r="J61" s="269"/>
      <c r="K61" s="282" t="s">
        <v>26</v>
      </c>
      <c r="L61" s="282"/>
      <c r="M61" s="282"/>
      <c r="N61" s="283"/>
    </row>
    <row r="62" spans="1:14" s="34" customFormat="1" ht="14.25" customHeight="1" thickBot="1" x14ac:dyDescent="0.3">
      <c r="A62" s="28"/>
      <c r="B62" s="29" t="s">
        <v>25</v>
      </c>
      <c r="C62" s="29"/>
      <c r="D62" s="29"/>
      <c r="E62" s="29" t="s">
        <v>25</v>
      </c>
      <c r="F62" s="29"/>
      <c r="G62" s="29"/>
      <c r="H62" s="29"/>
      <c r="I62" s="30" t="s">
        <v>25</v>
      </c>
      <c r="J62" s="31"/>
      <c r="K62" s="32"/>
      <c r="L62" s="284" t="s">
        <v>25</v>
      </c>
      <c r="M62" s="284"/>
      <c r="N62" s="33"/>
    </row>
    <row r="64" spans="1:14" s="35" customFormat="1" ht="26.25" customHeight="1" x14ac:dyDescent="0.25">
      <c r="B64" s="263" t="s">
        <v>2037</v>
      </c>
      <c r="C64" s="263"/>
      <c r="D64" s="263"/>
      <c r="E64" s="263"/>
      <c r="F64" s="263"/>
      <c r="G64" s="263"/>
      <c r="H64" s="263"/>
      <c r="I64" s="263"/>
      <c r="J64" s="263"/>
      <c r="K64" s="263"/>
      <c r="L64" s="263"/>
      <c r="M64" s="263"/>
      <c r="N64" s="263"/>
    </row>
    <row r="65" spans="1:14" s="34" customFormat="1" x14ac:dyDescent="0.25">
      <c r="B65" s="263"/>
      <c r="C65" s="263"/>
      <c r="D65" s="263"/>
      <c r="E65" s="263"/>
      <c r="F65" s="263"/>
      <c r="G65" s="263"/>
      <c r="H65" s="263"/>
      <c r="I65" s="263"/>
      <c r="J65" s="263"/>
      <c r="K65" s="263"/>
      <c r="L65" s="263"/>
      <c r="M65" s="263"/>
      <c r="N65" s="263"/>
    </row>
    <row r="66" spans="1:14" ht="39" customHeight="1" x14ac:dyDescent="0.25">
      <c r="D66" s="274" t="s">
        <v>44</v>
      </c>
      <c r="E66" s="274"/>
      <c r="F66" s="274"/>
      <c r="G66" s="274"/>
      <c r="H66" s="274"/>
      <c r="J66" s="49"/>
    </row>
    <row r="67" spans="1:14" ht="21" customHeight="1" x14ac:dyDescent="0.25">
      <c r="B67" s="262" t="s">
        <v>63</v>
      </c>
      <c r="C67" s="262"/>
      <c r="D67" s="262"/>
      <c r="E67" s="262"/>
      <c r="F67" s="262"/>
    </row>
    <row r="68" spans="1:14" ht="18.75" x14ac:dyDescent="0.3">
      <c r="A68" s="37"/>
      <c r="B68" s="275" t="s">
        <v>64</v>
      </c>
      <c r="C68" s="275"/>
      <c r="D68" s="275"/>
      <c r="E68" s="275"/>
      <c r="F68" s="275"/>
      <c r="G68" s="275"/>
      <c r="H68" s="275"/>
      <c r="I68" s="187" t="s">
        <v>65</v>
      </c>
      <c r="J68" s="187"/>
      <c r="K68" s="187"/>
      <c r="L68" s="187"/>
      <c r="M68" s="187"/>
      <c r="N68" s="187"/>
    </row>
    <row r="69" spans="1:14" x14ac:dyDescent="0.25">
      <c r="A69" s="37"/>
      <c r="B69" s="38"/>
      <c r="C69" s="37"/>
      <c r="D69" s="37"/>
      <c r="E69" s="37"/>
      <c r="F69" s="37"/>
      <c r="G69" s="37"/>
      <c r="H69" s="37"/>
      <c r="I69" s="37"/>
      <c r="J69" s="37"/>
      <c r="K69" s="37"/>
      <c r="L69" s="37"/>
    </row>
    <row r="70" spans="1:14" x14ac:dyDescent="0.25">
      <c r="A70" s="37"/>
      <c r="B70" s="258" t="s">
        <v>46</v>
      </c>
      <c r="C70" s="258"/>
      <c r="D70" s="258"/>
      <c r="E70" s="5" t="s">
        <v>5</v>
      </c>
    </row>
    <row r="71" spans="1:14" x14ac:dyDescent="0.25">
      <c r="A71" s="37"/>
      <c r="B71" s="197" t="s">
        <v>47</v>
      </c>
      <c r="C71" s="197"/>
      <c r="D71" s="196" t="s">
        <v>66</v>
      </c>
      <c r="E71" s="196"/>
      <c r="F71" s="196"/>
      <c r="G71" s="196"/>
      <c r="H71" s="196"/>
      <c r="I71" s="196"/>
      <c r="J71" s="196"/>
      <c r="K71" s="196"/>
      <c r="L71" s="196"/>
    </row>
    <row r="72" spans="1:14" x14ac:dyDescent="0.25">
      <c r="A72" s="37"/>
      <c r="B72" s="197" t="s">
        <v>50</v>
      </c>
      <c r="C72" s="197"/>
      <c r="D72" s="196" t="s">
        <v>67</v>
      </c>
      <c r="E72" s="196"/>
      <c r="F72" s="196"/>
      <c r="G72" s="196"/>
      <c r="H72" s="196"/>
      <c r="I72" s="196"/>
      <c r="J72" s="196"/>
      <c r="K72" s="196"/>
      <c r="L72" s="196"/>
    </row>
    <row r="73" spans="1:14" x14ac:dyDescent="0.25">
      <c r="A73" s="37"/>
      <c r="B73" s="197" t="s">
        <v>51</v>
      </c>
      <c r="C73" s="197"/>
      <c r="D73" s="196" t="s">
        <v>68</v>
      </c>
      <c r="E73" s="196"/>
      <c r="F73" s="196"/>
      <c r="G73" s="196"/>
      <c r="H73" s="196"/>
      <c r="I73" s="196"/>
      <c r="J73" s="196"/>
      <c r="K73" s="196"/>
      <c r="L73" s="196"/>
    </row>
    <row r="74" spans="1:14" ht="15" customHeight="1" x14ac:dyDescent="0.25">
      <c r="A74" s="37"/>
      <c r="B74" s="197" t="s">
        <v>52</v>
      </c>
      <c r="C74" s="197"/>
      <c r="D74" s="196" t="s">
        <v>69</v>
      </c>
      <c r="E74" s="196"/>
      <c r="F74" s="196"/>
      <c r="G74" s="196"/>
      <c r="H74" s="196"/>
      <c r="I74" s="196"/>
      <c r="J74" s="196"/>
      <c r="K74" s="196"/>
      <c r="L74" s="196"/>
    </row>
    <row r="75" spans="1:14" ht="15" customHeight="1" x14ac:dyDescent="0.25">
      <c r="A75" s="37"/>
      <c r="B75" s="197" t="s">
        <v>53</v>
      </c>
      <c r="C75" s="197"/>
      <c r="D75" s="196" t="s">
        <v>70</v>
      </c>
      <c r="E75" s="196"/>
      <c r="F75" s="196"/>
      <c r="G75" s="196"/>
      <c r="H75" s="196"/>
      <c r="I75" s="196"/>
      <c r="J75" s="196"/>
      <c r="K75" s="196"/>
      <c r="L75" s="196"/>
    </row>
    <row r="76" spans="1:14" x14ac:dyDescent="0.25">
      <c r="A76" s="37"/>
      <c r="B76" s="197" t="s">
        <v>54</v>
      </c>
      <c r="C76" s="197"/>
      <c r="D76" s="196" t="s">
        <v>71</v>
      </c>
      <c r="E76" s="196"/>
      <c r="F76" s="196"/>
      <c r="G76" s="196"/>
      <c r="H76" s="196"/>
      <c r="I76" s="196"/>
      <c r="J76" s="196"/>
      <c r="K76" s="196"/>
      <c r="L76" s="196"/>
    </row>
    <row r="77" spans="1:14" x14ac:dyDescent="0.25">
      <c r="B77" s="264" t="s">
        <v>55</v>
      </c>
      <c r="C77" s="264"/>
      <c r="D77" s="266" t="s">
        <v>72</v>
      </c>
      <c r="E77" s="266"/>
      <c r="F77" s="266"/>
    </row>
    <row r="78" spans="1:14" x14ac:dyDescent="0.25">
      <c r="B78" s="197" t="s">
        <v>56</v>
      </c>
      <c r="C78" s="197"/>
      <c r="D78" s="196" t="s">
        <v>62</v>
      </c>
      <c r="E78" s="196"/>
      <c r="F78" s="196"/>
      <c r="G78" s="196"/>
      <c r="H78" s="196"/>
      <c r="I78" s="196"/>
      <c r="J78" s="196"/>
      <c r="K78" s="196"/>
      <c r="L78" s="196"/>
    </row>
    <row r="80" spans="1:14" ht="27.75" customHeight="1" x14ac:dyDescent="0.25">
      <c r="D80" s="206" t="s">
        <v>35</v>
      </c>
      <c r="E80" s="207"/>
      <c r="F80" s="207"/>
    </row>
    <row r="81" spans="2:14" s="36" customFormat="1" ht="24" customHeight="1" x14ac:dyDescent="0.25">
      <c r="B81" s="265" t="s">
        <v>2036</v>
      </c>
      <c r="C81" s="265"/>
      <c r="D81" s="265"/>
      <c r="E81" s="44"/>
      <c r="F81" s="270" t="s">
        <v>45</v>
      </c>
      <c r="G81" s="270"/>
      <c r="H81" s="270"/>
      <c r="I81" s="198" t="s">
        <v>8</v>
      </c>
      <c r="J81" s="198"/>
      <c r="K81" s="198"/>
      <c r="L81" s="198"/>
      <c r="M81" s="198"/>
      <c r="N81" s="198"/>
    </row>
    <row r="83" spans="2:14" x14ac:dyDescent="0.25">
      <c r="B83" s="258" t="s">
        <v>46</v>
      </c>
      <c r="C83" s="258"/>
      <c r="D83" s="258"/>
      <c r="E83" s="5" t="s">
        <v>5</v>
      </c>
    </row>
    <row r="84" spans="2:14" x14ac:dyDescent="0.25">
      <c r="B84" s="197" t="s">
        <v>47</v>
      </c>
      <c r="C84" s="197"/>
      <c r="D84" s="196" t="s">
        <v>48</v>
      </c>
      <c r="E84" s="196"/>
      <c r="F84" s="196"/>
      <c r="G84" s="196"/>
      <c r="H84" s="196"/>
      <c r="I84" s="196"/>
      <c r="J84" s="196"/>
      <c r="K84" s="196"/>
      <c r="L84" s="196"/>
    </row>
    <row r="85" spans="2:14" x14ac:dyDescent="0.25">
      <c r="B85" s="197" t="s">
        <v>50</v>
      </c>
      <c r="C85" s="197"/>
      <c r="D85" s="196" t="s">
        <v>57</v>
      </c>
      <c r="E85" s="196"/>
      <c r="F85" s="196"/>
      <c r="G85" s="196"/>
      <c r="H85" s="196"/>
      <c r="I85" s="196"/>
      <c r="J85" s="196"/>
      <c r="K85" s="196"/>
      <c r="L85" s="196"/>
    </row>
    <row r="86" spans="2:14" x14ac:dyDescent="0.25">
      <c r="B86" s="197" t="s">
        <v>51</v>
      </c>
      <c r="C86" s="197"/>
      <c r="D86" s="196" t="s">
        <v>58</v>
      </c>
      <c r="E86" s="196"/>
      <c r="F86" s="196"/>
      <c r="G86" s="196"/>
      <c r="H86" s="196"/>
      <c r="I86" s="196"/>
      <c r="J86" s="196"/>
      <c r="K86" s="196"/>
      <c r="L86" s="196"/>
    </row>
    <row r="87" spans="2:14" x14ac:dyDescent="0.25">
      <c r="B87" s="197" t="s">
        <v>52</v>
      </c>
      <c r="C87" s="197"/>
      <c r="D87" s="196" t="s">
        <v>59</v>
      </c>
      <c r="E87" s="196"/>
      <c r="F87" s="196"/>
      <c r="G87" s="196"/>
      <c r="H87" s="196"/>
      <c r="I87" s="196"/>
      <c r="J87" s="196"/>
      <c r="K87" s="196"/>
      <c r="L87" s="196"/>
    </row>
    <row r="88" spans="2:14" x14ac:dyDescent="0.25">
      <c r="B88" s="197" t="s">
        <v>53</v>
      </c>
      <c r="C88" s="197"/>
      <c r="D88" s="196" t="s">
        <v>60</v>
      </c>
      <c r="E88" s="196"/>
      <c r="F88" s="196"/>
      <c r="G88" s="196"/>
      <c r="H88" s="196"/>
      <c r="I88" s="196"/>
      <c r="J88" s="196"/>
      <c r="K88" s="196"/>
      <c r="L88" s="196"/>
    </row>
    <row r="89" spans="2:14" x14ac:dyDescent="0.25">
      <c r="B89" s="197" t="s">
        <v>54</v>
      </c>
      <c r="C89" s="197"/>
      <c r="D89" s="196" t="s">
        <v>61</v>
      </c>
      <c r="E89" s="196"/>
      <c r="F89" s="196"/>
      <c r="G89" s="196"/>
      <c r="H89" s="196"/>
      <c r="I89" s="196"/>
      <c r="J89" s="196"/>
      <c r="K89" s="196"/>
      <c r="L89" s="196"/>
    </row>
    <row r="90" spans="2:14" x14ac:dyDescent="0.25">
      <c r="B90" s="197" t="s">
        <v>55</v>
      </c>
      <c r="C90" s="197"/>
      <c r="D90" s="196" t="s">
        <v>49</v>
      </c>
      <c r="E90" s="196"/>
      <c r="F90" s="196"/>
      <c r="G90" s="196"/>
      <c r="H90" s="196"/>
      <c r="I90" s="196"/>
      <c r="J90" s="196"/>
      <c r="K90" s="196"/>
      <c r="L90" s="196"/>
    </row>
    <row r="91" spans="2:14" x14ac:dyDescent="0.25">
      <c r="B91" s="197" t="s">
        <v>56</v>
      </c>
      <c r="C91" s="197"/>
      <c r="D91" s="196" t="s">
        <v>62</v>
      </c>
      <c r="E91" s="196"/>
      <c r="F91" s="196"/>
      <c r="G91" s="196"/>
      <c r="H91" s="196"/>
      <c r="I91" s="196"/>
      <c r="J91" s="196"/>
      <c r="K91" s="196"/>
      <c r="L91" s="196"/>
    </row>
    <row r="93" spans="2:14" x14ac:dyDescent="0.25">
      <c r="B93" s="12"/>
    </row>
    <row r="94" spans="2:14" ht="18.75" x14ac:dyDescent="0.3">
      <c r="B94" s="292"/>
      <c r="C94" s="292"/>
      <c r="D94" s="292"/>
      <c r="E94" s="292"/>
      <c r="F94" s="292"/>
      <c r="G94" s="292"/>
      <c r="H94" s="292"/>
      <c r="I94" s="292"/>
      <c r="J94" s="292"/>
      <c r="K94" s="292"/>
      <c r="L94" s="292"/>
    </row>
    <row r="95" spans="2:14" ht="39.75" customHeight="1" x14ac:dyDescent="0.3">
      <c r="B95" s="167"/>
      <c r="C95" s="168"/>
      <c r="D95" s="168"/>
      <c r="E95" s="168"/>
      <c r="F95" s="168"/>
      <c r="G95" s="168"/>
      <c r="H95" s="168"/>
      <c r="I95" s="168"/>
      <c r="J95" s="168"/>
      <c r="K95" s="168"/>
      <c r="L95" s="168"/>
    </row>
  </sheetData>
  <sheetProtection password="EE47" sheet="1" objects="1" scenarios="1"/>
  <dataConsolidate/>
  <mergeCells count="132">
    <mergeCell ref="B7:D7"/>
    <mergeCell ref="C8:D8"/>
    <mergeCell ref="C9:D9"/>
    <mergeCell ref="B94:L94"/>
    <mergeCell ref="E12:F12"/>
    <mergeCell ref="E13:F13"/>
    <mergeCell ref="E14:F14"/>
    <mergeCell ref="E15:F15"/>
    <mergeCell ref="I12:J12"/>
    <mergeCell ref="I13:J13"/>
    <mergeCell ref="I14:J14"/>
    <mergeCell ref="I15:J15"/>
    <mergeCell ref="G29:H29"/>
    <mergeCell ref="C29:F29"/>
    <mergeCell ref="E32:N32"/>
    <mergeCell ref="B78:C78"/>
    <mergeCell ref="D78:L78"/>
    <mergeCell ref="D91:L91"/>
    <mergeCell ref="B90:C90"/>
    <mergeCell ref="B91:C91"/>
    <mergeCell ref="D89:L89"/>
    <mergeCell ref="B84:C84"/>
    <mergeCell ref="D90:L90"/>
    <mergeCell ref="M12:N12"/>
    <mergeCell ref="M13:N13"/>
    <mergeCell ref="M14:N14"/>
    <mergeCell ref="F81:H81"/>
    <mergeCell ref="C47:D47"/>
    <mergeCell ref="C48:D48"/>
    <mergeCell ref="E51:G51"/>
    <mergeCell ref="D66:H66"/>
    <mergeCell ref="D72:L72"/>
    <mergeCell ref="B68:H68"/>
    <mergeCell ref="C54:D54"/>
    <mergeCell ref="I51:K51"/>
    <mergeCell ref="B76:C76"/>
    <mergeCell ref="D76:L76"/>
    <mergeCell ref="B73:C73"/>
    <mergeCell ref="D73:L73"/>
    <mergeCell ref="B74:C74"/>
    <mergeCell ref="D74:L74"/>
    <mergeCell ref="B75:C75"/>
    <mergeCell ref="D75:L75"/>
    <mergeCell ref="B71:C71"/>
    <mergeCell ref="B61:D61"/>
    <mergeCell ref="E61:H61"/>
    <mergeCell ref="K61:N61"/>
    <mergeCell ref="L62:M62"/>
    <mergeCell ref="I68:N68"/>
    <mergeCell ref="B70:D70"/>
    <mergeCell ref="C49:D49"/>
    <mergeCell ref="B86:C86"/>
    <mergeCell ref="B87:C87"/>
    <mergeCell ref="B88:C88"/>
    <mergeCell ref="B89:C89"/>
    <mergeCell ref="D84:L84"/>
    <mergeCell ref="D85:L85"/>
    <mergeCell ref="D86:L86"/>
    <mergeCell ref="D87:L87"/>
    <mergeCell ref="D88:L88"/>
    <mergeCell ref="E49:F49"/>
    <mergeCell ref="I49:J49"/>
    <mergeCell ref="B67:F67"/>
    <mergeCell ref="B64:N65"/>
    <mergeCell ref="B85:C85"/>
    <mergeCell ref="B83:D83"/>
    <mergeCell ref="B77:C77"/>
    <mergeCell ref="B81:D81"/>
    <mergeCell ref="D77:F77"/>
    <mergeCell ref="C51:D51"/>
    <mergeCell ref="I61:J61"/>
    <mergeCell ref="M20:N20"/>
    <mergeCell ref="E21:K21"/>
    <mergeCell ref="M21:N21"/>
    <mergeCell ref="G30:H30"/>
    <mergeCell ref="G28:H28"/>
    <mergeCell ref="M30:N30"/>
    <mergeCell ref="C44:D44"/>
    <mergeCell ref="E44:F44"/>
    <mergeCell ref="B25:N25"/>
    <mergeCell ref="B27:M27"/>
    <mergeCell ref="B26:N26"/>
    <mergeCell ref="C42:D42"/>
    <mergeCell ref="E42:F42"/>
    <mergeCell ref="C2:N2"/>
    <mergeCell ref="C3:N3"/>
    <mergeCell ref="C5:N5"/>
    <mergeCell ref="E19:K19"/>
    <mergeCell ref="M19:N19"/>
    <mergeCell ref="C11:D11"/>
    <mergeCell ref="E11:F11"/>
    <mergeCell ref="G11:H11"/>
    <mergeCell ref="I11:J11"/>
    <mergeCell ref="K11:L11"/>
    <mergeCell ref="M11:N11"/>
    <mergeCell ref="E7:I7"/>
    <mergeCell ref="L7:N7"/>
    <mergeCell ref="M8:N8"/>
    <mergeCell ref="M9:N9"/>
    <mergeCell ref="E9:K9"/>
    <mergeCell ref="C16:N16"/>
    <mergeCell ref="C17:N17"/>
    <mergeCell ref="C18:D18"/>
    <mergeCell ref="E18:K18"/>
    <mergeCell ref="M18:N18"/>
    <mergeCell ref="E8:G8"/>
    <mergeCell ref="I8:K8"/>
    <mergeCell ref="M15:N15"/>
    <mergeCell ref="C4:N4"/>
    <mergeCell ref="B95:L95"/>
    <mergeCell ref="E22:K22"/>
    <mergeCell ref="M22:N22"/>
    <mergeCell ref="I47:K47"/>
    <mergeCell ref="B34:N36"/>
    <mergeCell ref="K57:N57"/>
    <mergeCell ref="K58:N59"/>
    <mergeCell ref="I29:L29"/>
    <mergeCell ref="I56:N56"/>
    <mergeCell ref="C40:D40"/>
    <mergeCell ref="E54:H54"/>
    <mergeCell ref="D71:L71"/>
    <mergeCell ref="B72:C72"/>
    <mergeCell ref="C30:F30"/>
    <mergeCell ref="I81:N81"/>
    <mergeCell ref="E47:F47"/>
    <mergeCell ref="E23:K23"/>
    <mergeCell ref="M23:N23"/>
    <mergeCell ref="E24:K24"/>
    <mergeCell ref="M24:N24"/>
    <mergeCell ref="D80:F80"/>
    <mergeCell ref="B37:N38"/>
    <mergeCell ref="E20:K20"/>
  </mergeCells>
  <dataValidations count="2">
    <dataValidation type="list" allowBlank="1" showInputMessage="1" showErrorMessage="1" sqref="G50" xr:uid="{00000000-0002-0000-0000-000000000000}">
      <formula1>$A$2:$A$4</formula1>
    </dataValidation>
    <dataValidation showInputMessage="1" showErrorMessage="1" sqref="K49 G49" xr:uid="{00000000-0002-0000-0000-000001000000}"/>
  </dataValidations>
  <printOptions horizontalCentered="1"/>
  <pageMargins left="0" right="0" top="0.1" bottom="0.1" header="0.3" footer="0"/>
  <pageSetup paperSize="9" scale="85" orientation="portrait" r:id="rId1"/>
  <drawing r:id="rId2"/>
  <legacyDrawing r:id="rId3"/>
  <extLst>
    <ext xmlns:x14="http://schemas.microsoft.com/office/spreadsheetml/2009/9/main" uri="{CCE6A557-97BC-4b89-ADB6-D9C93CAAB3DF}">
      <x14:dataValidations xmlns:xm="http://schemas.microsoft.com/office/excel/2006/main" count="9">
        <x14:dataValidation type="list" allowBlank="1" showInputMessage="1" showErrorMessage="1" xr:uid="{00000000-0002-0000-0000-000002000000}">
          <x14:formula1>
            <xm:f>S!$A$2:$A$4</xm:f>
          </x14:formula1>
          <xm:sqref>K50</xm:sqref>
        </x14:dataValidation>
        <x14:dataValidation type="list" allowBlank="1" showInputMessage="1" showErrorMessage="1" xr:uid="{00000000-0002-0000-0000-000003000000}">
          <x14:formula1>
            <xm:f>S!$A$1:$A$3</xm:f>
          </x14:formula1>
          <xm:sqref>E49:F49</xm:sqref>
        </x14:dataValidation>
        <x14:dataValidation type="list" allowBlank="1" showInputMessage="1" showErrorMessage="1" xr:uid="{00000000-0002-0000-0000-000004000000}">
          <x14:formula1>
            <xm:f>S!$G$1:$G$3</xm:f>
          </x14:formula1>
          <xm:sqref>I10</xm:sqref>
        </x14:dataValidation>
        <x14:dataValidation type="list" allowBlank="1" showInputMessage="1" showErrorMessage="1" xr:uid="{00000000-0002-0000-0000-000005000000}">
          <x14:formula1>
            <xm:f>S!$H$1:$H$3</xm:f>
          </x14:formula1>
          <xm:sqref>E12:F15 I12:J15 M12:N15</xm:sqref>
        </x14:dataValidation>
        <x14:dataValidation type="list" allowBlank="1" showInputMessage="1" showErrorMessage="1" xr:uid="{00000000-0002-0000-0000-000006000000}">
          <x14:formula1>
            <xm:f>S!$I$1:$I$3</xm:f>
          </x14:formula1>
          <xm:sqref>M19:N24</xm:sqref>
        </x14:dataValidation>
        <x14:dataValidation type="list" allowBlank="1" showInputMessage="1" showErrorMessage="1" xr:uid="{00000000-0002-0000-0000-000007000000}">
          <x14:formula1>
            <xm:f>S!$J$2:$J$4</xm:f>
          </x14:formula1>
          <xm:sqref>E54</xm:sqref>
        </x14:dataValidation>
        <x14:dataValidation type="list" showInputMessage="1" showErrorMessage="1" xr:uid="{00000000-0002-0000-0000-000008000000}">
          <x14:formula1>
            <xm:f>OFFSET(P!$A$1,1,0,COUNTA(P!$A:$A)-1,1)</xm:f>
          </x14:formula1>
          <xm:sqref>E7:I7</xm:sqref>
        </x14:dataValidation>
        <x14:dataValidation type="list" showInputMessage="1" showErrorMessage="1" xr:uid="{00000000-0002-0000-0000-000009000000}">
          <x14:formula1>
            <xm:f>OFFSET(P!$C$1,MATCH($E$7,P!$C:$C,0)-1,1,COUNTIF(P!$C:$C,$E$7),1)</xm:f>
          </x14:formula1>
          <xm:sqref>L7:N7</xm:sqref>
        </x14:dataValidation>
        <x14:dataValidation type="list" showInputMessage="1" showErrorMessage="1" xr:uid="{00000000-0002-0000-0000-00000A000000}">
          <x14:formula1>
            <xm:f>OFFSET(P!$F$1,MATCH($L$7,P!$F:$F,0)-1,1,COUNTIF(P!$F:$F,$L$7),1)</xm:f>
          </x14:formula1>
          <xm:sqref>D19:D24 D12:D15 H12:H15 L12:L15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J13"/>
  <sheetViews>
    <sheetView workbookViewId="0"/>
  </sheetViews>
  <sheetFormatPr defaultRowHeight="15" x14ac:dyDescent="0.25"/>
  <cols>
    <col min="1" max="1" width="15" customWidth="1"/>
    <col min="2" max="14" width="9.140625" customWidth="1"/>
  </cols>
  <sheetData>
    <row r="1" spans="1:10" ht="15.75" thickBot="1" x14ac:dyDescent="0.3">
      <c r="A1" t="s">
        <v>42</v>
      </c>
      <c r="C1" t="s">
        <v>77</v>
      </c>
      <c r="E1">
        <v>0</v>
      </c>
      <c r="G1" t="s">
        <v>79</v>
      </c>
      <c r="H1" t="s">
        <v>79</v>
      </c>
      <c r="I1" t="s">
        <v>94</v>
      </c>
      <c r="J1" t="s">
        <v>87</v>
      </c>
    </row>
    <row r="2" spans="1:10" ht="21" thickBot="1" x14ac:dyDescent="0.35">
      <c r="A2" s="3" t="s">
        <v>34</v>
      </c>
      <c r="C2" t="s">
        <v>82</v>
      </c>
      <c r="E2">
        <v>1</v>
      </c>
      <c r="G2" t="s">
        <v>40</v>
      </c>
      <c r="H2" s="1" t="s">
        <v>7</v>
      </c>
      <c r="I2" t="s">
        <v>93</v>
      </c>
      <c r="J2" t="s">
        <v>90</v>
      </c>
    </row>
    <row r="3" spans="1:10" ht="20.25" x14ac:dyDescent="0.3">
      <c r="A3" s="3" t="s">
        <v>39</v>
      </c>
      <c r="C3" t="s">
        <v>83</v>
      </c>
      <c r="E3">
        <v>2</v>
      </c>
      <c r="G3" t="s">
        <v>41</v>
      </c>
      <c r="H3" s="2" t="s">
        <v>6</v>
      </c>
      <c r="I3" t="s">
        <v>99</v>
      </c>
      <c r="J3" t="s">
        <v>89</v>
      </c>
    </row>
    <row r="4" spans="1:10" x14ac:dyDescent="0.25">
      <c r="C4" t="s">
        <v>76</v>
      </c>
      <c r="E4">
        <v>3</v>
      </c>
      <c r="J4" t="s">
        <v>88</v>
      </c>
    </row>
    <row r="5" spans="1:10" x14ac:dyDescent="0.25">
      <c r="E5">
        <v>4</v>
      </c>
    </row>
    <row r="6" spans="1:10" x14ac:dyDescent="0.25">
      <c r="E6">
        <v>5</v>
      </c>
    </row>
    <row r="7" spans="1:10" x14ac:dyDescent="0.25">
      <c r="E7">
        <v>6</v>
      </c>
    </row>
    <row r="8" spans="1:10" x14ac:dyDescent="0.25">
      <c r="E8">
        <v>7</v>
      </c>
    </row>
    <row r="11" spans="1:10" x14ac:dyDescent="0.25">
      <c r="A11" t="s">
        <v>142</v>
      </c>
    </row>
    <row r="12" spans="1:10" x14ac:dyDescent="0.25">
      <c r="A12" s="83" t="s">
        <v>141</v>
      </c>
    </row>
    <row r="13" spans="1:10" x14ac:dyDescent="0.25">
      <c r="A13" s="5" t="s">
        <v>140</v>
      </c>
    </row>
  </sheetData>
  <sheetProtection password="EE47" sheet="1" objects="1" scenarios="1" selectLockedCells="1" selectUnlockedCells="1"/>
  <hyperlinks>
    <hyperlink ref="A12" r:id="rId1" xr:uid="{00000000-0004-0000-0100-000000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filterMode="1">
    <tabColor rgb="FF00B0F0"/>
  </sheetPr>
  <dimension ref="A1:Z1221"/>
  <sheetViews>
    <sheetView topLeftCell="G1" workbookViewId="0">
      <pane ySplit="1" topLeftCell="A2" activePane="bottomLeft" state="frozen"/>
      <selection activeCell="E7" sqref="E7:I7"/>
      <selection pane="bottomLeft" activeCell="E7" sqref="E7:I7"/>
    </sheetView>
  </sheetViews>
  <sheetFormatPr defaultRowHeight="15" x14ac:dyDescent="0.25"/>
  <cols>
    <col min="1" max="1" width="30.7109375" customWidth="1"/>
    <col min="2" max="2" width="2.7109375" customWidth="1"/>
    <col min="3" max="3" width="27.7109375" customWidth="1"/>
    <col min="4" max="4" width="20" customWidth="1"/>
    <col min="5" max="5" width="2.5703125" customWidth="1"/>
    <col min="6" max="6" width="27" customWidth="1"/>
    <col min="7" max="7" width="9.85546875" customWidth="1"/>
    <col min="8" max="8" width="27.7109375" customWidth="1"/>
    <col min="9" max="9" width="28.5703125" customWidth="1"/>
    <col min="10" max="11" width="9.140625" customWidth="1"/>
  </cols>
  <sheetData>
    <row r="1" spans="1:26" x14ac:dyDescent="0.25">
      <c r="A1" s="59" t="s">
        <v>120</v>
      </c>
      <c r="B1" s="59"/>
      <c r="C1" s="59" t="s">
        <v>120</v>
      </c>
      <c r="D1" s="59" t="s">
        <v>102</v>
      </c>
      <c r="E1" s="59"/>
      <c r="F1" s="61" t="s">
        <v>102</v>
      </c>
      <c r="G1" s="62" t="s">
        <v>103</v>
      </c>
      <c r="H1" s="62" t="s">
        <v>143</v>
      </c>
      <c r="I1" s="62" t="s">
        <v>106</v>
      </c>
      <c r="J1" s="63" t="s">
        <v>107</v>
      </c>
      <c r="K1" s="59"/>
      <c r="M1" s="61" t="s">
        <v>102</v>
      </c>
      <c r="N1" s="62" t="s">
        <v>103</v>
      </c>
      <c r="O1" s="62" t="s">
        <v>106</v>
      </c>
      <c r="P1" s="63" t="s">
        <v>107</v>
      </c>
    </row>
    <row r="2" spans="1:26" x14ac:dyDescent="0.25">
      <c r="A2" s="57" t="s">
        <v>121</v>
      </c>
      <c r="B2" s="57"/>
      <c r="C2" s="57" t="s">
        <v>121</v>
      </c>
      <c r="D2" s="57" t="s">
        <v>104</v>
      </c>
      <c r="E2" s="57"/>
      <c r="F2" s="64" t="s">
        <v>109</v>
      </c>
      <c r="G2" s="58" t="s">
        <v>92</v>
      </c>
      <c r="H2" s="57" t="str">
        <f t="shared" ref="H2:H11" si="0">CONCATENATE(F2,G2)</f>
        <v>B.A. (Hons) in EnglishBUS-101</v>
      </c>
      <c r="I2" s="58" t="s">
        <v>2097</v>
      </c>
      <c r="J2" s="65">
        <v>3</v>
      </c>
      <c r="K2" s="84">
        <f t="shared" ref="K2:K33" si="1">COUNTIF($G$2:$G$1221,G2)</f>
        <v>1</v>
      </c>
      <c r="M2" s="64" t="s">
        <v>109</v>
      </c>
      <c r="N2" s="58" t="s">
        <v>92</v>
      </c>
      <c r="O2" s="58" t="s">
        <v>2097</v>
      </c>
      <c r="P2" s="65">
        <v>3</v>
      </c>
      <c r="R2" s="104"/>
      <c r="U2" s="104"/>
      <c r="V2" s="104"/>
      <c r="W2" s="104"/>
      <c r="X2" s="104"/>
    </row>
    <row r="3" spans="1:26" x14ac:dyDescent="0.25">
      <c r="A3" s="57" t="s">
        <v>122</v>
      </c>
      <c r="B3" s="57"/>
      <c r="C3" s="57" t="s">
        <v>121</v>
      </c>
      <c r="D3" s="57" t="s">
        <v>133</v>
      </c>
      <c r="E3" s="58"/>
      <c r="F3" s="66" t="s">
        <v>109</v>
      </c>
      <c r="G3" s="58" t="s">
        <v>151</v>
      </c>
      <c r="H3" s="57" t="str">
        <f t="shared" si="0"/>
        <v>B.A. (Hons) in EnglishGED-102</v>
      </c>
      <c r="I3" s="58" t="s">
        <v>4166</v>
      </c>
      <c r="J3" s="67">
        <v>3</v>
      </c>
      <c r="K3" s="84">
        <f t="shared" si="1"/>
        <v>1</v>
      </c>
      <c r="M3" s="66" t="s">
        <v>109</v>
      </c>
      <c r="N3" s="58" t="s">
        <v>151</v>
      </c>
      <c r="O3" s="58" t="s">
        <v>4166</v>
      </c>
      <c r="P3" s="67">
        <v>3</v>
      </c>
      <c r="R3" s="104"/>
      <c r="U3" s="104"/>
      <c r="V3" s="104"/>
      <c r="W3" s="104"/>
      <c r="X3" s="104"/>
    </row>
    <row r="4" spans="1:26" x14ac:dyDescent="0.25">
      <c r="A4" s="57" t="s">
        <v>213</v>
      </c>
      <c r="B4" s="57"/>
      <c r="C4" s="57" t="s">
        <v>121</v>
      </c>
      <c r="D4" s="58" t="s">
        <v>112</v>
      </c>
      <c r="E4" s="57"/>
      <c r="F4" s="66" t="s">
        <v>109</v>
      </c>
      <c r="G4" s="58" t="s">
        <v>4274</v>
      </c>
      <c r="H4" s="57" t="str">
        <f t="shared" si="0"/>
        <v>B.A. (Hons) in EnglishECO-104</v>
      </c>
      <c r="I4" s="58" t="s">
        <v>4275</v>
      </c>
      <c r="J4" s="67">
        <v>3</v>
      </c>
      <c r="K4" s="84">
        <f t="shared" si="1"/>
        <v>1</v>
      </c>
      <c r="M4" s="66" t="s">
        <v>109</v>
      </c>
      <c r="N4" s="58" t="s">
        <v>4274</v>
      </c>
      <c r="O4" s="58" t="s">
        <v>4275</v>
      </c>
      <c r="P4" s="67">
        <v>3</v>
      </c>
      <c r="R4" s="104"/>
      <c r="U4" s="104"/>
      <c r="V4" s="104"/>
      <c r="W4" s="104"/>
      <c r="X4" s="104"/>
    </row>
    <row r="5" spans="1:26" x14ac:dyDescent="0.25">
      <c r="A5" s="58" t="s">
        <v>123</v>
      </c>
      <c r="B5" s="57"/>
      <c r="C5" s="57" t="s">
        <v>122</v>
      </c>
      <c r="D5" s="57" t="s">
        <v>109</v>
      </c>
      <c r="E5" s="58"/>
      <c r="F5" s="66" t="s">
        <v>109</v>
      </c>
      <c r="G5" s="58" t="s">
        <v>147</v>
      </c>
      <c r="H5" s="57" t="str">
        <f t="shared" si="0"/>
        <v>B.A. (Hons) in EnglishCSE-106</v>
      </c>
      <c r="I5" s="58" t="s">
        <v>145</v>
      </c>
      <c r="J5" s="67">
        <v>3</v>
      </c>
      <c r="K5" s="84">
        <f t="shared" si="1"/>
        <v>1</v>
      </c>
      <c r="M5" s="66" t="s">
        <v>109</v>
      </c>
      <c r="N5" s="58" t="s">
        <v>147</v>
      </c>
      <c r="O5" s="58" t="s">
        <v>145</v>
      </c>
      <c r="P5" s="67">
        <v>3</v>
      </c>
      <c r="R5" s="104"/>
      <c r="U5" s="104"/>
      <c r="V5" s="104"/>
      <c r="W5" s="104"/>
      <c r="X5" s="104"/>
    </row>
    <row r="6" spans="1:26" x14ac:dyDescent="0.25">
      <c r="A6" s="58" t="s">
        <v>124</v>
      </c>
      <c r="B6" s="57"/>
      <c r="C6" s="57" t="s">
        <v>122</v>
      </c>
      <c r="D6" s="57" t="s">
        <v>113</v>
      </c>
      <c r="E6" s="58"/>
      <c r="F6" s="66" t="s">
        <v>109</v>
      </c>
      <c r="G6" s="58" t="s">
        <v>9149</v>
      </c>
      <c r="H6" s="57" t="str">
        <f t="shared" si="0"/>
        <v>B.A. (Hons) in EnglishGED-105</v>
      </c>
      <c r="I6" s="58" t="s">
        <v>137</v>
      </c>
      <c r="J6" s="67">
        <v>3</v>
      </c>
      <c r="K6" s="84">
        <f t="shared" si="1"/>
        <v>1</v>
      </c>
      <c r="M6" s="66" t="s">
        <v>109</v>
      </c>
      <c r="N6" s="58" t="s">
        <v>9149</v>
      </c>
      <c r="O6" s="58" t="s">
        <v>137</v>
      </c>
      <c r="P6" s="67">
        <v>3</v>
      </c>
      <c r="R6" s="104"/>
      <c r="U6" s="104"/>
      <c r="V6" s="104"/>
      <c r="W6" s="104"/>
      <c r="X6" s="104"/>
      <c r="Y6" s="104"/>
      <c r="Z6" s="104"/>
    </row>
    <row r="7" spans="1:26" x14ac:dyDescent="0.25">
      <c r="A7" s="58" t="s">
        <v>246</v>
      </c>
      <c r="B7" s="58"/>
      <c r="C7" s="57" t="s">
        <v>213</v>
      </c>
      <c r="D7" s="57" t="s">
        <v>127</v>
      </c>
      <c r="E7" s="57"/>
      <c r="F7" s="66" t="s">
        <v>109</v>
      </c>
      <c r="G7" s="58" t="s">
        <v>9151</v>
      </c>
      <c r="H7" s="57" t="str">
        <f t="shared" si="0"/>
        <v>B.A. (Hons) in EnglishGED-110</v>
      </c>
      <c r="I7" s="58" t="s">
        <v>9150</v>
      </c>
      <c r="J7" s="67">
        <v>3</v>
      </c>
      <c r="K7" s="84">
        <f t="shared" si="1"/>
        <v>1</v>
      </c>
      <c r="M7" s="66" t="s">
        <v>109</v>
      </c>
      <c r="N7" s="58" t="s">
        <v>9151</v>
      </c>
      <c r="O7" s="58" t="s">
        <v>9150</v>
      </c>
      <c r="P7" s="67">
        <v>3</v>
      </c>
      <c r="R7" s="104"/>
      <c r="U7" s="104"/>
      <c r="V7" s="104"/>
      <c r="W7" s="104"/>
      <c r="X7" s="104"/>
    </row>
    <row r="8" spans="1:26" x14ac:dyDescent="0.25">
      <c r="A8" s="58" t="s">
        <v>125</v>
      </c>
      <c r="B8" s="58"/>
      <c r="C8" s="58" t="s">
        <v>123</v>
      </c>
      <c r="D8" s="57" t="s">
        <v>110</v>
      </c>
      <c r="E8" s="58"/>
      <c r="F8" s="64" t="s">
        <v>109</v>
      </c>
      <c r="G8" s="58" t="s">
        <v>135</v>
      </c>
      <c r="H8" s="57" t="str">
        <f t="shared" si="0"/>
        <v>B.A. (Hons) in EnglishENG-111</v>
      </c>
      <c r="I8" s="58" t="s">
        <v>144</v>
      </c>
      <c r="J8" s="67">
        <v>3</v>
      </c>
      <c r="K8" s="84">
        <f t="shared" si="1"/>
        <v>1</v>
      </c>
      <c r="M8" s="64" t="s">
        <v>109</v>
      </c>
      <c r="N8" s="58" t="s">
        <v>135</v>
      </c>
      <c r="O8" s="58" t="s">
        <v>144</v>
      </c>
      <c r="P8" s="67">
        <v>3</v>
      </c>
      <c r="R8" s="104"/>
      <c r="U8" s="104"/>
      <c r="V8" s="104"/>
      <c r="W8" s="104"/>
      <c r="X8" s="104"/>
    </row>
    <row r="9" spans="1:26" x14ac:dyDescent="0.25">
      <c r="A9" s="58"/>
      <c r="B9" s="58"/>
      <c r="C9" s="58" t="s">
        <v>123</v>
      </c>
      <c r="D9" s="57" t="s">
        <v>134</v>
      </c>
      <c r="E9" s="60"/>
      <c r="F9" s="66" t="s">
        <v>109</v>
      </c>
      <c r="G9" s="58" t="s">
        <v>9152</v>
      </c>
      <c r="H9" s="57" t="str">
        <f t="shared" si="0"/>
        <v>B.A. (Hons) in EnglishENG-121</v>
      </c>
      <c r="I9" s="58" t="s">
        <v>9153</v>
      </c>
      <c r="J9" s="65">
        <v>3</v>
      </c>
      <c r="K9" s="84">
        <f t="shared" si="1"/>
        <v>1</v>
      </c>
      <c r="M9" s="66" t="s">
        <v>109</v>
      </c>
      <c r="N9" s="58" t="s">
        <v>9152</v>
      </c>
      <c r="O9" s="58" t="s">
        <v>9153</v>
      </c>
      <c r="P9" s="65">
        <v>3</v>
      </c>
      <c r="R9" s="104"/>
      <c r="U9" s="104"/>
      <c r="V9" s="104"/>
      <c r="W9" s="104"/>
      <c r="X9" s="104"/>
    </row>
    <row r="10" spans="1:26" x14ac:dyDescent="0.25">
      <c r="A10" s="57"/>
      <c r="B10" s="58"/>
      <c r="C10" s="58" t="s">
        <v>123</v>
      </c>
      <c r="D10" s="57" t="s">
        <v>114</v>
      </c>
      <c r="E10" s="60"/>
      <c r="F10" s="66" t="s">
        <v>109</v>
      </c>
      <c r="G10" s="58" t="s">
        <v>146</v>
      </c>
      <c r="H10" s="57" t="str">
        <f t="shared" si="0"/>
        <v>B.A. (Hons) in EnglishENG-122</v>
      </c>
      <c r="I10" s="58" t="s">
        <v>4276</v>
      </c>
      <c r="J10" s="65">
        <v>3</v>
      </c>
      <c r="K10" s="84">
        <f t="shared" si="1"/>
        <v>1</v>
      </c>
      <c r="M10" s="66" t="s">
        <v>109</v>
      </c>
      <c r="N10" s="58" t="s">
        <v>146</v>
      </c>
      <c r="O10" s="58" t="s">
        <v>4276</v>
      </c>
      <c r="P10" s="65">
        <v>3</v>
      </c>
      <c r="R10" s="104"/>
      <c r="U10" s="104"/>
      <c r="V10" s="104"/>
      <c r="W10" s="104"/>
      <c r="X10" s="104"/>
    </row>
    <row r="11" spans="1:26" x14ac:dyDescent="0.25">
      <c r="A11" s="57"/>
      <c r="B11" s="58"/>
      <c r="C11" s="58" t="s">
        <v>124</v>
      </c>
      <c r="D11" s="58" t="s">
        <v>105</v>
      </c>
      <c r="E11" s="60"/>
      <c r="F11" s="66" t="s">
        <v>109</v>
      </c>
      <c r="G11" s="58" t="s">
        <v>4484</v>
      </c>
      <c r="H11" s="57" t="str">
        <f t="shared" si="0"/>
        <v>B.A. (Hons) in EnglishGED-129</v>
      </c>
      <c r="I11" s="58" t="s">
        <v>4491</v>
      </c>
      <c r="J11" s="67">
        <v>3</v>
      </c>
      <c r="K11" s="84">
        <f t="shared" si="1"/>
        <v>1</v>
      </c>
      <c r="M11" s="66" t="s">
        <v>109</v>
      </c>
      <c r="N11" s="58" t="s">
        <v>4484</v>
      </c>
      <c r="O11" s="58" t="s">
        <v>4491</v>
      </c>
      <c r="P11" s="67">
        <v>3</v>
      </c>
      <c r="R11" s="104"/>
      <c r="U11" s="104"/>
      <c r="V11" s="104"/>
      <c r="W11" s="104"/>
      <c r="X11" s="104"/>
    </row>
    <row r="12" spans="1:26" x14ac:dyDescent="0.25">
      <c r="A12" s="57"/>
      <c r="B12" s="57"/>
      <c r="C12" s="58" t="s">
        <v>246</v>
      </c>
      <c r="D12" s="57" t="s">
        <v>116</v>
      </c>
      <c r="E12" s="60"/>
      <c r="F12" s="66" t="s">
        <v>109</v>
      </c>
      <c r="G12" s="58" t="s">
        <v>148</v>
      </c>
      <c r="H12" s="57" t="str">
        <f>CONCATENATE(F12,G12)</f>
        <v>B.A. (Hons) in EnglishENG-131</v>
      </c>
      <c r="I12" s="58" t="s">
        <v>4164</v>
      </c>
      <c r="J12" s="67">
        <v>3</v>
      </c>
      <c r="K12" s="84">
        <f t="shared" si="1"/>
        <v>1</v>
      </c>
      <c r="M12" s="66" t="s">
        <v>109</v>
      </c>
      <c r="N12" s="58" t="s">
        <v>148</v>
      </c>
      <c r="O12" s="58" t="s">
        <v>4164</v>
      </c>
      <c r="P12" s="67">
        <v>3</v>
      </c>
      <c r="R12" s="104"/>
      <c r="U12" s="104"/>
      <c r="V12" s="104"/>
      <c r="W12" s="104"/>
      <c r="X12" s="104"/>
    </row>
    <row r="13" spans="1:26" x14ac:dyDescent="0.25">
      <c r="A13" s="57"/>
      <c r="B13" s="57"/>
      <c r="C13" s="58" t="s">
        <v>125</v>
      </c>
      <c r="D13" s="57" t="s">
        <v>111</v>
      </c>
      <c r="E13" s="57"/>
      <c r="F13" s="66" t="s">
        <v>109</v>
      </c>
      <c r="G13" s="58" t="s">
        <v>4163</v>
      </c>
      <c r="H13" s="57" t="str">
        <f>CONCATENATE(F13,G13)</f>
        <v>B.A. (Hons) in EnglishENG-132</v>
      </c>
      <c r="I13" s="58" t="s">
        <v>4165</v>
      </c>
      <c r="J13" s="67">
        <v>3</v>
      </c>
      <c r="K13" s="84">
        <f t="shared" si="1"/>
        <v>1</v>
      </c>
      <c r="M13" s="66" t="s">
        <v>109</v>
      </c>
      <c r="N13" s="58" t="s">
        <v>4163</v>
      </c>
      <c r="O13" s="58" t="s">
        <v>4165</v>
      </c>
      <c r="P13" s="67">
        <v>3</v>
      </c>
      <c r="R13" s="104"/>
      <c r="U13" s="104"/>
    </row>
    <row r="14" spans="1:26" x14ac:dyDescent="0.25">
      <c r="A14" s="57"/>
      <c r="B14" s="57"/>
      <c r="C14" s="58" t="s">
        <v>125</v>
      </c>
      <c r="D14" s="57" t="s">
        <v>115</v>
      </c>
      <c r="E14" s="58"/>
      <c r="F14" s="66" t="s">
        <v>109</v>
      </c>
      <c r="G14" s="58" t="s">
        <v>9154</v>
      </c>
      <c r="H14" s="57" t="str">
        <f>CONCATENATE(F14,G14)</f>
        <v>B.A. (Hons) in EnglishENG-211</v>
      </c>
      <c r="I14" s="58" t="s">
        <v>9155</v>
      </c>
      <c r="J14" s="67">
        <v>3</v>
      </c>
      <c r="K14" s="84">
        <f t="shared" si="1"/>
        <v>1</v>
      </c>
      <c r="M14" s="66" t="s">
        <v>109</v>
      </c>
      <c r="N14" s="58" t="s">
        <v>9154</v>
      </c>
      <c r="O14" s="58" t="s">
        <v>9155</v>
      </c>
      <c r="P14" s="67">
        <v>3</v>
      </c>
      <c r="R14" s="104"/>
      <c r="U14" s="104"/>
    </row>
    <row r="15" spans="1:26" x14ac:dyDescent="0.25">
      <c r="A15" s="57"/>
      <c r="B15" s="57"/>
      <c r="E15" s="58"/>
      <c r="F15" s="66" t="s">
        <v>109</v>
      </c>
      <c r="G15" s="58" t="s">
        <v>4483</v>
      </c>
      <c r="H15" s="57" t="str">
        <f t="shared" ref="H15:H71" si="2">CONCATENATE(F15,G15)</f>
        <v>B.A. (Hons) in EnglishENG-232</v>
      </c>
      <c r="I15" s="58" t="s">
        <v>4492</v>
      </c>
      <c r="J15" s="67">
        <v>3</v>
      </c>
      <c r="K15" s="84">
        <f t="shared" si="1"/>
        <v>1</v>
      </c>
      <c r="M15" s="66" t="s">
        <v>109</v>
      </c>
      <c r="N15" s="58" t="s">
        <v>4483</v>
      </c>
      <c r="O15" s="58" t="s">
        <v>4492</v>
      </c>
      <c r="P15" s="67">
        <v>3</v>
      </c>
      <c r="R15" s="104"/>
      <c r="U15" s="104"/>
    </row>
    <row r="16" spans="1:26" x14ac:dyDescent="0.25">
      <c r="A16" s="57"/>
      <c r="B16" s="57"/>
      <c r="E16" s="60"/>
      <c r="F16" s="66" t="s">
        <v>109</v>
      </c>
      <c r="G16" s="58" t="s">
        <v>4279</v>
      </c>
      <c r="H16" s="57" t="str">
        <f t="shared" si="2"/>
        <v>B.A. (Hons) in EnglishENG-233</v>
      </c>
      <c r="I16" s="58" t="s">
        <v>4280</v>
      </c>
      <c r="J16" s="67">
        <v>3</v>
      </c>
      <c r="K16" s="84">
        <f t="shared" si="1"/>
        <v>1</v>
      </c>
      <c r="M16" s="66" t="s">
        <v>109</v>
      </c>
      <c r="N16" s="58" t="s">
        <v>4279</v>
      </c>
      <c r="O16" s="58" t="s">
        <v>4280</v>
      </c>
      <c r="P16" s="67">
        <v>3</v>
      </c>
      <c r="R16" s="104"/>
      <c r="U16" s="104"/>
    </row>
    <row r="17" spans="1:21" x14ac:dyDescent="0.25">
      <c r="A17" s="57"/>
      <c r="B17" s="57"/>
      <c r="C17" s="103"/>
      <c r="E17" s="58"/>
      <c r="F17" s="66" t="s">
        <v>109</v>
      </c>
      <c r="G17" s="58" t="s">
        <v>2078</v>
      </c>
      <c r="H17" s="57" t="str">
        <f t="shared" ref="H17:H26" si="3">CONCATENATE(F17,G17)</f>
        <v>B.A. (Hons) in EnglishENG-311</v>
      </c>
      <c r="I17" s="58" t="s">
        <v>2093</v>
      </c>
      <c r="J17" s="67">
        <v>3</v>
      </c>
      <c r="K17" s="84">
        <f t="shared" si="1"/>
        <v>1</v>
      </c>
      <c r="M17" s="66" t="s">
        <v>109</v>
      </c>
      <c r="N17" s="58" t="s">
        <v>2078</v>
      </c>
      <c r="O17" s="58" t="s">
        <v>2093</v>
      </c>
      <c r="P17" s="67">
        <v>3</v>
      </c>
      <c r="R17" s="104"/>
      <c r="U17" s="104"/>
    </row>
    <row r="18" spans="1:21" x14ac:dyDescent="0.25">
      <c r="A18" s="57"/>
      <c r="B18" s="57"/>
      <c r="C18" s="103"/>
      <c r="E18" s="58"/>
      <c r="F18" s="66" t="s">
        <v>109</v>
      </c>
      <c r="G18" s="58" t="s">
        <v>4485</v>
      </c>
      <c r="H18" s="57" t="str">
        <f t="shared" si="3"/>
        <v>B.A. (Hons) in EnglishENG-321</v>
      </c>
      <c r="I18" s="58" t="s">
        <v>4493</v>
      </c>
      <c r="J18" s="67">
        <v>3</v>
      </c>
      <c r="K18" s="84">
        <f t="shared" si="1"/>
        <v>1</v>
      </c>
      <c r="M18" s="66" t="s">
        <v>109</v>
      </c>
      <c r="N18" s="58" t="s">
        <v>4485</v>
      </c>
      <c r="O18" s="58" t="s">
        <v>4493</v>
      </c>
      <c r="P18" s="67">
        <v>3</v>
      </c>
      <c r="R18" s="104"/>
      <c r="U18" s="104"/>
    </row>
    <row r="19" spans="1:21" x14ac:dyDescent="0.25">
      <c r="A19" s="57"/>
      <c r="B19" s="57"/>
      <c r="C19" s="103"/>
      <c r="E19" s="60"/>
      <c r="F19" s="66" t="s">
        <v>109</v>
      </c>
      <c r="G19" s="58" t="s">
        <v>4486</v>
      </c>
      <c r="H19" s="57" t="str">
        <f t="shared" si="3"/>
        <v>B.A. (Hons) in EnglishENG-331</v>
      </c>
      <c r="I19" s="58" t="s">
        <v>4494</v>
      </c>
      <c r="J19" s="67">
        <v>3</v>
      </c>
      <c r="K19" s="84">
        <f t="shared" si="1"/>
        <v>1</v>
      </c>
      <c r="M19" s="66" t="s">
        <v>109</v>
      </c>
      <c r="N19" s="58" t="s">
        <v>4486</v>
      </c>
      <c r="O19" s="58" t="s">
        <v>4494</v>
      </c>
      <c r="P19" s="67">
        <v>3</v>
      </c>
      <c r="R19" s="104"/>
      <c r="U19" s="104"/>
    </row>
    <row r="20" spans="1:21" x14ac:dyDescent="0.25">
      <c r="A20" s="57"/>
      <c r="B20" s="57"/>
      <c r="C20" s="103"/>
      <c r="E20" s="57"/>
      <c r="F20" s="66" t="s">
        <v>109</v>
      </c>
      <c r="G20" s="58" t="s">
        <v>9157</v>
      </c>
      <c r="H20" s="57" t="str">
        <f t="shared" si="3"/>
        <v>B.A. (Hons) in EnglishENG-351</v>
      </c>
      <c r="I20" s="58" t="s">
        <v>9156</v>
      </c>
      <c r="J20" s="67">
        <v>3</v>
      </c>
      <c r="K20" s="84">
        <f t="shared" si="1"/>
        <v>1</v>
      </c>
      <c r="M20" s="66" t="s">
        <v>109</v>
      </c>
      <c r="N20" s="58" t="s">
        <v>9157</v>
      </c>
      <c r="O20" s="58" t="s">
        <v>9156</v>
      </c>
      <c r="P20" s="67">
        <v>3</v>
      </c>
      <c r="R20" s="104"/>
      <c r="U20" s="104"/>
    </row>
    <row r="21" spans="1:21" s="104" customFormat="1" x14ac:dyDescent="0.25">
      <c r="A21" s="57"/>
      <c r="B21" s="57"/>
      <c r="C21" s="103"/>
      <c r="E21" s="57"/>
      <c r="F21" s="66" t="s">
        <v>109</v>
      </c>
      <c r="G21" s="58" t="s">
        <v>4281</v>
      </c>
      <c r="H21" s="57" t="str">
        <f t="shared" si="3"/>
        <v>B.A. (Hons) in EnglishENG-371</v>
      </c>
      <c r="I21" s="58" t="s">
        <v>4283</v>
      </c>
      <c r="J21" s="67">
        <v>3</v>
      </c>
      <c r="K21" s="84">
        <f t="shared" si="1"/>
        <v>1</v>
      </c>
      <c r="M21" s="66" t="s">
        <v>109</v>
      </c>
      <c r="N21" s="58" t="s">
        <v>4281</v>
      </c>
      <c r="O21" s="58" t="s">
        <v>4283</v>
      </c>
      <c r="P21" s="67">
        <v>3</v>
      </c>
    </row>
    <row r="22" spans="1:21" s="104" customFormat="1" x14ac:dyDescent="0.25">
      <c r="A22" s="57"/>
      <c r="B22" s="57"/>
      <c r="C22" s="103"/>
      <c r="E22" s="57"/>
      <c r="F22" s="66" t="s">
        <v>109</v>
      </c>
      <c r="G22" s="58" t="s">
        <v>4169</v>
      </c>
      <c r="H22" s="57" t="str">
        <f t="shared" si="3"/>
        <v>B.A. (Hons) in EnglishENG-411</v>
      </c>
      <c r="I22" s="58" t="s">
        <v>4170</v>
      </c>
      <c r="J22" s="67">
        <v>3</v>
      </c>
      <c r="K22" s="84">
        <f t="shared" si="1"/>
        <v>1</v>
      </c>
      <c r="M22" s="66" t="s">
        <v>109</v>
      </c>
      <c r="N22" s="58" t="s">
        <v>4169</v>
      </c>
      <c r="O22" s="58" t="s">
        <v>4170</v>
      </c>
      <c r="P22" s="67">
        <v>3</v>
      </c>
    </row>
    <row r="23" spans="1:21" s="104" customFormat="1" x14ac:dyDescent="0.25">
      <c r="A23" s="57"/>
      <c r="B23" s="57"/>
      <c r="C23" s="103"/>
      <c r="E23" s="57"/>
      <c r="F23" s="66" t="s">
        <v>109</v>
      </c>
      <c r="G23" s="58" t="s">
        <v>9159</v>
      </c>
      <c r="H23" s="57" t="str">
        <f t="shared" si="3"/>
        <v>B.A. (Hons) in EnglishENG-421</v>
      </c>
      <c r="I23" s="58" t="s">
        <v>9158</v>
      </c>
      <c r="J23" s="67">
        <v>3</v>
      </c>
      <c r="K23" s="84">
        <f t="shared" si="1"/>
        <v>1</v>
      </c>
      <c r="M23" s="66" t="s">
        <v>109</v>
      </c>
      <c r="N23" s="58" t="s">
        <v>9159</v>
      </c>
      <c r="O23" s="58" t="s">
        <v>9158</v>
      </c>
      <c r="P23" s="67">
        <v>3</v>
      </c>
    </row>
    <row r="24" spans="1:21" s="104" customFormat="1" x14ac:dyDescent="0.25">
      <c r="A24" s="57"/>
      <c r="B24" s="57"/>
      <c r="C24" s="103"/>
      <c r="E24" s="57"/>
      <c r="F24" s="66" t="s">
        <v>109</v>
      </c>
      <c r="G24" s="58" t="s">
        <v>4287</v>
      </c>
      <c r="H24" s="57" t="str">
        <f t="shared" si="3"/>
        <v>B.A. (Hons) in EnglishENG-462</v>
      </c>
      <c r="I24" s="58" t="s">
        <v>4289</v>
      </c>
      <c r="J24" s="67">
        <v>3</v>
      </c>
      <c r="K24" s="84">
        <f t="shared" si="1"/>
        <v>1</v>
      </c>
      <c r="M24" s="66" t="s">
        <v>109</v>
      </c>
      <c r="N24" s="58" t="s">
        <v>4287</v>
      </c>
      <c r="O24" s="58" t="s">
        <v>4289</v>
      </c>
      <c r="P24" s="67">
        <v>3</v>
      </c>
    </row>
    <row r="25" spans="1:21" s="104" customFormat="1" x14ac:dyDescent="0.25">
      <c r="A25" s="57"/>
      <c r="B25" s="57"/>
      <c r="C25" s="103"/>
      <c r="E25" s="57"/>
      <c r="F25" s="66" t="s">
        <v>109</v>
      </c>
      <c r="G25" s="58" t="s">
        <v>4288</v>
      </c>
      <c r="H25" s="57" t="str">
        <f t="shared" si="3"/>
        <v>B.A. (Hons) in EnglishENG-463</v>
      </c>
      <c r="I25" s="58" t="s">
        <v>4290</v>
      </c>
      <c r="J25" s="67">
        <v>3</v>
      </c>
      <c r="K25" s="84">
        <f t="shared" si="1"/>
        <v>1</v>
      </c>
      <c r="M25" s="66" t="s">
        <v>109</v>
      </c>
      <c r="N25" s="58" t="s">
        <v>4288</v>
      </c>
      <c r="O25" s="58" t="s">
        <v>4290</v>
      </c>
      <c r="P25" s="67">
        <v>3</v>
      </c>
    </row>
    <row r="26" spans="1:21" s="104" customFormat="1" hidden="1" x14ac:dyDescent="0.25">
      <c r="A26" s="57"/>
      <c r="B26" s="57"/>
      <c r="C26" s="103"/>
      <c r="E26" s="57"/>
      <c r="F26" s="66" t="s">
        <v>113</v>
      </c>
      <c r="G26" s="58" t="s">
        <v>4487</v>
      </c>
      <c r="H26" s="57" t="str">
        <f t="shared" si="3"/>
        <v>M.A. in EnglishENG-601</v>
      </c>
      <c r="I26" s="58" t="s">
        <v>4495</v>
      </c>
      <c r="J26" s="67">
        <v>3</v>
      </c>
      <c r="K26" s="84">
        <f t="shared" si="1"/>
        <v>1</v>
      </c>
      <c r="M26" s="66" t="s">
        <v>113</v>
      </c>
      <c r="N26" s="58" t="s">
        <v>4487</v>
      </c>
      <c r="O26" s="58" t="s">
        <v>4495</v>
      </c>
      <c r="P26" s="67">
        <v>3</v>
      </c>
    </row>
    <row r="27" spans="1:21" s="104" customFormat="1" hidden="1" x14ac:dyDescent="0.25">
      <c r="A27" s="57"/>
      <c r="B27" s="57"/>
      <c r="C27" s="103"/>
      <c r="E27" s="57"/>
      <c r="F27" s="66" t="s">
        <v>113</v>
      </c>
      <c r="G27" s="58" t="s">
        <v>9163</v>
      </c>
      <c r="H27" s="57" t="str">
        <f t="shared" si="2"/>
        <v>M.A. in EnglishENG-602</v>
      </c>
      <c r="I27" s="58" t="s">
        <v>9160</v>
      </c>
      <c r="J27" s="67">
        <v>3</v>
      </c>
      <c r="K27" s="84">
        <f t="shared" si="1"/>
        <v>1</v>
      </c>
      <c r="M27" s="66" t="s">
        <v>113</v>
      </c>
      <c r="N27" s="58" t="s">
        <v>9163</v>
      </c>
      <c r="O27" s="58" t="s">
        <v>9160</v>
      </c>
      <c r="P27" s="67">
        <v>3</v>
      </c>
    </row>
    <row r="28" spans="1:21" s="104" customFormat="1" hidden="1" x14ac:dyDescent="0.25">
      <c r="A28" s="57"/>
      <c r="B28" s="57"/>
      <c r="C28" s="103"/>
      <c r="E28" s="57"/>
      <c r="F28" s="66" t="s">
        <v>113</v>
      </c>
      <c r="G28" s="58" t="s">
        <v>4291</v>
      </c>
      <c r="H28" s="57" t="str">
        <f t="shared" si="2"/>
        <v>M.A. in EnglishENG-603</v>
      </c>
      <c r="I28" s="58" t="s">
        <v>4292</v>
      </c>
      <c r="J28" s="67">
        <v>3</v>
      </c>
      <c r="K28" s="84">
        <f t="shared" si="1"/>
        <v>1</v>
      </c>
      <c r="M28" s="66" t="s">
        <v>113</v>
      </c>
      <c r="N28" s="58" t="s">
        <v>4291</v>
      </c>
      <c r="O28" s="58" t="s">
        <v>4292</v>
      </c>
      <c r="P28" s="67">
        <v>3</v>
      </c>
    </row>
    <row r="29" spans="1:21" s="104" customFormat="1" hidden="1" x14ac:dyDescent="0.25">
      <c r="A29" s="57"/>
      <c r="B29" s="57"/>
      <c r="C29" s="103"/>
      <c r="E29" s="57"/>
      <c r="F29" s="66" t="s">
        <v>113</v>
      </c>
      <c r="G29" s="58" t="s">
        <v>9164</v>
      </c>
      <c r="H29" s="57" t="str">
        <f t="shared" si="2"/>
        <v>M.A. in EnglishENG-604</v>
      </c>
      <c r="I29" s="58" t="s">
        <v>9161</v>
      </c>
      <c r="J29" s="67">
        <v>3</v>
      </c>
      <c r="K29" s="84">
        <f t="shared" si="1"/>
        <v>1</v>
      </c>
      <c r="M29" s="66" t="s">
        <v>113</v>
      </c>
      <c r="N29" s="58" t="s">
        <v>9164</v>
      </c>
      <c r="O29" s="58" t="s">
        <v>9161</v>
      </c>
      <c r="P29" s="67">
        <v>3</v>
      </c>
    </row>
    <row r="30" spans="1:21" s="104" customFormat="1" hidden="1" x14ac:dyDescent="0.25">
      <c r="A30" s="57"/>
      <c r="B30" s="57"/>
      <c r="C30" s="103"/>
      <c r="E30" s="57"/>
      <c r="F30" s="66" t="s">
        <v>113</v>
      </c>
      <c r="G30" s="58" t="s">
        <v>9165</v>
      </c>
      <c r="H30" s="57" t="str">
        <f t="shared" si="2"/>
        <v>M.A. in EnglishENG-605</v>
      </c>
      <c r="I30" s="58" t="s">
        <v>9162</v>
      </c>
      <c r="J30" s="67">
        <v>3</v>
      </c>
      <c r="K30" s="84">
        <f t="shared" si="1"/>
        <v>1</v>
      </c>
      <c r="M30" s="66" t="s">
        <v>113</v>
      </c>
      <c r="N30" s="58" t="s">
        <v>9165</v>
      </c>
      <c r="O30" s="58" t="s">
        <v>9162</v>
      </c>
      <c r="P30" s="67">
        <v>3</v>
      </c>
    </row>
    <row r="31" spans="1:21" s="104" customFormat="1" hidden="1" x14ac:dyDescent="0.25">
      <c r="A31" s="57"/>
      <c r="B31" s="57"/>
      <c r="C31" s="103"/>
      <c r="E31" s="57"/>
      <c r="F31" s="64" t="s">
        <v>127</v>
      </c>
      <c r="G31" s="58" t="s">
        <v>2040</v>
      </c>
      <c r="H31" s="57" t="str">
        <f t="shared" si="2"/>
        <v>BSc. (Engg) in CSEENG-101</v>
      </c>
      <c r="I31" s="58" t="s">
        <v>4334</v>
      </c>
      <c r="J31" s="67">
        <v>3</v>
      </c>
      <c r="K31" s="84">
        <f t="shared" si="1"/>
        <v>2</v>
      </c>
      <c r="M31" s="64" t="s">
        <v>127</v>
      </c>
      <c r="N31" s="58" t="s">
        <v>2040</v>
      </c>
      <c r="O31" s="58" t="s">
        <v>4334</v>
      </c>
      <c r="P31" s="67">
        <v>3</v>
      </c>
    </row>
    <row r="32" spans="1:21" s="104" customFormat="1" hidden="1" x14ac:dyDescent="0.25">
      <c r="A32" s="57"/>
      <c r="B32" s="57"/>
      <c r="C32" s="103"/>
      <c r="E32" s="57"/>
      <c r="F32" s="64" t="s">
        <v>127</v>
      </c>
      <c r="G32" s="58" t="s">
        <v>2046</v>
      </c>
      <c r="H32" s="57" t="str">
        <f t="shared" si="2"/>
        <v>BSc. (Engg) in CSEMAT-101</v>
      </c>
      <c r="I32" s="58" t="s">
        <v>2047</v>
      </c>
      <c r="J32" s="67">
        <v>3</v>
      </c>
      <c r="K32" s="84">
        <f t="shared" si="1"/>
        <v>1</v>
      </c>
      <c r="M32" s="64" t="s">
        <v>127</v>
      </c>
      <c r="N32" s="58" t="s">
        <v>2046</v>
      </c>
      <c r="O32" s="58" t="s">
        <v>2047</v>
      </c>
      <c r="P32" s="67">
        <v>3</v>
      </c>
    </row>
    <row r="33" spans="1:26" hidden="1" x14ac:dyDescent="0.25">
      <c r="A33" s="57"/>
      <c r="B33" s="57"/>
      <c r="C33" s="58"/>
      <c r="D33" s="57"/>
      <c r="E33" s="58"/>
      <c r="F33" s="64" t="s">
        <v>127</v>
      </c>
      <c r="G33" s="58" t="s">
        <v>4488</v>
      </c>
      <c r="H33" s="57" t="str">
        <f t="shared" si="2"/>
        <v>BSc. (Engg) in CSEGED-101</v>
      </c>
      <c r="I33" s="58" t="s">
        <v>137</v>
      </c>
      <c r="J33" s="67">
        <v>3</v>
      </c>
      <c r="K33" s="84">
        <f t="shared" si="1"/>
        <v>1</v>
      </c>
      <c r="M33" s="64" t="s">
        <v>127</v>
      </c>
      <c r="N33" s="58" t="s">
        <v>4488</v>
      </c>
      <c r="O33" s="58" t="s">
        <v>137</v>
      </c>
      <c r="P33" s="67">
        <v>3</v>
      </c>
      <c r="R33" s="104"/>
      <c r="U33" s="104"/>
    </row>
    <row r="34" spans="1:26" hidden="1" x14ac:dyDescent="0.25">
      <c r="A34" s="57"/>
      <c r="B34" s="57"/>
      <c r="C34" s="58"/>
      <c r="D34" s="58"/>
      <c r="E34" s="60"/>
      <c r="F34" s="64" t="s">
        <v>127</v>
      </c>
      <c r="G34" s="58" t="s">
        <v>177</v>
      </c>
      <c r="H34" s="57" t="str">
        <f t="shared" si="2"/>
        <v>BSc. (Engg) in CSECHE-101</v>
      </c>
      <c r="I34" s="58" t="s">
        <v>176</v>
      </c>
      <c r="J34" s="67">
        <v>3</v>
      </c>
      <c r="K34" s="84">
        <f t="shared" ref="K34:K65" si="4">COUNTIF($G$2:$G$1221,G34)</f>
        <v>1</v>
      </c>
      <c r="M34" s="64" t="s">
        <v>127</v>
      </c>
      <c r="N34" s="58" t="s">
        <v>177</v>
      </c>
      <c r="O34" s="58" t="s">
        <v>176</v>
      </c>
      <c r="P34" s="67">
        <v>3</v>
      </c>
      <c r="R34" s="104"/>
      <c r="U34" s="104"/>
    </row>
    <row r="35" spans="1:26" hidden="1" x14ac:dyDescent="0.25">
      <c r="A35" s="57"/>
      <c r="B35" s="57"/>
      <c r="C35" s="58"/>
      <c r="D35" s="58"/>
      <c r="E35" s="60"/>
      <c r="F35" s="64" t="s">
        <v>127</v>
      </c>
      <c r="G35" s="58" t="s">
        <v>2042</v>
      </c>
      <c r="H35" s="57" t="str">
        <f t="shared" si="2"/>
        <v>BSc. (Engg) in CSEMAT-103</v>
      </c>
      <c r="I35" s="58" t="s">
        <v>2043</v>
      </c>
      <c r="J35" s="67">
        <v>3</v>
      </c>
      <c r="K35" s="84">
        <f t="shared" si="4"/>
        <v>1</v>
      </c>
      <c r="M35" s="64" t="s">
        <v>127</v>
      </c>
      <c r="N35" s="58" t="s">
        <v>2042</v>
      </c>
      <c r="O35" s="58" t="s">
        <v>2043</v>
      </c>
      <c r="P35" s="67">
        <v>3</v>
      </c>
      <c r="R35" s="104"/>
      <c r="U35" s="104"/>
    </row>
    <row r="36" spans="1:26" hidden="1" x14ac:dyDescent="0.25">
      <c r="A36" s="57"/>
      <c r="B36" s="57"/>
      <c r="C36" s="58"/>
      <c r="D36" s="57"/>
      <c r="E36" s="60"/>
      <c r="F36" s="64" t="s">
        <v>127</v>
      </c>
      <c r="G36" s="58" t="s">
        <v>2044</v>
      </c>
      <c r="H36" s="57" t="str">
        <f t="shared" si="2"/>
        <v>BSc. (Engg) in CSEPHY-103</v>
      </c>
      <c r="I36" s="58" t="s">
        <v>9176</v>
      </c>
      <c r="J36" s="67">
        <v>3</v>
      </c>
      <c r="K36" s="84">
        <f t="shared" si="4"/>
        <v>1</v>
      </c>
      <c r="M36" s="64" t="s">
        <v>127</v>
      </c>
      <c r="N36" s="58" t="s">
        <v>2044</v>
      </c>
      <c r="O36" s="58" t="s">
        <v>9176</v>
      </c>
      <c r="P36" s="67">
        <v>3</v>
      </c>
      <c r="R36" s="104"/>
      <c r="U36" s="104"/>
    </row>
    <row r="37" spans="1:26" hidden="1" x14ac:dyDescent="0.25">
      <c r="A37" s="57"/>
      <c r="B37" s="57"/>
      <c r="C37" s="58"/>
      <c r="D37" s="60"/>
      <c r="E37" s="60"/>
      <c r="F37" s="64" t="s">
        <v>127</v>
      </c>
      <c r="G37" s="58" t="s">
        <v>2038</v>
      </c>
      <c r="H37" s="57" t="str">
        <f t="shared" si="2"/>
        <v>BSc. (Engg) in CSECSE-111</v>
      </c>
      <c r="I37" s="58" t="s">
        <v>2039</v>
      </c>
      <c r="J37" s="67">
        <v>3</v>
      </c>
      <c r="K37" s="84">
        <f t="shared" si="4"/>
        <v>1</v>
      </c>
      <c r="M37" s="64" t="s">
        <v>127</v>
      </c>
      <c r="N37" s="58" t="s">
        <v>2038</v>
      </c>
      <c r="O37" s="58" t="s">
        <v>2039</v>
      </c>
      <c r="P37" s="67">
        <v>3</v>
      </c>
      <c r="R37" s="104"/>
      <c r="U37" s="104"/>
      <c r="W37" s="104"/>
      <c r="X37" s="104"/>
      <c r="Y37" s="104"/>
      <c r="Z37" s="104"/>
    </row>
    <row r="38" spans="1:26" hidden="1" x14ac:dyDescent="0.25">
      <c r="A38" s="57"/>
      <c r="B38" s="57"/>
      <c r="C38" s="58"/>
      <c r="D38" s="60"/>
      <c r="E38" s="60"/>
      <c r="F38" s="64" t="s">
        <v>127</v>
      </c>
      <c r="G38" s="58" t="s">
        <v>108</v>
      </c>
      <c r="H38" s="57" t="str">
        <f t="shared" si="2"/>
        <v>BSc. (Engg) in CSECSE-113</v>
      </c>
      <c r="I38" s="58" t="s">
        <v>4552</v>
      </c>
      <c r="J38" s="67">
        <v>3</v>
      </c>
      <c r="K38" s="84">
        <f t="shared" si="4"/>
        <v>2</v>
      </c>
      <c r="M38" s="64" t="s">
        <v>127</v>
      </c>
      <c r="N38" s="58" t="s">
        <v>108</v>
      </c>
      <c r="O38" s="58" t="s">
        <v>4552</v>
      </c>
      <c r="P38" s="67">
        <v>3</v>
      </c>
      <c r="R38" s="104"/>
      <c r="U38" s="104"/>
      <c r="W38" s="104"/>
      <c r="X38" s="104"/>
      <c r="Y38" s="104"/>
      <c r="Z38" s="104"/>
    </row>
    <row r="39" spans="1:26" hidden="1" x14ac:dyDescent="0.25">
      <c r="A39" s="57"/>
      <c r="B39" s="57"/>
      <c r="C39" s="58"/>
      <c r="D39" s="60"/>
      <c r="E39" s="60"/>
      <c r="F39" s="64" t="s">
        <v>127</v>
      </c>
      <c r="G39" s="57" t="s">
        <v>136</v>
      </c>
      <c r="H39" s="57" t="str">
        <f t="shared" si="2"/>
        <v>BSc. (Engg) in CSECSE-114</v>
      </c>
      <c r="I39" s="58" t="s">
        <v>4553</v>
      </c>
      <c r="J39" s="67">
        <v>1.5</v>
      </c>
      <c r="K39" s="84">
        <f t="shared" si="4"/>
        <v>1</v>
      </c>
      <c r="M39" s="64" t="s">
        <v>127</v>
      </c>
      <c r="N39" s="57" t="s">
        <v>136</v>
      </c>
      <c r="O39" s="58" t="s">
        <v>4553</v>
      </c>
      <c r="P39" s="67">
        <v>1.5</v>
      </c>
      <c r="R39" s="104"/>
      <c r="U39" s="104"/>
      <c r="V39" s="104"/>
      <c r="W39" s="104"/>
      <c r="X39" s="104"/>
      <c r="Y39" s="104"/>
      <c r="Z39" s="104"/>
    </row>
    <row r="40" spans="1:26" hidden="1" x14ac:dyDescent="0.25">
      <c r="A40" s="57"/>
      <c r="B40" s="57"/>
      <c r="C40" s="58"/>
      <c r="D40" s="60"/>
      <c r="E40" s="60"/>
      <c r="F40" s="64" t="s">
        <v>127</v>
      </c>
      <c r="G40" s="58" t="s">
        <v>4489</v>
      </c>
      <c r="H40" s="57" t="str">
        <f t="shared" si="2"/>
        <v>BSc. (Engg) in CSECSE-123</v>
      </c>
      <c r="I40" s="58" t="s">
        <v>4551</v>
      </c>
      <c r="J40" s="67">
        <v>3</v>
      </c>
      <c r="K40" s="84">
        <f t="shared" si="4"/>
        <v>1</v>
      </c>
      <c r="M40" s="64" t="s">
        <v>127</v>
      </c>
      <c r="N40" s="58" t="s">
        <v>4489</v>
      </c>
      <c r="O40" s="58" t="s">
        <v>4551</v>
      </c>
      <c r="P40" s="67">
        <v>3</v>
      </c>
      <c r="U40" s="104"/>
      <c r="V40" s="104"/>
      <c r="W40" s="104"/>
      <c r="X40" s="104"/>
      <c r="Y40" s="104"/>
      <c r="Z40" s="104"/>
    </row>
    <row r="41" spans="1:26" s="104" customFormat="1" hidden="1" x14ac:dyDescent="0.25">
      <c r="A41" s="57"/>
      <c r="B41" s="57"/>
      <c r="C41" s="58"/>
      <c r="D41" s="60"/>
      <c r="E41" s="60"/>
      <c r="F41" s="64" t="s">
        <v>127</v>
      </c>
      <c r="G41" s="58" t="s">
        <v>205</v>
      </c>
      <c r="H41" s="57" t="str">
        <f t="shared" si="2"/>
        <v>BSc. (Engg) in CSECSE-131</v>
      </c>
      <c r="I41" s="58" t="s">
        <v>209</v>
      </c>
      <c r="J41" s="67">
        <v>3</v>
      </c>
      <c r="K41" s="84">
        <f t="shared" si="4"/>
        <v>1</v>
      </c>
      <c r="M41" s="64" t="s">
        <v>127</v>
      </c>
      <c r="N41" s="58" t="s">
        <v>205</v>
      </c>
      <c r="O41" s="58" t="s">
        <v>209</v>
      </c>
      <c r="P41" s="67">
        <v>3</v>
      </c>
    </row>
    <row r="42" spans="1:26" hidden="1" x14ac:dyDescent="0.25">
      <c r="A42" s="57"/>
      <c r="B42" s="57"/>
      <c r="C42" s="58"/>
      <c r="D42" s="60"/>
      <c r="E42" s="60"/>
      <c r="F42" s="64" t="s">
        <v>127</v>
      </c>
      <c r="G42" s="58" t="s">
        <v>206</v>
      </c>
      <c r="H42" s="57" t="str">
        <f t="shared" si="2"/>
        <v>BSc. (Engg) in CSECSE-132</v>
      </c>
      <c r="I42" s="58" t="s">
        <v>210</v>
      </c>
      <c r="J42" s="67">
        <v>1.5</v>
      </c>
      <c r="K42" s="84">
        <f t="shared" si="4"/>
        <v>1</v>
      </c>
      <c r="M42" s="64" t="s">
        <v>127</v>
      </c>
      <c r="N42" s="58" t="s">
        <v>206</v>
      </c>
      <c r="O42" s="58" t="s">
        <v>210</v>
      </c>
      <c r="P42" s="67">
        <v>1.5</v>
      </c>
      <c r="U42" s="104"/>
      <c r="V42" s="104"/>
    </row>
    <row r="43" spans="1:26" ht="15" hidden="1" customHeight="1" x14ac:dyDescent="0.25">
      <c r="A43" s="57"/>
      <c r="B43" s="57"/>
      <c r="C43" s="58"/>
      <c r="D43" s="60"/>
      <c r="E43" s="60"/>
      <c r="F43" s="64" t="s">
        <v>127</v>
      </c>
      <c r="G43" s="58" t="s">
        <v>4331</v>
      </c>
      <c r="H43" s="57" t="str">
        <f t="shared" si="2"/>
        <v>BSc. (Engg) in CSEECO-201</v>
      </c>
      <c r="I43" s="58" t="s">
        <v>4337</v>
      </c>
      <c r="J43" s="67">
        <v>3</v>
      </c>
      <c r="K43" s="84">
        <f t="shared" si="4"/>
        <v>1</v>
      </c>
      <c r="M43" s="64" t="s">
        <v>127</v>
      </c>
      <c r="N43" s="58" t="s">
        <v>4331</v>
      </c>
      <c r="O43" s="58" t="s">
        <v>4337</v>
      </c>
      <c r="P43" s="67">
        <v>3</v>
      </c>
      <c r="U43" s="104"/>
      <c r="V43" s="104"/>
    </row>
    <row r="44" spans="1:26" hidden="1" x14ac:dyDescent="0.25">
      <c r="A44" s="57"/>
      <c r="B44" s="57"/>
      <c r="C44" s="58"/>
      <c r="D44" s="60"/>
      <c r="E44" s="60"/>
      <c r="F44" s="64" t="s">
        <v>127</v>
      </c>
      <c r="G44" s="58" t="s">
        <v>156</v>
      </c>
      <c r="H44" s="57" t="str">
        <f t="shared" si="2"/>
        <v>BSc. (Engg) in CSESTA-201</v>
      </c>
      <c r="I44" s="58" t="s">
        <v>155</v>
      </c>
      <c r="J44" s="67">
        <v>3</v>
      </c>
      <c r="K44" s="84">
        <f t="shared" si="4"/>
        <v>1</v>
      </c>
      <c r="M44" s="64" t="s">
        <v>127</v>
      </c>
      <c r="N44" s="58" t="s">
        <v>156</v>
      </c>
      <c r="O44" s="58" t="s">
        <v>155</v>
      </c>
      <c r="P44" s="67">
        <v>3</v>
      </c>
    </row>
    <row r="45" spans="1:26" hidden="1" x14ac:dyDescent="0.25">
      <c r="A45" s="57"/>
      <c r="B45" s="57"/>
      <c r="C45" s="58"/>
      <c r="D45" s="60"/>
      <c r="E45" s="60"/>
      <c r="F45" s="64" t="s">
        <v>127</v>
      </c>
      <c r="G45" s="58" t="s">
        <v>2048</v>
      </c>
      <c r="H45" s="57" t="str">
        <f t="shared" si="2"/>
        <v>BSc. (Engg) in CSEBBA-201</v>
      </c>
      <c r="I45" s="58" t="s">
        <v>2049</v>
      </c>
      <c r="J45" s="67">
        <v>3</v>
      </c>
      <c r="K45" s="84">
        <f t="shared" si="4"/>
        <v>1</v>
      </c>
      <c r="M45" s="64" t="s">
        <v>127</v>
      </c>
      <c r="N45" s="58" t="s">
        <v>2048</v>
      </c>
      <c r="O45" s="58" t="s">
        <v>2049</v>
      </c>
      <c r="P45" s="67">
        <v>3</v>
      </c>
      <c r="V45" s="104"/>
      <c r="W45" s="104"/>
      <c r="X45" s="104"/>
      <c r="Y45" s="104"/>
      <c r="Z45" s="104"/>
    </row>
    <row r="46" spans="1:26" hidden="1" x14ac:dyDescent="0.25">
      <c r="A46" s="57"/>
      <c r="B46" s="57"/>
      <c r="C46" s="58"/>
      <c r="D46" s="60"/>
      <c r="E46" s="60"/>
      <c r="F46" s="64" t="s">
        <v>127</v>
      </c>
      <c r="G46" s="58" t="s">
        <v>4490</v>
      </c>
      <c r="H46" s="57" t="str">
        <f t="shared" si="2"/>
        <v>BSc. (Engg) in CSEMAT-203</v>
      </c>
      <c r="I46" s="58" t="s">
        <v>4554</v>
      </c>
      <c r="J46" s="67">
        <v>3</v>
      </c>
      <c r="K46" s="84">
        <f t="shared" si="4"/>
        <v>1</v>
      </c>
      <c r="M46" s="64" t="s">
        <v>127</v>
      </c>
      <c r="N46" s="58" t="s">
        <v>4490</v>
      </c>
      <c r="O46" s="58" t="s">
        <v>4554</v>
      </c>
      <c r="P46" s="67">
        <v>3</v>
      </c>
      <c r="V46" s="104"/>
      <c r="W46" s="104"/>
      <c r="X46" s="104"/>
      <c r="Y46" s="104"/>
      <c r="Z46" s="104"/>
    </row>
    <row r="47" spans="1:26" hidden="1" x14ac:dyDescent="0.25">
      <c r="A47" s="57"/>
      <c r="B47" s="57"/>
      <c r="C47" s="58"/>
      <c r="D47" s="60"/>
      <c r="E47" s="60"/>
      <c r="F47" s="64" t="s">
        <v>127</v>
      </c>
      <c r="G47" s="58" t="s">
        <v>9166</v>
      </c>
      <c r="H47" s="57" t="str">
        <f t="shared" si="2"/>
        <v>BSc. (Engg) in CSECSE-213</v>
      </c>
      <c r="I47" s="58" t="s">
        <v>9177</v>
      </c>
      <c r="J47" s="67">
        <v>3</v>
      </c>
      <c r="K47" s="84">
        <f t="shared" si="4"/>
        <v>1</v>
      </c>
      <c r="M47" s="64" t="s">
        <v>127</v>
      </c>
      <c r="N47" s="58" t="s">
        <v>9166</v>
      </c>
      <c r="O47" s="58" t="s">
        <v>9177</v>
      </c>
      <c r="P47" s="67">
        <v>3</v>
      </c>
      <c r="V47" s="104"/>
      <c r="W47" s="104"/>
      <c r="X47" s="104"/>
      <c r="Y47" s="104"/>
      <c r="Z47" s="104"/>
    </row>
    <row r="48" spans="1:26" hidden="1" x14ac:dyDescent="0.25">
      <c r="A48" s="57"/>
      <c r="B48" s="57"/>
      <c r="D48" s="60"/>
      <c r="E48" s="60"/>
      <c r="F48" s="64" t="s">
        <v>127</v>
      </c>
      <c r="G48" s="58" t="s">
        <v>9167</v>
      </c>
      <c r="H48" s="57" t="str">
        <f t="shared" si="2"/>
        <v>BSc. (Engg) in CSECSE-214</v>
      </c>
      <c r="I48" s="58" t="s">
        <v>9178</v>
      </c>
      <c r="J48" s="67">
        <v>1.5</v>
      </c>
      <c r="K48" s="84">
        <f t="shared" si="4"/>
        <v>1</v>
      </c>
      <c r="M48" s="64" t="s">
        <v>127</v>
      </c>
      <c r="N48" s="58" t="s">
        <v>9167</v>
      </c>
      <c r="O48" s="58" t="s">
        <v>9178</v>
      </c>
      <c r="P48" s="67">
        <v>1.5</v>
      </c>
      <c r="V48" s="104"/>
      <c r="W48" s="104"/>
      <c r="X48" s="104"/>
      <c r="Y48" s="104"/>
      <c r="Z48" s="104"/>
    </row>
    <row r="49" spans="1:16" hidden="1" x14ac:dyDescent="0.25">
      <c r="A49" s="57"/>
      <c r="B49" s="57"/>
      <c r="D49" s="60"/>
      <c r="E49" s="60"/>
      <c r="F49" s="64" t="s">
        <v>127</v>
      </c>
      <c r="G49" s="58" t="s">
        <v>170</v>
      </c>
      <c r="H49" s="57" t="str">
        <f t="shared" si="2"/>
        <v>BSc. (Engg) in CSECSE-300</v>
      </c>
      <c r="I49" s="58" t="s">
        <v>168</v>
      </c>
      <c r="J49" s="67">
        <v>2</v>
      </c>
      <c r="K49" s="84">
        <f t="shared" si="4"/>
        <v>1</v>
      </c>
      <c r="M49" s="64" t="s">
        <v>127</v>
      </c>
      <c r="N49" s="58" t="s">
        <v>170</v>
      </c>
      <c r="O49" s="58" t="s">
        <v>168</v>
      </c>
      <c r="P49" s="67">
        <v>2</v>
      </c>
    </row>
    <row r="50" spans="1:16" hidden="1" x14ac:dyDescent="0.25">
      <c r="A50" s="57"/>
      <c r="B50" s="57"/>
      <c r="D50" s="60"/>
      <c r="E50" s="60"/>
      <c r="F50" s="64" t="s">
        <v>127</v>
      </c>
      <c r="G50" s="58" t="s">
        <v>195</v>
      </c>
      <c r="H50" s="57" t="str">
        <f t="shared" si="2"/>
        <v>BSc. (Engg) in CSECSE-311</v>
      </c>
      <c r="I50" s="58" t="s">
        <v>200</v>
      </c>
      <c r="J50" s="67">
        <v>3</v>
      </c>
      <c r="K50" s="84">
        <f t="shared" si="4"/>
        <v>1</v>
      </c>
      <c r="M50" s="64" t="s">
        <v>127</v>
      </c>
      <c r="N50" s="58" t="s">
        <v>195</v>
      </c>
      <c r="O50" s="58" t="s">
        <v>200</v>
      </c>
      <c r="P50" s="67">
        <v>3</v>
      </c>
    </row>
    <row r="51" spans="1:16" hidden="1" x14ac:dyDescent="0.25">
      <c r="A51" s="57"/>
      <c r="B51" s="57"/>
      <c r="D51" s="60"/>
      <c r="E51" s="60"/>
      <c r="F51" s="64" t="s">
        <v>127</v>
      </c>
      <c r="G51" s="58" t="s">
        <v>9168</v>
      </c>
      <c r="H51" s="57" t="str">
        <f t="shared" si="2"/>
        <v>BSc. (Engg) in CSECSE-317</v>
      </c>
      <c r="I51" s="58" t="s">
        <v>9179</v>
      </c>
      <c r="J51" s="67">
        <v>3</v>
      </c>
      <c r="K51" s="84">
        <f t="shared" si="4"/>
        <v>1</v>
      </c>
      <c r="M51" s="64" t="s">
        <v>127</v>
      </c>
      <c r="N51" s="58" t="s">
        <v>9168</v>
      </c>
      <c r="O51" s="58" t="s">
        <v>9179</v>
      </c>
      <c r="P51" s="67">
        <v>3</v>
      </c>
    </row>
    <row r="52" spans="1:16" hidden="1" x14ac:dyDescent="0.25">
      <c r="A52" s="57"/>
      <c r="B52" s="57"/>
      <c r="C52" s="57"/>
      <c r="D52" s="60"/>
      <c r="E52" s="60"/>
      <c r="F52" s="64" t="s">
        <v>127</v>
      </c>
      <c r="G52" s="58" t="s">
        <v>9169</v>
      </c>
      <c r="H52" s="57" t="str">
        <f t="shared" si="2"/>
        <v>BSc. (Engg) in CSECSE-323</v>
      </c>
      <c r="I52" s="58" t="s">
        <v>4507</v>
      </c>
      <c r="J52" s="67">
        <v>3</v>
      </c>
      <c r="K52" s="84">
        <f t="shared" si="4"/>
        <v>1</v>
      </c>
      <c r="M52" s="64" t="s">
        <v>127</v>
      </c>
      <c r="N52" s="58" t="s">
        <v>9169</v>
      </c>
      <c r="O52" s="58" t="s">
        <v>4507</v>
      </c>
      <c r="P52" s="67">
        <v>3</v>
      </c>
    </row>
    <row r="53" spans="1:16" hidden="1" x14ac:dyDescent="0.25">
      <c r="A53" s="57"/>
      <c r="B53" s="57"/>
      <c r="C53" s="57"/>
      <c r="D53" s="60"/>
      <c r="E53" s="60"/>
      <c r="F53" s="64" t="s">
        <v>127</v>
      </c>
      <c r="G53" s="58" t="s">
        <v>9170</v>
      </c>
      <c r="H53" s="57" t="str">
        <f t="shared" si="2"/>
        <v>BSc. (Engg) in CSECSE-325</v>
      </c>
      <c r="I53" s="58" t="s">
        <v>9180</v>
      </c>
      <c r="J53" s="67">
        <v>3</v>
      </c>
      <c r="K53" s="84">
        <f t="shared" si="4"/>
        <v>1</v>
      </c>
      <c r="M53" s="64" t="s">
        <v>127</v>
      </c>
      <c r="N53" s="58" t="s">
        <v>9170</v>
      </c>
      <c r="O53" s="58" t="s">
        <v>9180</v>
      </c>
      <c r="P53" s="67">
        <v>3</v>
      </c>
    </row>
    <row r="54" spans="1:16" hidden="1" x14ac:dyDescent="0.25">
      <c r="A54" s="57"/>
      <c r="B54" s="57"/>
      <c r="C54" s="57"/>
      <c r="D54" s="60"/>
      <c r="E54" s="60"/>
      <c r="F54" s="64" t="s">
        <v>127</v>
      </c>
      <c r="G54" s="58" t="s">
        <v>9171</v>
      </c>
      <c r="H54" s="57" t="str">
        <f t="shared" si="2"/>
        <v>BSc. (Engg) in CSECSE-326</v>
      </c>
      <c r="I54" s="58" t="s">
        <v>9181</v>
      </c>
      <c r="J54" s="67">
        <v>1.5</v>
      </c>
      <c r="K54" s="84">
        <f t="shared" si="4"/>
        <v>1</v>
      </c>
      <c r="M54" s="64" t="s">
        <v>127</v>
      </c>
      <c r="N54" s="58" t="s">
        <v>9171</v>
      </c>
      <c r="O54" s="58" t="s">
        <v>9181</v>
      </c>
      <c r="P54" s="67">
        <v>1.5</v>
      </c>
    </row>
    <row r="55" spans="1:16" hidden="1" x14ac:dyDescent="0.25">
      <c r="A55" s="57"/>
      <c r="B55" s="57"/>
      <c r="C55" s="57"/>
      <c r="D55" s="60"/>
      <c r="E55" s="60"/>
      <c r="F55" s="64" t="s">
        <v>127</v>
      </c>
      <c r="G55" s="58" t="s">
        <v>4332</v>
      </c>
      <c r="H55" s="57" t="str">
        <f t="shared" si="2"/>
        <v>BSc. (Engg) in CSECSE-333</v>
      </c>
      <c r="I55" s="58" t="s">
        <v>4338</v>
      </c>
      <c r="J55" s="67">
        <v>3</v>
      </c>
      <c r="K55" s="84">
        <f t="shared" si="4"/>
        <v>1</v>
      </c>
      <c r="M55" s="64" t="s">
        <v>127</v>
      </c>
      <c r="N55" s="58" t="s">
        <v>4332</v>
      </c>
      <c r="O55" s="58" t="s">
        <v>4338</v>
      </c>
      <c r="P55" s="67">
        <v>3</v>
      </c>
    </row>
    <row r="56" spans="1:16" hidden="1" x14ac:dyDescent="0.25">
      <c r="A56" s="57"/>
      <c r="B56" s="57"/>
      <c r="C56" s="57"/>
      <c r="D56" s="60"/>
      <c r="E56" s="60"/>
      <c r="F56" s="64" t="s">
        <v>127</v>
      </c>
      <c r="G56" s="58" t="s">
        <v>4333</v>
      </c>
      <c r="H56" s="57" t="str">
        <f t="shared" si="2"/>
        <v>BSc. (Engg) in CSECSE-334</v>
      </c>
      <c r="I56" s="58" t="s">
        <v>4339</v>
      </c>
      <c r="J56" s="67">
        <v>1.5</v>
      </c>
      <c r="K56" s="84">
        <f t="shared" si="4"/>
        <v>1</v>
      </c>
      <c r="M56" s="64" t="s">
        <v>127</v>
      </c>
      <c r="N56" s="58" t="s">
        <v>4333</v>
      </c>
      <c r="O56" s="58" t="s">
        <v>4339</v>
      </c>
      <c r="P56" s="67">
        <v>1.5</v>
      </c>
    </row>
    <row r="57" spans="1:16" hidden="1" x14ac:dyDescent="0.25">
      <c r="A57" s="57"/>
      <c r="B57" s="57"/>
      <c r="C57" s="57"/>
      <c r="D57" s="60"/>
      <c r="E57" s="60"/>
      <c r="F57" s="64" t="s">
        <v>127</v>
      </c>
      <c r="G57" s="58" t="s">
        <v>157</v>
      </c>
      <c r="H57" s="57" t="str">
        <f t="shared" si="2"/>
        <v>BSc. (Engg) in CSECSE-335</v>
      </c>
      <c r="I57" s="58" t="s">
        <v>158</v>
      </c>
      <c r="J57" s="67">
        <v>3</v>
      </c>
      <c r="K57" s="84">
        <f t="shared" si="4"/>
        <v>1</v>
      </c>
      <c r="M57" s="64" t="s">
        <v>127</v>
      </c>
      <c r="N57" s="58" t="s">
        <v>157</v>
      </c>
      <c r="O57" s="58" t="s">
        <v>158</v>
      </c>
      <c r="P57" s="67">
        <v>3</v>
      </c>
    </row>
    <row r="58" spans="1:16" hidden="1" x14ac:dyDescent="0.25">
      <c r="A58" s="57"/>
      <c r="B58" s="57"/>
      <c r="C58" s="57"/>
      <c r="D58" s="60"/>
      <c r="E58" s="60"/>
      <c r="F58" s="64" t="s">
        <v>127</v>
      </c>
      <c r="G58" s="58" t="s">
        <v>2050</v>
      </c>
      <c r="H58" s="57" t="str">
        <f t="shared" si="2"/>
        <v>BSc. (Engg) in CSECSE-400</v>
      </c>
      <c r="I58" s="58" t="s">
        <v>2051</v>
      </c>
      <c r="J58" s="67">
        <v>2</v>
      </c>
      <c r="K58" s="84">
        <f t="shared" si="4"/>
        <v>1</v>
      </c>
      <c r="M58" s="64" t="s">
        <v>127</v>
      </c>
      <c r="N58" s="58" t="s">
        <v>2050</v>
      </c>
      <c r="O58" s="58" t="s">
        <v>2051</v>
      </c>
      <c r="P58" s="67">
        <v>2</v>
      </c>
    </row>
    <row r="59" spans="1:16" hidden="1" x14ac:dyDescent="0.25">
      <c r="A59" s="57"/>
      <c r="B59" s="57"/>
      <c r="C59" s="57"/>
      <c r="D59" s="60"/>
      <c r="E59" s="60"/>
      <c r="F59" s="64" t="s">
        <v>127</v>
      </c>
      <c r="G59" s="58" t="s">
        <v>2052</v>
      </c>
      <c r="H59" s="57" t="str">
        <f t="shared" si="2"/>
        <v>BSc. (Engg) in CSECSE-402</v>
      </c>
      <c r="I59" s="58" t="s">
        <v>2053</v>
      </c>
      <c r="J59" s="67">
        <v>2</v>
      </c>
      <c r="K59" s="84">
        <f t="shared" si="4"/>
        <v>1</v>
      </c>
      <c r="M59" s="64" t="s">
        <v>127</v>
      </c>
      <c r="N59" s="58" t="s">
        <v>2052</v>
      </c>
      <c r="O59" s="58" t="s">
        <v>2053</v>
      </c>
      <c r="P59" s="67">
        <v>2</v>
      </c>
    </row>
    <row r="60" spans="1:16" hidden="1" x14ac:dyDescent="0.25">
      <c r="A60" s="57"/>
      <c r="B60" s="57"/>
      <c r="C60" s="57"/>
      <c r="D60" s="60"/>
      <c r="E60" s="60"/>
      <c r="F60" s="64" t="s">
        <v>127</v>
      </c>
      <c r="G60" s="60" t="s">
        <v>2054</v>
      </c>
      <c r="H60" s="57" t="str">
        <f t="shared" si="2"/>
        <v>BSc. (Engg) in CSECSE-404</v>
      </c>
      <c r="I60" s="58" t="s">
        <v>261</v>
      </c>
      <c r="J60" s="67">
        <v>1.5</v>
      </c>
      <c r="K60" s="84">
        <f t="shared" si="4"/>
        <v>1</v>
      </c>
      <c r="M60" s="64" t="s">
        <v>127</v>
      </c>
      <c r="N60" s="60" t="s">
        <v>2054</v>
      </c>
      <c r="O60" s="58" t="s">
        <v>261</v>
      </c>
      <c r="P60" s="67">
        <v>1.5</v>
      </c>
    </row>
    <row r="61" spans="1:16" hidden="1" x14ac:dyDescent="0.25">
      <c r="A61" s="57"/>
      <c r="B61" s="57"/>
      <c r="C61" s="57"/>
      <c r="D61" s="60"/>
      <c r="E61" s="60"/>
      <c r="F61" s="64" t="s">
        <v>127</v>
      </c>
      <c r="G61" s="60" t="s">
        <v>9172</v>
      </c>
      <c r="H61" s="57" t="str">
        <f t="shared" si="2"/>
        <v>BSc. (Engg) in CSECSE-423</v>
      </c>
      <c r="I61" s="58" t="s">
        <v>9182</v>
      </c>
      <c r="J61" s="67">
        <v>3</v>
      </c>
      <c r="K61" s="84">
        <f t="shared" si="4"/>
        <v>1</v>
      </c>
      <c r="M61" s="64" t="s">
        <v>127</v>
      </c>
      <c r="N61" s="60" t="s">
        <v>9172</v>
      </c>
      <c r="O61" s="58" t="s">
        <v>9182</v>
      </c>
      <c r="P61" s="67">
        <v>3</v>
      </c>
    </row>
    <row r="62" spans="1:16" hidden="1" x14ac:dyDescent="0.25">
      <c r="A62" s="57"/>
      <c r="B62" s="57"/>
      <c r="C62" s="57"/>
      <c r="D62" s="60"/>
      <c r="E62" s="60"/>
      <c r="F62" s="64" t="s">
        <v>127</v>
      </c>
      <c r="G62" s="60" t="s">
        <v>9173</v>
      </c>
      <c r="H62" s="57" t="str">
        <f t="shared" si="2"/>
        <v>BSc. (Engg) in CSECSE-424</v>
      </c>
      <c r="I62" s="58" t="s">
        <v>9183</v>
      </c>
      <c r="J62" s="67">
        <v>1.5</v>
      </c>
      <c r="K62" s="84">
        <f t="shared" si="4"/>
        <v>1</v>
      </c>
      <c r="M62" s="64" t="s">
        <v>127</v>
      </c>
      <c r="N62" s="60" t="s">
        <v>9173</v>
      </c>
      <c r="O62" s="58" t="s">
        <v>9183</v>
      </c>
      <c r="P62" s="67">
        <v>1.5</v>
      </c>
    </row>
    <row r="63" spans="1:16" hidden="1" x14ac:dyDescent="0.25">
      <c r="A63" s="57"/>
      <c r="B63" s="57"/>
      <c r="C63" s="57"/>
      <c r="D63" s="60"/>
      <c r="E63" s="60"/>
      <c r="F63" s="64" t="s">
        <v>127</v>
      </c>
      <c r="G63" s="60" t="s">
        <v>9174</v>
      </c>
      <c r="H63" s="57" t="str">
        <f t="shared" si="2"/>
        <v>BSc. (Engg) in CSECSE-459</v>
      </c>
      <c r="I63" s="58" t="s">
        <v>9184</v>
      </c>
      <c r="J63" s="67">
        <v>3</v>
      </c>
      <c r="K63" s="84">
        <f t="shared" si="4"/>
        <v>1</v>
      </c>
      <c r="M63" s="64" t="s">
        <v>127</v>
      </c>
      <c r="N63" s="60" t="s">
        <v>9174</v>
      </c>
      <c r="O63" s="58" t="s">
        <v>9184</v>
      </c>
      <c r="P63" s="67">
        <v>3</v>
      </c>
    </row>
    <row r="64" spans="1:16" hidden="1" x14ac:dyDescent="0.25">
      <c r="A64" s="57"/>
      <c r="B64" s="57"/>
      <c r="C64" s="57"/>
      <c r="D64" s="60"/>
      <c r="E64" s="60"/>
      <c r="F64" s="64" t="s">
        <v>127</v>
      </c>
      <c r="G64" s="60" t="s">
        <v>9175</v>
      </c>
      <c r="H64" s="57" t="str">
        <f t="shared" si="2"/>
        <v>BSc. (Engg) in CSECSE-460</v>
      </c>
      <c r="I64" s="58" t="s">
        <v>9185</v>
      </c>
      <c r="J64" s="67">
        <v>1.5</v>
      </c>
      <c r="K64" s="84">
        <f t="shared" si="4"/>
        <v>1</v>
      </c>
      <c r="M64" s="64" t="s">
        <v>127</v>
      </c>
      <c r="N64" s="60" t="s">
        <v>9175</v>
      </c>
      <c r="O64" s="58" t="s">
        <v>9185</v>
      </c>
      <c r="P64" s="67">
        <v>1.5</v>
      </c>
    </row>
    <row r="65" spans="1:16" hidden="1" x14ac:dyDescent="0.25">
      <c r="A65" s="57"/>
      <c r="B65" s="57"/>
      <c r="C65" s="57"/>
      <c r="D65" s="60"/>
      <c r="E65" s="60"/>
      <c r="F65" s="64" t="s">
        <v>104</v>
      </c>
      <c r="G65" s="103" t="s">
        <v>2082</v>
      </c>
      <c r="H65" s="57" t="str">
        <f t="shared" si="2"/>
        <v>BBABUS-111</v>
      </c>
      <c r="I65" s="58" t="s">
        <v>2097</v>
      </c>
      <c r="J65" s="65">
        <v>3</v>
      </c>
      <c r="K65" s="84">
        <f t="shared" si="4"/>
        <v>1</v>
      </c>
      <c r="M65" s="64" t="s">
        <v>104</v>
      </c>
      <c r="N65" s="103" t="s">
        <v>2082</v>
      </c>
      <c r="O65" s="58" t="s">
        <v>2097</v>
      </c>
      <c r="P65" s="65">
        <v>3</v>
      </c>
    </row>
    <row r="66" spans="1:16" hidden="1" x14ac:dyDescent="0.25">
      <c r="A66" s="57"/>
      <c r="B66" s="57"/>
      <c r="C66" s="57"/>
      <c r="D66" s="60"/>
      <c r="E66" s="60"/>
      <c r="F66" s="64" t="s">
        <v>104</v>
      </c>
      <c r="G66" s="103" t="s">
        <v>108</v>
      </c>
      <c r="H66" s="57" t="str">
        <f t="shared" si="2"/>
        <v>BBACSE-113</v>
      </c>
      <c r="I66" s="58" t="s">
        <v>2098</v>
      </c>
      <c r="J66" s="65">
        <v>3</v>
      </c>
      <c r="K66" s="84">
        <f t="shared" ref="K66:K89" si="5">COUNTIF($G$2:$G$1221,G66)</f>
        <v>2</v>
      </c>
      <c r="M66" s="64" t="s">
        <v>104</v>
      </c>
      <c r="N66" s="103" t="s">
        <v>108</v>
      </c>
      <c r="O66" s="58" t="s">
        <v>2098</v>
      </c>
      <c r="P66" s="65">
        <v>3</v>
      </c>
    </row>
    <row r="67" spans="1:16" hidden="1" x14ac:dyDescent="0.25">
      <c r="A67" s="57"/>
      <c r="B67" s="57"/>
      <c r="C67" s="57"/>
      <c r="D67" s="60"/>
      <c r="E67" s="60"/>
      <c r="F67" s="64" t="s">
        <v>104</v>
      </c>
      <c r="G67" s="103" t="s">
        <v>2083</v>
      </c>
      <c r="H67" s="57" t="str">
        <f t="shared" si="2"/>
        <v>BBAMGT-115</v>
      </c>
      <c r="I67" s="58" t="s">
        <v>2099</v>
      </c>
      <c r="J67" s="65">
        <v>3</v>
      </c>
      <c r="K67" s="84">
        <f t="shared" si="5"/>
        <v>1</v>
      </c>
      <c r="M67" s="64" t="s">
        <v>104</v>
      </c>
      <c r="N67" s="103" t="s">
        <v>2083</v>
      </c>
      <c r="O67" s="58" t="s">
        <v>2099</v>
      </c>
      <c r="P67" s="65">
        <v>3</v>
      </c>
    </row>
    <row r="68" spans="1:16" hidden="1" x14ac:dyDescent="0.25">
      <c r="A68" s="57"/>
      <c r="B68" s="57"/>
      <c r="C68" s="57"/>
      <c r="D68" s="60"/>
      <c r="E68" s="60"/>
      <c r="F68" s="64" t="s">
        <v>104</v>
      </c>
      <c r="G68" s="103" t="s">
        <v>4172</v>
      </c>
      <c r="H68" s="57" t="str">
        <f t="shared" si="2"/>
        <v>BBAACC-121</v>
      </c>
      <c r="I68" s="58" t="s">
        <v>4176</v>
      </c>
      <c r="J68" s="65">
        <v>3</v>
      </c>
      <c r="K68" s="84">
        <f t="shared" si="5"/>
        <v>1</v>
      </c>
      <c r="M68" s="64" t="s">
        <v>104</v>
      </c>
      <c r="N68" s="103" t="s">
        <v>4172</v>
      </c>
      <c r="O68" s="58" t="s">
        <v>4176</v>
      </c>
      <c r="P68" s="65">
        <v>3</v>
      </c>
    </row>
    <row r="69" spans="1:16" hidden="1" x14ac:dyDescent="0.25">
      <c r="A69" s="57"/>
      <c r="B69" s="57"/>
      <c r="C69" s="57"/>
      <c r="D69" s="60"/>
      <c r="E69" s="60"/>
      <c r="F69" s="64" t="s">
        <v>104</v>
      </c>
      <c r="G69" s="103" t="s">
        <v>4173</v>
      </c>
      <c r="H69" s="57" t="str">
        <f t="shared" si="2"/>
        <v>BBAUGE-123</v>
      </c>
      <c r="I69" s="58" t="s">
        <v>137</v>
      </c>
      <c r="J69" s="65">
        <v>3</v>
      </c>
      <c r="K69" s="84">
        <f t="shared" si="5"/>
        <v>1</v>
      </c>
      <c r="M69" s="64" t="s">
        <v>104</v>
      </c>
      <c r="N69" s="103" t="s">
        <v>4173</v>
      </c>
      <c r="O69" s="58" t="s">
        <v>137</v>
      </c>
      <c r="P69" s="65">
        <v>3</v>
      </c>
    </row>
    <row r="70" spans="1:16" hidden="1" x14ac:dyDescent="0.25">
      <c r="A70" s="57"/>
      <c r="B70" s="57"/>
      <c r="C70" s="57"/>
      <c r="D70" s="60"/>
      <c r="E70" s="60"/>
      <c r="F70" s="64" t="s">
        <v>104</v>
      </c>
      <c r="G70" s="103" t="s">
        <v>4174</v>
      </c>
      <c r="H70" s="57" t="str">
        <f t="shared" si="2"/>
        <v>BBAFIN-125</v>
      </c>
      <c r="I70" s="58" t="s">
        <v>4177</v>
      </c>
      <c r="J70" s="65">
        <v>3</v>
      </c>
      <c r="K70" s="84">
        <f t="shared" si="5"/>
        <v>1</v>
      </c>
      <c r="M70" s="64" t="s">
        <v>104</v>
      </c>
      <c r="N70" s="103" t="s">
        <v>4174</v>
      </c>
      <c r="O70" s="58" t="s">
        <v>4177</v>
      </c>
      <c r="P70" s="65">
        <v>3</v>
      </c>
    </row>
    <row r="71" spans="1:16" hidden="1" x14ac:dyDescent="0.25">
      <c r="A71" s="57"/>
      <c r="B71" s="57"/>
      <c r="C71" s="57"/>
      <c r="D71" s="60"/>
      <c r="E71" s="60"/>
      <c r="F71" s="64" t="s">
        <v>104</v>
      </c>
      <c r="G71" s="103" t="s">
        <v>4175</v>
      </c>
      <c r="H71" s="57" t="str">
        <f t="shared" si="2"/>
        <v>BBAENG-127</v>
      </c>
      <c r="I71" s="58" t="s">
        <v>4178</v>
      </c>
      <c r="J71" s="65">
        <v>3</v>
      </c>
      <c r="K71" s="84">
        <f t="shared" si="5"/>
        <v>1</v>
      </c>
      <c r="M71" s="64" t="s">
        <v>104</v>
      </c>
      <c r="N71" s="103" t="s">
        <v>4175</v>
      </c>
      <c r="O71" s="58" t="s">
        <v>4178</v>
      </c>
      <c r="P71" s="65">
        <v>3</v>
      </c>
    </row>
    <row r="72" spans="1:16" hidden="1" x14ac:dyDescent="0.25">
      <c r="A72" s="57"/>
      <c r="B72" s="57"/>
      <c r="C72" s="57"/>
      <c r="D72" s="60"/>
      <c r="E72" s="60"/>
      <c r="F72" s="64" t="s">
        <v>104</v>
      </c>
      <c r="G72" s="103" t="s">
        <v>4301</v>
      </c>
      <c r="H72" s="57" t="str">
        <f t="shared" ref="H72:H80" si="6">CONCATENATE(F72,G72)</f>
        <v>BBAMAT-137</v>
      </c>
      <c r="I72" s="58" t="s">
        <v>4316</v>
      </c>
      <c r="J72" s="65">
        <v>3</v>
      </c>
      <c r="K72" s="84">
        <f t="shared" si="5"/>
        <v>1</v>
      </c>
      <c r="M72" s="64" t="s">
        <v>104</v>
      </c>
      <c r="N72" s="103" t="s">
        <v>4301</v>
      </c>
      <c r="O72" s="58" t="s">
        <v>4316</v>
      </c>
      <c r="P72" s="65">
        <v>3</v>
      </c>
    </row>
    <row r="73" spans="1:16" hidden="1" x14ac:dyDescent="0.25">
      <c r="A73" s="57"/>
      <c r="B73" s="57"/>
      <c r="C73" s="57"/>
      <c r="D73" s="60"/>
      <c r="E73" s="60"/>
      <c r="F73" s="64" t="s">
        <v>104</v>
      </c>
      <c r="G73" s="103" t="s">
        <v>4496</v>
      </c>
      <c r="H73" s="57" t="str">
        <f t="shared" si="6"/>
        <v>BBAMAT-211</v>
      </c>
      <c r="I73" s="58" t="s">
        <v>4500</v>
      </c>
      <c r="J73" s="65">
        <v>3</v>
      </c>
      <c r="K73" s="84">
        <f t="shared" si="5"/>
        <v>1</v>
      </c>
      <c r="M73" s="64" t="s">
        <v>104</v>
      </c>
      <c r="N73" s="103" t="s">
        <v>4496</v>
      </c>
      <c r="O73" s="58" t="s">
        <v>4500</v>
      </c>
      <c r="P73" s="65">
        <v>3</v>
      </c>
    </row>
    <row r="74" spans="1:16" hidden="1" x14ac:dyDescent="0.25">
      <c r="A74" s="57"/>
      <c r="B74" s="57"/>
      <c r="C74" s="57"/>
      <c r="D74" s="60"/>
      <c r="E74" s="60"/>
      <c r="F74" s="64" t="s">
        <v>104</v>
      </c>
      <c r="G74" s="103" t="s">
        <v>4497</v>
      </c>
      <c r="H74" s="57" t="str">
        <f t="shared" si="6"/>
        <v>BBABUS-213</v>
      </c>
      <c r="I74" s="58" t="s">
        <v>4501</v>
      </c>
      <c r="J74" s="65">
        <v>3</v>
      </c>
      <c r="K74" s="84">
        <f t="shared" si="5"/>
        <v>1</v>
      </c>
      <c r="M74" s="64" t="s">
        <v>104</v>
      </c>
      <c r="N74" s="103" t="s">
        <v>4497</v>
      </c>
      <c r="O74" s="58" t="s">
        <v>4501</v>
      </c>
      <c r="P74" s="65">
        <v>3</v>
      </c>
    </row>
    <row r="75" spans="1:16" hidden="1" x14ac:dyDescent="0.25">
      <c r="A75" s="57"/>
      <c r="B75" s="57"/>
      <c r="C75" s="57"/>
      <c r="D75" s="60"/>
      <c r="E75" s="60"/>
      <c r="F75" s="64" t="s">
        <v>104</v>
      </c>
      <c r="G75" s="103" t="s">
        <v>4498</v>
      </c>
      <c r="H75" s="57" t="str">
        <f t="shared" si="6"/>
        <v>BBAACC-215</v>
      </c>
      <c r="I75" s="58" t="s">
        <v>4502</v>
      </c>
      <c r="J75" s="65">
        <v>3</v>
      </c>
      <c r="K75" s="84">
        <f t="shared" si="5"/>
        <v>1</v>
      </c>
      <c r="M75" s="64" t="s">
        <v>104</v>
      </c>
      <c r="N75" s="103" t="s">
        <v>4498</v>
      </c>
      <c r="O75" s="58" t="s">
        <v>4502</v>
      </c>
      <c r="P75" s="65">
        <v>3</v>
      </c>
    </row>
    <row r="76" spans="1:16" hidden="1" x14ac:dyDescent="0.25">
      <c r="A76" s="57"/>
      <c r="B76" s="57"/>
      <c r="C76" s="57"/>
      <c r="D76" s="60"/>
      <c r="E76" s="60"/>
      <c r="F76" s="64" t="s">
        <v>104</v>
      </c>
      <c r="G76" s="103" t="s">
        <v>4499</v>
      </c>
      <c r="H76" s="57" t="str">
        <f t="shared" si="6"/>
        <v>BBAECO-217</v>
      </c>
      <c r="I76" s="58" t="s">
        <v>4503</v>
      </c>
      <c r="J76" s="65">
        <v>3</v>
      </c>
      <c r="K76" s="84">
        <f t="shared" si="5"/>
        <v>1</v>
      </c>
      <c r="M76" s="64" t="s">
        <v>104</v>
      </c>
      <c r="N76" s="103" t="s">
        <v>4499</v>
      </c>
      <c r="O76" s="58" t="s">
        <v>4503</v>
      </c>
      <c r="P76" s="65">
        <v>3</v>
      </c>
    </row>
    <row r="77" spans="1:16" hidden="1" x14ac:dyDescent="0.25">
      <c r="A77" s="57"/>
      <c r="B77" s="57"/>
      <c r="C77" s="57"/>
      <c r="D77" s="60"/>
      <c r="E77" s="60"/>
      <c r="F77" s="64" t="s">
        <v>104</v>
      </c>
      <c r="G77" s="103" t="s">
        <v>4303</v>
      </c>
      <c r="H77" s="57" t="str">
        <f t="shared" si="6"/>
        <v>BBAFIN-233</v>
      </c>
      <c r="I77" s="58" t="s">
        <v>4318</v>
      </c>
      <c r="J77" s="65">
        <v>3</v>
      </c>
      <c r="K77" s="84">
        <f t="shared" si="5"/>
        <v>1</v>
      </c>
      <c r="M77" s="64" t="s">
        <v>104</v>
      </c>
      <c r="N77" s="103" t="s">
        <v>4303</v>
      </c>
      <c r="O77" s="58" t="s">
        <v>4318</v>
      </c>
      <c r="P77" s="65">
        <v>3</v>
      </c>
    </row>
    <row r="78" spans="1:16" hidden="1" x14ac:dyDescent="0.25">
      <c r="A78" s="57"/>
      <c r="B78" s="57"/>
      <c r="C78" s="57"/>
      <c r="D78" s="60"/>
      <c r="E78" s="60"/>
      <c r="F78" s="64" t="s">
        <v>104</v>
      </c>
      <c r="G78" s="103" t="s">
        <v>4504</v>
      </c>
      <c r="H78" s="57" t="str">
        <f t="shared" si="6"/>
        <v>BBAMGT-313</v>
      </c>
      <c r="I78" s="58" t="s">
        <v>4507</v>
      </c>
      <c r="J78" s="65">
        <v>3</v>
      </c>
      <c r="K78" s="84">
        <f t="shared" si="5"/>
        <v>1</v>
      </c>
      <c r="M78" s="64" t="s">
        <v>104</v>
      </c>
      <c r="N78" s="103" t="s">
        <v>4504</v>
      </c>
      <c r="O78" s="58" t="s">
        <v>4507</v>
      </c>
      <c r="P78" s="65">
        <v>3</v>
      </c>
    </row>
    <row r="79" spans="1:16" hidden="1" x14ac:dyDescent="0.25">
      <c r="A79" s="57"/>
      <c r="B79" s="57"/>
      <c r="C79" s="57"/>
      <c r="D79" s="60"/>
      <c r="E79" s="60"/>
      <c r="F79" s="64" t="s">
        <v>104</v>
      </c>
      <c r="G79" s="103" t="s">
        <v>4505</v>
      </c>
      <c r="H79" s="57" t="str">
        <f t="shared" si="6"/>
        <v>BBABUS-315</v>
      </c>
      <c r="I79" s="58" t="s">
        <v>4508</v>
      </c>
      <c r="J79" s="65">
        <v>3</v>
      </c>
      <c r="K79" s="84">
        <f t="shared" si="5"/>
        <v>1</v>
      </c>
      <c r="M79" s="64" t="s">
        <v>104</v>
      </c>
      <c r="N79" s="103" t="s">
        <v>4505</v>
      </c>
      <c r="O79" s="58" t="s">
        <v>4508</v>
      </c>
      <c r="P79" s="65">
        <v>3</v>
      </c>
    </row>
    <row r="80" spans="1:16" hidden="1" x14ac:dyDescent="0.25">
      <c r="A80" s="57"/>
      <c r="B80" s="57"/>
      <c r="C80" s="57"/>
      <c r="D80" s="60"/>
      <c r="E80" s="60"/>
      <c r="F80" s="64" t="s">
        <v>104</v>
      </c>
      <c r="G80" s="103" t="s">
        <v>4506</v>
      </c>
      <c r="H80" s="57" t="str">
        <f t="shared" si="6"/>
        <v>BBABUS-317</v>
      </c>
      <c r="I80" s="58" t="s">
        <v>4509</v>
      </c>
      <c r="J80" s="65">
        <v>3</v>
      </c>
      <c r="K80" s="84">
        <f t="shared" si="5"/>
        <v>1</v>
      </c>
      <c r="M80" s="64" t="s">
        <v>104</v>
      </c>
      <c r="N80" s="103" t="s">
        <v>4506</v>
      </c>
      <c r="O80" s="58" t="s">
        <v>4509</v>
      </c>
      <c r="P80" s="65">
        <v>3</v>
      </c>
    </row>
    <row r="81" spans="1:16" hidden="1" x14ac:dyDescent="0.25">
      <c r="A81" s="57"/>
      <c r="B81" s="57"/>
      <c r="C81" s="57"/>
      <c r="D81" s="60"/>
      <c r="E81" s="60"/>
      <c r="F81" s="64" t="s">
        <v>104</v>
      </c>
      <c r="G81" s="103" t="s">
        <v>4185</v>
      </c>
      <c r="H81" s="57" t="str">
        <f t="shared" ref="H81" si="7">CONCATENATE(F81,G81)</f>
        <v>BBAHRM-321</v>
      </c>
      <c r="I81" s="58" t="s">
        <v>217</v>
      </c>
      <c r="J81" s="65">
        <v>3</v>
      </c>
      <c r="K81" s="84">
        <f t="shared" si="5"/>
        <v>1</v>
      </c>
      <c r="M81" s="64" t="s">
        <v>104</v>
      </c>
      <c r="N81" s="103" t="s">
        <v>4185</v>
      </c>
      <c r="O81" s="58" t="s">
        <v>217</v>
      </c>
      <c r="P81" s="65">
        <v>3</v>
      </c>
    </row>
    <row r="82" spans="1:16" hidden="1" x14ac:dyDescent="0.25">
      <c r="A82" s="57"/>
      <c r="B82" s="57"/>
      <c r="C82" s="57"/>
      <c r="D82" s="60"/>
      <c r="E82" s="60"/>
      <c r="F82" s="64" t="s">
        <v>104</v>
      </c>
      <c r="G82" s="103" t="s">
        <v>4186</v>
      </c>
      <c r="H82" s="57" t="str">
        <f t="shared" ref="H82:H140" si="8">CONCATENATE(F82,G82)</f>
        <v>BBABUS-323</v>
      </c>
      <c r="I82" s="58" t="s">
        <v>4188</v>
      </c>
      <c r="J82" s="65">
        <v>3</v>
      </c>
      <c r="K82" s="84">
        <f t="shared" si="5"/>
        <v>1</v>
      </c>
      <c r="M82" s="64" t="s">
        <v>104</v>
      </c>
      <c r="N82" s="103" t="s">
        <v>4186</v>
      </c>
      <c r="O82" s="58" t="s">
        <v>4188</v>
      </c>
      <c r="P82" s="65">
        <v>3</v>
      </c>
    </row>
    <row r="83" spans="1:16" hidden="1" x14ac:dyDescent="0.25">
      <c r="A83" s="57"/>
      <c r="B83" s="57"/>
      <c r="C83" s="57"/>
      <c r="D83" s="60"/>
      <c r="E83" s="60"/>
      <c r="F83" s="64" t="s">
        <v>104</v>
      </c>
      <c r="G83" s="103" t="s">
        <v>4187</v>
      </c>
      <c r="H83" s="57" t="str">
        <f t="shared" si="8"/>
        <v>BBAMGT-325</v>
      </c>
      <c r="I83" s="58" t="s">
        <v>4189</v>
      </c>
      <c r="J83" s="65">
        <v>3</v>
      </c>
      <c r="K83" s="84">
        <f t="shared" si="5"/>
        <v>1</v>
      </c>
      <c r="M83" s="64" t="s">
        <v>104</v>
      </c>
      <c r="N83" s="103" t="s">
        <v>4187</v>
      </c>
      <c r="O83" s="58" t="s">
        <v>4189</v>
      </c>
      <c r="P83" s="65">
        <v>3</v>
      </c>
    </row>
    <row r="84" spans="1:16" hidden="1" x14ac:dyDescent="0.25">
      <c r="A84" s="57"/>
      <c r="B84" s="57"/>
      <c r="C84" s="57"/>
      <c r="D84" s="60"/>
      <c r="E84" s="60"/>
      <c r="F84" s="64" t="s">
        <v>104</v>
      </c>
      <c r="G84" s="103" t="s">
        <v>218</v>
      </c>
      <c r="H84" s="57" t="str">
        <f t="shared" si="8"/>
        <v>BBABUS-327</v>
      </c>
      <c r="I84" s="58" t="s">
        <v>219</v>
      </c>
      <c r="J84" s="65">
        <v>3</v>
      </c>
      <c r="K84" s="84">
        <f t="shared" si="5"/>
        <v>1</v>
      </c>
      <c r="M84" s="64" t="s">
        <v>104</v>
      </c>
      <c r="N84" s="103" t="s">
        <v>218</v>
      </c>
      <c r="O84" s="58" t="s">
        <v>219</v>
      </c>
      <c r="P84" s="65">
        <v>3</v>
      </c>
    </row>
    <row r="85" spans="1:16" hidden="1" x14ac:dyDescent="0.25">
      <c r="A85" s="57"/>
      <c r="B85" s="57"/>
      <c r="C85" s="57"/>
      <c r="D85" s="60"/>
      <c r="E85" s="60"/>
      <c r="F85" s="64" t="s">
        <v>104</v>
      </c>
      <c r="G85" s="103" t="s">
        <v>4306</v>
      </c>
      <c r="H85" s="57" t="str">
        <f t="shared" ref="H85:H88" si="9">CONCATENATE(F85,G85)</f>
        <v>BBAFIN-331</v>
      </c>
      <c r="I85" s="58" t="s">
        <v>4321</v>
      </c>
      <c r="J85" s="65">
        <v>3</v>
      </c>
      <c r="K85" s="84">
        <f t="shared" si="5"/>
        <v>1</v>
      </c>
      <c r="M85" s="64" t="s">
        <v>104</v>
      </c>
      <c r="N85" s="103" t="s">
        <v>4306</v>
      </c>
      <c r="O85" s="58" t="s">
        <v>4321</v>
      </c>
      <c r="P85" s="65">
        <v>3</v>
      </c>
    </row>
    <row r="86" spans="1:16" hidden="1" x14ac:dyDescent="0.25">
      <c r="A86" s="57"/>
      <c r="B86" s="57"/>
      <c r="C86" s="57"/>
      <c r="D86" s="60"/>
      <c r="E86" s="60"/>
      <c r="F86" s="64" t="s">
        <v>104</v>
      </c>
      <c r="G86" s="103" t="s">
        <v>4307</v>
      </c>
      <c r="H86" s="57" t="str">
        <f t="shared" si="9"/>
        <v>BBABUS-333</v>
      </c>
      <c r="I86" s="58" t="s">
        <v>4322</v>
      </c>
      <c r="J86" s="65">
        <v>3</v>
      </c>
      <c r="K86" s="84">
        <f t="shared" si="5"/>
        <v>1</v>
      </c>
      <c r="M86" s="64" t="s">
        <v>104</v>
      </c>
      <c r="N86" s="103" t="s">
        <v>4307</v>
      </c>
      <c r="O86" s="58" t="s">
        <v>4322</v>
      </c>
      <c r="P86" s="65">
        <v>3</v>
      </c>
    </row>
    <row r="87" spans="1:16" hidden="1" x14ac:dyDescent="0.25">
      <c r="A87" s="57"/>
      <c r="B87" s="57"/>
      <c r="C87" s="57"/>
      <c r="D87" s="60"/>
      <c r="E87" s="60"/>
      <c r="F87" s="64" t="s">
        <v>104</v>
      </c>
      <c r="G87" s="103" t="s">
        <v>220</v>
      </c>
      <c r="H87" s="57" t="str">
        <f t="shared" si="9"/>
        <v>BBABUS-335</v>
      </c>
      <c r="I87" s="58" t="s">
        <v>221</v>
      </c>
      <c r="J87" s="65">
        <v>3</v>
      </c>
      <c r="K87" s="84">
        <f t="shared" si="5"/>
        <v>1</v>
      </c>
      <c r="M87" s="64" t="s">
        <v>104</v>
      </c>
      <c r="N87" s="103" t="s">
        <v>220</v>
      </c>
      <c r="O87" s="58" t="s">
        <v>221</v>
      </c>
      <c r="P87" s="65">
        <v>3</v>
      </c>
    </row>
    <row r="88" spans="1:16" hidden="1" x14ac:dyDescent="0.25">
      <c r="A88" s="57"/>
      <c r="B88" s="57"/>
      <c r="C88" s="57"/>
      <c r="D88" s="60"/>
      <c r="E88" s="60"/>
      <c r="F88" s="64" t="s">
        <v>104</v>
      </c>
      <c r="G88" s="103" t="s">
        <v>222</v>
      </c>
      <c r="H88" s="57" t="str">
        <f t="shared" si="9"/>
        <v>BBABUS-337</v>
      </c>
      <c r="I88" s="58" t="s">
        <v>223</v>
      </c>
      <c r="J88" s="65">
        <v>3</v>
      </c>
      <c r="K88" s="84">
        <f t="shared" si="5"/>
        <v>1</v>
      </c>
      <c r="M88" s="64" t="s">
        <v>104</v>
      </c>
      <c r="N88" s="103" t="s">
        <v>222</v>
      </c>
      <c r="O88" s="58" t="s">
        <v>223</v>
      </c>
      <c r="P88" s="65">
        <v>3</v>
      </c>
    </row>
    <row r="89" spans="1:16" hidden="1" x14ac:dyDescent="0.25">
      <c r="A89" s="57"/>
      <c r="B89" s="57"/>
      <c r="C89" s="57"/>
      <c r="D89" s="60"/>
      <c r="E89" s="60"/>
      <c r="F89" s="64" t="s">
        <v>104</v>
      </c>
      <c r="G89" s="103" t="s">
        <v>9186</v>
      </c>
      <c r="H89" s="57" t="str">
        <f t="shared" si="8"/>
        <v>BBAFIN-411</v>
      </c>
      <c r="I89" s="58" t="s">
        <v>9192</v>
      </c>
      <c r="J89" s="65">
        <v>3</v>
      </c>
      <c r="K89" s="84">
        <f t="shared" si="5"/>
        <v>1</v>
      </c>
      <c r="M89" s="64" t="s">
        <v>104</v>
      </c>
      <c r="N89" s="103" t="s">
        <v>9186</v>
      </c>
      <c r="O89" s="58" t="s">
        <v>9192</v>
      </c>
      <c r="P89" s="65">
        <v>3</v>
      </c>
    </row>
    <row r="90" spans="1:16" s="104" customFormat="1" hidden="1" x14ac:dyDescent="0.25">
      <c r="A90" s="57"/>
      <c r="B90" s="57"/>
      <c r="C90" s="57"/>
      <c r="D90" s="60"/>
      <c r="E90" s="60"/>
      <c r="F90" s="64" t="s">
        <v>104</v>
      </c>
      <c r="G90" s="103" t="s">
        <v>9187</v>
      </c>
      <c r="H90" s="57" t="str">
        <f t="shared" si="8"/>
        <v>BBAFIN-413</v>
      </c>
      <c r="I90" s="58" t="s">
        <v>9193</v>
      </c>
      <c r="J90" s="65">
        <v>3</v>
      </c>
      <c r="K90" s="84">
        <f t="shared" ref="K90:K91" si="10">COUNTIF($G$2:$G$1221,G90)</f>
        <v>1</v>
      </c>
      <c r="M90" s="64" t="s">
        <v>104</v>
      </c>
      <c r="N90" s="103" t="s">
        <v>9187</v>
      </c>
      <c r="O90" s="58" t="s">
        <v>9193</v>
      </c>
      <c r="P90" s="65">
        <v>3</v>
      </c>
    </row>
    <row r="91" spans="1:16" s="104" customFormat="1" hidden="1" x14ac:dyDescent="0.25">
      <c r="A91" s="57"/>
      <c r="B91" s="57"/>
      <c r="C91" s="57"/>
      <c r="D91" s="60"/>
      <c r="E91" s="60"/>
      <c r="F91" s="64" t="s">
        <v>104</v>
      </c>
      <c r="G91" s="103" t="s">
        <v>9188</v>
      </c>
      <c r="H91" s="57" t="str">
        <f t="shared" si="8"/>
        <v>BBABNK-415</v>
      </c>
      <c r="I91" s="58" t="s">
        <v>9194</v>
      </c>
      <c r="J91" s="65">
        <v>3</v>
      </c>
      <c r="K91" s="84">
        <f t="shared" si="10"/>
        <v>1</v>
      </c>
      <c r="M91" s="64" t="s">
        <v>104</v>
      </c>
      <c r="N91" s="103" t="s">
        <v>9188</v>
      </c>
      <c r="O91" s="58" t="s">
        <v>9194</v>
      </c>
      <c r="P91" s="65">
        <v>3</v>
      </c>
    </row>
    <row r="92" spans="1:16" s="100" customFormat="1" hidden="1" x14ac:dyDescent="0.25">
      <c r="A92" s="57"/>
      <c r="B92" s="57"/>
      <c r="C92" s="57"/>
      <c r="D92" s="60"/>
      <c r="E92" s="60"/>
      <c r="F92" s="64" t="s">
        <v>104</v>
      </c>
      <c r="G92" s="103" t="s">
        <v>9189</v>
      </c>
      <c r="H92" s="57" t="str">
        <f t="shared" si="8"/>
        <v>BBAFIN-423</v>
      </c>
      <c r="I92" s="58" t="s">
        <v>9195</v>
      </c>
      <c r="J92" s="65">
        <v>3</v>
      </c>
      <c r="K92" s="84">
        <f t="shared" ref="K92:K123" si="11">COUNTIF($G$2:$G$1221,G92)</f>
        <v>1</v>
      </c>
      <c r="M92" s="64" t="s">
        <v>104</v>
      </c>
      <c r="N92" s="103" t="s">
        <v>9189</v>
      </c>
      <c r="O92" s="58" t="s">
        <v>9195</v>
      </c>
      <c r="P92" s="65">
        <v>3</v>
      </c>
    </row>
    <row r="93" spans="1:16" s="100" customFormat="1" hidden="1" x14ac:dyDescent="0.25">
      <c r="A93" s="57"/>
      <c r="B93" s="57"/>
      <c r="C93" s="57"/>
      <c r="D93" s="60"/>
      <c r="E93" s="60"/>
      <c r="F93" s="64" t="s">
        <v>104</v>
      </c>
      <c r="G93" s="103" t="s">
        <v>9190</v>
      </c>
      <c r="H93" s="57" t="str">
        <f t="shared" si="8"/>
        <v>BBAFIN-425</v>
      </c>
      <c r="I93" s="58" t="s">
        <v>9196</v>
      </c>
      <c r="J93" s="65">
        <v>3</v>
      </c>
      <c r="K93" s="84">
        <f t="shared" si="11"/>
        <v>1</v>
      </c>
      <c r="M93" s="64" t="s">
        <v>104</v>
      </c>
      <c r="N93" s="103" t="s">
        <v>9190</v>
      </c>
      <c r="O93" s="58" t="s">
        <v>9196</v>
      </c>
      <c r="P93" s="65">
        <v>3</v>
      </c>
    </row>
    <row r="94" spans="1:16" s="100" customFormat="1" hidden="1" x14ac:dyDescent="0.25">
      <c r="A94" s="57"/>
      <c r="B94" s="57"/>
      <c r="C94" s="57"/>
      <c r="D94" s="60"/>
      <c r="E94" s="60"/>
      <c r="F94" s="64" t="s">
        <v>104</v>
      </c>
      <c r="G94" s="103" t="s">
        <v>9191</v>
      </c>
      <c r="H94" s="57" t="str">
        <f t="shared" si="8"/>
        <v>BBABNK-429</v>
      </c>
      <c r="I94" s="58" t="s">
        <v>9197</v>
      </c>
      <c r="J94" s="65">
        <v>3</v>
      </c>
      <c r="K94" s="84">
        <f t="shared" si="11"/>
        <v>1</v>
      </c>
      <c r="M94" s="64" t="s">
        <v>104</v>
      </c>
      <c r="N94" s="103" t="s">
        <v>9191</v>
      </c>
      <c r="O94" s="58" t="s">
        <v>9197</v>
      </c>
      <c r="P94" s="65">
        <v>3</v>
      </c>
    </row>
    <row r="95" spans="1:16" hidden="1" x14ac:dyDescent="0.25">
      <c r="A95" s="57"/>
      <c r="B95" s="57"/>
      <c r="C95" s="57"/>
      <c r="D95" s="60"/>
      <c r="E95" s="60"/>
      <c r="F95" s="64" t="s">
        <v>104</v>
      </c>
      <c r="G95" s="103" t="s">
        <v>4311</v>
      </c>
      <c r="H95" s="57" t="str">
        <f t="shared" si="8"/>
        <v>BBAHRM-423</v>
      </c>
      <c r="I95" s="58" t="s">
        <v>4326</v>
      </c>
      <c r="J95" s="65">
        <v>3</v>
      </c>
      <c r="K95" s="84">
        <f t="shared" si="11"/>
        <v>1</v>
      </c>
      <c r="M95" s="64" t="s">
        <v>104</v>
      </c>
      <c r="N95" s="103" t="s">
        <v>4311</v>
      </c>
      <c r="O95" s="58" t="s">
        <v>4326</v>
      </c>
      <c r="P95" s="65">
        <v>3</v>
      </c>
    </row>
    <row r="96" spans="1:16" hidden="1" x14ac:dyDescent="0.25">
      <c r="A96" s="57"/>
      <c r="B96" s="57"/>
      <c r="C96" s="57"/>
      <c r="D96" s="60"/>
      <c r="E96" s="60"/>
      <c r="F96" s="64" t="s">
        <v>104</v>
      </c>
      <c r="G96" s="103" t="s">
        <v>4312</v>
      </c>
      <c r="H96" s="57" t="str">
        <f t="shared" si="8"/>
        <v>BBAHRM-425</v>
      </c>
      <c r="I96" s="58" t="s">
        <v>4327</v>
      </c>
      <c r="J96" s="65">
        <v>3</v>
      </c>
      <c r="K96" s="84">
        <f t="shared" si="11"/>
        <v>1</v>
      </c>
      <c r="M96" s="64" t="s">
        <v>104</v>
      </c>
      <c r="N96" s="103" t="s">
        <v>4312</v>
      </c>
      <c r="O96" s="58" t="s">
        <v>4327</v>
      </c>
      <c r="P96" s="65">
        <v>3</v>
      </c>
    </row>
    <row r="97" spans="1:16" hidden="1" x14ac:dyDescent="0.25">
      <c r="A97" s="57"/>
      <c r="B97" s="57"/>
      <c r="C97" s="57"/>
      <c r="D97" s="60"/>
      <c r="E97" s="60"/>
      <c r="F97" s="64" t="s">
        <v>104</v>
      </c>
      <c r="G97" s="103" t="s">
        <v>4313</v>
      </c>
      <c r="H97" s="57" t="str">
        <f t="shared" si="8"/>
        <v>BBAHRM-429</v>
      </c>
      <c r="I97" s="58" t="s">
        <v>4328</v>
      </c>
      <c r="J97" s="65">
        <v>3</v>
      </c>
      <c r="K97" s="84">
        <f t="shared" si="11"/>
        <v>1</v>
      </c>
      <c r="M97" s="64" t="s">
        <v>104</v>
      </c>
      <c r="N97" s="103" t="s">
        <v>4313</v>
      </c>
      <c r="O97" s="58" t="s">
        <v>4328</v>
      </c>
      <c r="P97" s="65">
        <v>3</v>
      </c>
    </row>
    <row r="98" spans="1:16" hidden="1" x14ac:dyDescent="0.25">
      <c r="A98" s="57"/>
      <c r="B98" s="57"/>
      <c r="C98" s="57"/>
      <c r="D98" s="60"/>
      <c r="E98" s="60"/>
      <c r="F98" s="64" t="s">
        <v>104</v>
      </c>
      <c r="G98" s="80" t="s">
        <v>2055</v>
      </c>
      <c r="H98" s="57" t="str">
        <f t="shared" si="8"/>
        <v>BBABUS-499</v>
      </c>
      <c r="I98" s="58" t="s">
        <v>2056</v>
      </c>
      <c r="J98" s="65">
        <v>4</v>
      </c>
      <c r="K98" s="84">
        <f t="shared" si="11"/>
        <v>1</v>
      </c>
      <c r="M98" s="64" t="s">
        <v>104</v>
      </c>
      <c r="N98" s="80" t="s">
        <v>2055</v>
      </c>
      <c r="O98" s="58" t="s">
        <v>2056</v>
      </c>
      <c r="P98" s="65">
        <v>4</v>
      </c>
    </row>
    <row r="99" spans="1:16" s="100" customFormat="1" hidden="1" x14ac:dyDescent="0.25">
      <c r="A99" s="57"/>
      <c r="B99" s="57"/>
      <c r="C99" s="57"/>
      <c r="D99" s="60"/>
      <c r="E99" s="60"/>
      <c r="F99" s="64" t="s">
        <v>133</v>
      </c>
      <c r="G99" s="80" t="s">
        <v>4536</v>
      </c>
      <c r="H99" s="57" t="str">
        <f t="shared" si="8"/>
        <v>MBAMGT-511</v>
      </c>
      <c r="I99" s="58" t="s">
        <v>2145</v>
      </c>
      <c r="J99" s="65">
        <v>3</v>
      </c>
      <c r="K99" s="84">
        <f t="shared" si="11"/>
        <v>2</v>
      </c>
      <c r="M99" s="64" t="s">
        <v>133</v>
      </c>
      <c r="N99" s="80" t="s">
        <v>4536</v>
      </c>
      <c r="O99" s="58" t="s">
        <v>2145</v>
      </c>
      <c r="P99" s="65">
        <v>3</v>
      </c>
    </row>
    <row r="100" spans="1:16" s="100" customFormat="1" hidden="1" x14ac:dyDescent="0.25">
      <c r="A100" s="57"/>
      <c r="B100" s="57"/>
      <c r="C100" s="57"/>
      <c r="D100" s="60"/>
      <c r="E100" s="60"/>
      <c r="F100" s="64" t="s">
        <v>133</v>
      </c>
      <c r="G100" s="80" t="s">
        <v>4537</v>
      </c>
      <c r="H100" s="57" t="str">
        <f t="shared" si="8"/>
        <v>MBAACC-513</v>
      </c>
      <c r="I100" s="58" t="s">
        <v>2146</v>
      </c>
      <c r="J100" s="65">
        <v>3</v>
      </c>
      <c r="K100" s="84">
        <f t="shared" si="11"/>
        <v>2</v>
      </c>
      <c r="M100" s="64" t="s">
        <v>133</v>
      </c>
      <c r="N100" s="80" t="s">
        <v>4537</v>
      </c>
      <c r="O100" s="58" t="s">
        <v>2146</v>
      </c>
      <c r="P100" s="65">
        <v>3</v>
      </c>
    </row>
    <row r="101" spans="1:16" s="100" customFormat="1" hidden="1" x14ac:dyDescent="0.25">
      <c r="A101" s="57"/>
      <c r="B101" s="57"/>
      <c r="C101" s="57"/>
      <c r="D101" s="60"/>
      <c r="E101" s="60"/>
      <c r="F101" s="64" t="s">
        <v>133</v>
      </c>
      <c r="G101" s="80" t="s">
        <v>4539</v>
      </c>
      <c r="H101" s="57" t="str">
        <f t="shared" si="8"/>
        <v>MBAMAT-515</v>
      </c>
      <c r="I101" s="58" t="s">
        <v>2147</v>
      </c>
      <c r="J101" s="65">
        <v>3</v>
      </c>
      <c r="K101" s="84">
        <f t="shared" si="11"/>
        <v>2</v>
      </c>
      <c r="M101" s="64" t="s">
        <v>133</v>
      </c>
      <c r="N101" s="80" t="s">
        <v>4539</v>
      </c>
      <c r="O101" s="58" t="s">
        <v>2147</v>
      </c>
      <c r="P101" s="65">
        <v>3</v>
      </c>
    </row>
    <row r="102" spans="1:16" s="100" customFormat="1" hidden="1" x14ac:dyDescent="0.25">
      <c r="A102" s="57"/>
      <c r="B102" s="57"/>
      <c r="C102" s="57"/>
      <c r="D102" s="60"/>
      <c r="E102" s="60"/>
      <c r="F102" s="64" t="s">
        <v>133</v>
      </c>
      <c r="G102" s="80" t="s">
        <v>4538</v>
      </c>
      <c r="H102" s="57" t="str">
        <f t="shared" si="8"/>
        <v>MBABUS-517</v>
      </c>
      <c r="I102" s="58" t="s">
        <v>2148</v>
      </c>
      <c r="J102" s="65">
        <v>3</v>
      </c>
      <c r="K102" s="84">
        <f t="shared" si="11"/>
        <v>2</v>
      </c>
      <c r="M102" s="64" t="s">
        <v>133</v>
      </c>
      <c r="N102" s="80" t="s">
        <v>4538</v>
      </c>
      <c r="O102" s="58" t="s">
        <v>2148</v>
      </c>
      <c r="P102" s="65">
        <v>3</v>
      </c>
    </row>
    <row r="103" spans="1:16" s="100" customFormat="1" hidden="1" x14ac:dyDescent="0.25">
      <c r="A103" s="57"/>
      <c r="B103" s="57"/>
      <c r="C103" s="57"/>
      <c r="D103" s="60"/>
      <c r="E103" s="60"/>
      <c r="F103" s="64" t="s">
        <v>133</v>
      </c>
      <c r="G103" s="80" t="s">
        <v>4190</v>
      </c>
      <c r="H103" s="57" t="str">
        <f t="shared" si="8"/>
        <v>MBAECO-521</v>
      </c>
      <c r="I103" s="58" t="s">
        <v>4194</v>
      </c>
      <c r="J103" s="65">
        <v>3</v>
      </c>
      <c r="K103" s="84">
        <f t="shared" si="11"/>
        <v>2</v>
      </c>
      <c r="M103" s="64" t="s">
        <v>133</v>
      </c>
      <c r="N103" s="80" t="s">
        <v>4190</v>
      </c>
      <c r="O103" s="58" t="s">
        <v>4194</v>
      </c>
      <c r="P103" s="65">
        <v>3</v>
      </c>
    </row>
    <row r="104" spans="1:16" s="100" customFormat="1" hidden="1" x14ac:dyDescent="0.25">
      <c r="A104" s="57"/>
      <c r="B104" s="57"/>
      <c r="C104" s="57"/>
      <c r="D104" s="60"/>
      <c r="E104" s="60"/>
      <c r="F104" s="64" t="s">
        <v>133</v>
      </c>
      <c r="G104" s="80" t="s">
        <v>4191</v>
      </c>
      <c r="H104" s="57" t="str">
        <f t="shared" si="8"/>
        <v>MBASTA-523</v>
      </c>
      <c r="I104" s="58" t="s">
        <v>4195</v>
      </c>
      <c r="J104" s="65">
        <v>3</v>
      </c>
      <c r="K104" s="84">
        <f t="shared" si="11"/>
        <v>2</v>
      </c>
      <c r="M104" s="64" t="s">
        <v>133</v>
      </c>
      <c r="N104" s="80" t="s">
        <v>4191</v>
      </c>
      <c r="O104" s="58" t="s">
        <v>4195</v>
      </c>
      <c r="P104" s="65">
        <v>3</v>
      </c>
    </row>
    <row r="105" spans="1:16" s="100" customFormat="1" hidden="1" x14ac:dyDescent="0.25">
      <c r="A105" s="57"/>
      <c r="B105" s="57"/>
      <c r="C105" s="57"/>
      <c r="D105" s="60"/>
      <c r="E105" s="60"/>
      <c r="F105" s="64" t="s">
        <v>133</v>
      </c>
      <c r="G105" s="80" t="s">
        <v>4192</v>
      </c>
      <c r="H105" s="57" t="str">
        <f t="shared" si="8"/>
        <v>MBAMKT-525</v>
      </c>
      <c r="I105" s="58" t="s">
        <v>214</v>
      </c>
      <c r="J105" s="65">
        <v>3</v>
      </c>
      <c r="K105" s="84">
        <f t="shared" si="11"/>
        <v>2</v>
      </c>
      <c r="M105" s="64" t="s">
        <v>133</v>
      </c>
      <c r="N105" s="80" t="s">
        <v>4192</v>
      </c>
      <c r="O105" s="58" t="s">
        <v>214</v>
      </c>
      <c r="P105" s="65">
        <v>3</v>
      </c>
    </row>
    <row r="106" spans="1:16" s="100" customFormat="1" hidden="1" x14ac:dyDescent="0.25">
      <c r="A106" s="57"/>
      <c r="B106" s="57"/>
      <c r="C106" s="57"/>
      <c r="D106" s="60"/>
      <c r="E106" s="60"/>
      <c r="F106" s="64" t="s">
        <v>133</v>
      </c>
      <c r="G106" s="80" t="s">
        <v>4193</v>
      </c>
      <c r="H106" s="57" t="str">
        <f t="shared" si="8"/>
        <v>MBAFIN-527</v>
      </c>
      <c r="I106" s="58" t="s">
        <v>4196</v>
      </c>
      <c r="J106" s="65">
        <v>3</v>
      </c>
      <c r="K106" s="84">
        <f t="shared" si="11"/>
        <v>2</v>
      </c>
      <c r="M106" s="64" t="s">
        <v>133</v>
      </c>
      <c r="N106" s="80" t="s">
        <v>4193</v>
      </c>
      <c r="O106" s="58" t="s">
        <v>4196</v>
      </c>
      <c r="P106" s="65">
        <v>3</v>
      </c>
    </row>
    <row r="107" spans="1:16" hidden="1" x14ac:dyDescent="0.25">
      <c r="A107" s="57"/>
      <c r="B107" s="57"/>
      <c r="C107" s="57"/>
      <c r="D107" s="60"/>
      <c r="E107" s="60"/>
      <c r="F107" s="64" t="s">
        <v>133</v>
      </c>
      <c r="G107" s="80" t="s">
        <v>224</v>
      </c>
      <c r="H107" s="57" t="str">
        <f t="shared" si="8"/>
        <v>MBAMKT-531</v>
      </c>
      <c r="I107" s="58" t="s">
        <v>216</v>
      </c>
      <c r="J107" s="65">
        <v>3</v>
      </c>
      <c r="K107" s="84">
        <f t="shared" si="11"/>
        <v>2</v>
      </c>
      <c r="M107" s="64" t="s">
        <v>133</v>
      </c>
      <c r="N107" s="80" t="s">
        <v>224</v>
      </c>
      <c r="O107" s="58" t="s">
        <v>216</v>
      </c>
      <c r="P107" s="65">
        <v>3</v>
      </c>
    </row>
    <row r="108" spans="1:16" hidden="1" x14ac:dyDescent="0.25">
      <c r="A108" s="57"/>
      <c r="B108" s="57"/>
      <c r="C108" s="57"/>
      <c r="D108" s="60"/>
      <c r="E108" s="60"/>
      <c r="F108" s="64" t="s">
        <v>133</v>
      </c>
      <c r="G108" s="80" t="s">
        <v>225</v>
      </c>
      <c r="H108" s="57" t="str">
        <f t="shared" si="8"/>
        <v>MBAACC-533</v>
      </c>
      <c r="I108" s="58" t="s">
        <v>226</v>
      </c>
      <c r="J108" s="65">
        <v>3</v>
      </c>
      <c r="K108" s="84">
        <f t="shared" si="11"/>
        <v>2</v>
      </c>
      <c r="M108" s="64" t="s">
        <v>133</v>
      </c>
      <c r="N108" s="80" t="s">
        <v>225</v>
      </c>
      <c r="O108" s="58" t="s">
        <v>226</v>
      </c>
      <c r="P108" s="65">
        <v>3</v>
      </c>
    </row>
    <row r="109" spans="1:16" hidden="1" x14ac:dyDescent="0.25">
      <c r="A109" s="57"/>
      <c r="B109" s="57"/>
      <c r="C109" s="57"/>
      <c r="D109" s="60"/>
      <c r="E109" s="60"/>
      <c r="F109" s="64" t="s">
        <v>133</v>
      </c>
      <c r="G109" s="80" t="s">
        <v>227</v>
      </c>
      <c r="H109" s="57" t="str">
        <f t="shared" si="8"/>
        <v>MBABUS-535</v>
      </c>
      <c r="I109" s="58" t="s">
        <v>219</v>
      </c>
      <c r="J109" s="65">
        <v>3</v>
      </c>
      <c r="K109" s="84">
        <f t="shared" si="11"/>
        <v>2</v>
      </c>
      <c r="M109" s="64" t="s">
        <v>133</v>
      </c>
      <c r="N109" s="80" t="s">
        <v>227</v>
      </c>
      <c r="O109" s="58" t="s">
        <v>219</v>
      </c>
      <c r="P109" s="65">
        <v>3</v>
      </c>
    </row>
    <row r="110" spans="1:16" hidden="1" x14ac:dyDescent="0.25">
      <c r="A110" s="57"/>
      <c r="B110" s="57"/>
      <c r="C110" s="57"/>
      <c r="D110" s="60"/>
      <c r="E110" s="60"/>
      <c r="F110" s="64" t="s">
        <v>133</v>
      </c>
      <c r="G110" s="80" t="s">
        <v>228</v>
      </c>
      <c r="H110" s="57" t="str">
        <f t="shared" si="8"/>
        <v>MBAFIN-537</v>
      </c>
      <c r="I110" s="58" t="s">
        <v>229</v>
      </c>
      <c r="J110" s="65">
        <v>3</v>
      </c>
      <c r="K110" s="84">
        <f t="shared" si="11"/>
        <v>2</v>
      </c>
      <c r="M110" s="64" t="s">
        <v>133</v>
      </c>
      <c r="N110" s="80" t="s">
        <v>228</v>
      </c>
      <c r="O110" s="58" t="s">
        <v>229</v>
      </c>
      <c r="P110" s="65">
        <v>3</v>
      </c>
    </row>
    <row r="111" spans="1:16" hidden="1" x14ac:dyDescent="0.25">
      <c r="A111" s="57"/>
      <c r="B111" s="57"/>
      <c r="C111" s="57"/>
      <c r="D111" s="60"/>
      <c r="E111" s="60"/>
      <c r="F111" s="64" t="s">
        <v>133</v>
      </c>
      <c r="G111" s="80" t="s">
        <v>117</v>
      </c>
      <c r="H111" s="57" t="str">
        <f t="shared" si="8"/>
        <v>MBABUS-541</v>
      </c>
      <c r="I111" s="58" t="s">
        <v>230</v>
      </c>
      <c r="J111" s="65">
        <v>3</v>
      </c>
      <c r="K111" s="84">
        <f t="shared" si="11"/>
        <v>1</v>
      </c>
      <c r="M111" s="64" t="s">
        <v>133</v>
      </c>
      <c r="N111" s="80" t="s">
        <v>117</v>
      </c>
      <c r="O111" s="58" t="s">
        <v>230</v>
      </c>
      <c r="P111" s="65">
        <v>3</v>
      </c>
    </row>
    <row r="112" spans="1:16" hidden="1" x14ac:dyDescent="0.25">
      <c r="A112" s="57"/>
      <c r="B112" s="57"/>
      <c r="C112" s="57"/>
      <c r="D112" s="60"/>
      <c r="E112" s="60"/>
      <c r="F112" s="64" t="s">
        <v>133</v>
      </c>
      <c r="G112" s="80" t="s">
        <v>231</v>
      </c>
      <c r="H112" s="57" t="str">
        <f t="shared" si="8"/>
        <v>MBAHRM-543</v>
      </c>
      <c r="I112" s="58" t="s">
        <v>217</v>
      </c>
      <c r="J112" s="65">
        <v>3</v>
      </c>
      <c r="K112" s="84">
        <f t="shared" si="11"/>
        <v>1</v>
      </c>
      <c r="M112" s="64" t="s">
        <v>133</v>
      </c>
      <c r="N112" s="80" t="s">
        <v>231</v>
      </c>
      <c r="O112" s="58" t="s">
        <v>217</v>
      </c>
      <c r="P112" s="65">
        <v>3</v>
      </c>
    </row>
    <row r="113" spans="1:16" hidden="1" x14ac:dyDescent="0.25">
      <c r="A113" s="57"/>
      <c r="B113" s="57"/>
      <c r="C113" s="57"/>
      <c r="D113" s="60"/>
      <c r="E113" s="60"/>
      <c r="F113" s="64" t="s">
        <v>133</v>
      </c>
      <c r="G113" s="80" t="s">
        <v>118</v>
      </c>
      <c r="H113" s="57" t="str">
        <f t="shared" si="8"/>
        <v>MBABUS-545</v>
      </c>
      <c r="I113" s="58" t="s">
        <v>232</v>
      </c>
      <c r="J113" s="65">
        <v>3</v>
      </c>
      <c r="K113" s="84">
        <f t="shared" si="11"/>
        <v>1</v>
      </c>
      <c r="M113" s="64" t="s">
        <v>133</v>
      </c>
      <c r="N113" s="80" t="s">
        <v>118</v>
      </c>
      <c r="O113" s="58" t="s">
        <v>232</v>
      </c>
      <c r="P113" s="65">
        <v>3</v>
      </c>
    </row>
    <row r="114" spans="1:16" hidden="1" x14ac:dyDescent="0.25">
      <c r="A114" s="57"/>
      <c r="B114" s="57"/>
      <c r="C114" s="57"/>
      <c r="D114" s="60"/>
      <c r="E114" s="60"/>
      <c r="F114" s="64" t="s">
        <v>133</v>
      </c>
      <c r="G114" s="80" t="s">
        <v>119</v>
      </c>
      <c r="H114" s="57" t="str">
        <f t="shared" si="8"/>
        <v>MBABUS-547</v>
      </c>
      <c r="I114" s="58" t="s">
        <v>233</v>
      </c>
      <c r="J114" s="65">
        <v>3</v>
      </c>
      <c r="K114" s="84">
        <f t="shared" si="11"/>
        <v>1</v>
      </c>
      <c r="M114" s="64" t="s">
        <v>133</v>
      </c>
      <c r="N114" s="80" t="s">
        <v>119</v>
      </c>
      <c r="O114" s="58" t="s">
        <v>233</v>
      </c>
      <c r="P114" s="65">
        <v>3</v>
      </c>
    </row>
    <row r="115" spans="1:16" hidden="1" x14ac:dyDescent="0.25">
      <c r="A115" s="57"/>
      <c r="B115" s="57"/>
      <c r="C115" s="57"/>
      <c r="D115" s="60"/>
      <c r="E115" s="60"/>
      <c r="F115" s="64" t="s">
        <v>133</v>
      </c>
      <c r="G115" s="80" t="s">
        <v>2084</v>
      </c>
      <c r="H115" s="57" t="str">
        <f t="shared" si="8"/>
        <v>MBAHRM-551</v>
      </c>
      <c r="I115" s="58" t="s">
        <v>2101</v>
      </c>
      <c r="J115" s="65">
        <v>3</v>
      </c>
      <c r="K115" s="84">
        <f t="shared" si="11"/>
        <v>1</v>
      </c>
      <c r="M115" s="64" t="s">
        <v>133</v>
      </c>
      <c r="N115" s="80" t="s">
        <v>2084</v>
      </c>
      <c r="O115" s="58" t="s">
        <v>2101</v>
      </c>
      <c r="P115" s="65">
        <v>3</v>
      </c>
    </row>
    <row r="116" spans="1:16" hidden="1" x14ac:dyDescent="0.25">
      <c r="A116" s="57"/>
      <c r="B116" s="57"/>
      <c r="C116" s="57"/>
      <c r="D116" s="60"/>
      <c r="E116" s="60"/>
      <c r="F116" s="64" t="s">
        <v>133</v>
      </c>
      <c r="G116" s="80" t="s">
        <v>242</v>
      </c>
      <c r="H116" s="57" t="str">
        <f t="shared" si="8"/>
        <v>MBAHRM-553</v>
      </c>
      <c r="I116" s="58" t="s">
        <v>2102</v>
      </c>
      <c r="J116" s="65">
        <v>3</v>
      </c>
      <c r="K116" s="84">
        <f t="shared" si="11"/>
        <v>1</v>
      </c>
      <c r="M116" s="64" t="s">
        <v>133</v>
      </c>
      <c r="N116" s="80" t="s">
        <v>242</v>
      </c>
      <c r="O116" s="58" t="s">
        <v>2102</v>
      </c>
      <c r="P116" s="65">
        <v>3</v>
      </c>
    </row>
    <row r="117" spans="1:16" hidden="1" x14ac:dyDescent="0.25">
      <c r="A117" s="57"/>
      <c r="B117" s="57"/>
      <c r="C117" s="57"/>
      <c r="D117" s="60"/>
      <c r="E117" s="60"/>
      <c r="F117" s="64" t="s">
        <v>133</v>
      </c>
      <c r="G117" s="80" t="s">
        <v>243</v>
      </c>
      <c r="H117" s="57" t="str">
        <f t="shared" si="8"/>
        <v>MBAHRM-555</v>
      </c>
      <c r="I117" s="58" t="s">
        <v>244</v>
      </c>
      <c r="J117" s="65">
        <v>3</v>
      </c>
      <c r="K117" s="84">
        <f t="shared" si="11"/>
        <v>1</v>
      </c>
      <c r="M117" s="64" t="s">
        <v>133</v>
      </c>
      <c r="N117" s="80" t="s">
        <v>243</v>
      </c>
      <c r="O117" s="58" t="s">
        <v>244</v>
      </c>
      <c r="P117" s="65">
        <v>3</v>
      </c>
    </row>
    <row r="118" spans="1:16" hidden="1" x14ac:dyDescent="0.25">
      <c r="A118" s="57"/>
      <c r="B118" s="57"/>
      <c r="C118" s="57"/>
      <c r="D118" s="60"/>
      <c r="E118" s="60"/>
      <c r="F118" s="64" t="s">
        <v>133</v>
      </c>
      <c r="G118" s="80" t="s">
        <v>245</v>
      </c>
      <c r="H118" s="57" t="str">
        <f t="shared" si="8"/>
        <v>MBAHRM-558</v>
      </c>
      <c r="I118" s="58" t="s">
        <v>2103</v>
      </c>
      <c r="J118" s="65">
        <v>3</v>
      </c>
      <c r="K118" s="84">
        <f t="shared" si="11"/>
        <v>1</v>
      </c>
      <c r="M118" s="64" t="s">
        <v>133</v>
      </c>
      <c r="N118" s="80" t="s">
        <v>245</v>
      </c>
      <c r="O118" s="58" t="s">
        <v>2103</v>
      </c>
      <c r="P118" s="65">
        <v>3</v>
      </c>
    </row>
    <row r="119" spans="1:16" hidden="1" x14ac:dyDescent="0.25">
      <c r="A119" s="57"/>
      <c r="B119" s="57"/>
      <c r="C119" s="57"/>
      <c r="D119" s="60"/>
      <c r="E119" s="60"/>
      <c r="F119" s="64" t="s">
        <v>133</v>
      </c>
      <c r="G119" s="80" t="s">
        <v>234</v>
      </c>
      <c r="H119" s="57" t="str">
        <f t="shared" si="8"/>
        <v>MBAACC-553</v>
      </c>
      <c r="I119" s="58" t="s">
        <v>9198</v>
      </c>
      <c r="J119" s="65">
        <v>3</v>
      </c>
      <c r="K119" s="84">
        <f t="shared" si="11"/>
        <v>1</v>
      </c>
      <c r="M119" s="64" t="s">
        <v>133</v>
      </c>
      <c r="N119" s="80" t="s">
        <v>234</v>
      </c>
      <c r="O119" s="58" t="s">
        <v>9198</v>
      </c>
      <c r="P119" s="65">
        <v>3</v>
      </c>
    </row>
    <row r="120" spans="1:16" hidden="1" x14ac:dyDescent="0.25">
      <c r="A120" s="57"/>
      <c r="B120" s="57"/>
      <c r="C120" s="57"/>
      <c r="D120" s="60"/>
      <c r="E120" s="60"/>
      <c r="F120" s="64" t="s">
        <v>133</v>
      </c>
      <c r="G120" s="80" t="s">
        <v>236</v>
      </c>
      <c r="H120" s="57" t="str">
        <f t="shared" si="8"/>
        <v>MBAACC-555</v>
      </c>
      <c r="I120" s="58" t="s">
        <v>237</v>
      </c>
      <c r="J120" s="65">
        <v>3</v>
      </c>
      <c r="K120" s="84">
        <f t="shared" si="11"/>
        <v>1</v>
      </c>
      <c r="M120" s="64" t="s">
        <v>133</v>
      </c>
      <c r="N120" s="80" t="s">
        <v>236</v>
      </c>
      <c r="O120" s="58" t="s">
        <v>237</v>
      </c>
      <c r="P120" s="65">
        <v>3</v>
      </c>
    </row>
    <row r="121" spans="1:16" hidden="1" x14ac:dyDescent="0.25">
      <c r="A121" s="57"/>
      <c r="B121" s="57"/>
      <c r="C121" s="57"/>
      <c r="D121" s="60"/>
      <c r="E121" s="60"/>
      <c r="F121" s="64" t="s">
        <v>133</v>
      </c>
      <c r="G121" s="80" t="s">
        <v>238</v>
      </c>
      <c r="H121" s="57" t="str">
        <f t="shared" si="8"/>
        <v>MBAACC-557</v>
      </c>
      <c r="I121" s="58" t="s">
        <v>9199</v>
      </c>
      <c r="J121" s="65">
        <v>3</v>
      </c>
      <c r="K121" s="84">
        <f t="shared" si="11"/>
        <v>1</v>
      </c>
      <c r="M121" s="64" t="s">
        <v>133</v>
      </c>
      <c r="N121" s="80" t="s">
        <v>238</v>
      </c>
      <c r="O121" s="58" t="s">
        <v>9199</v>
      </c>
      <c r="P121" s="65">
        <v>3</v>
      </c>
    </row>
    <row r="122" spans="1:16" hidden="1" x14ac:dyDescent="0.25">
      <c r="A122" s="57"/>
      <c r="B122" s="57"/>
      <c r="C122" s="57"/>
      <c r="D122" s="60"/>
      <c r="E122" s="60"/>
      <c r="F122" s="64" t="s">
        <v>133</v>
      </c>
      <c r="G122" s="80" t="s">
        <v>240</v>
      </c>
      <c r="H122" s="57" t="str">
        <f t="shared" si="8"/>
        <v>MBAACC-560</v>
      </c>
      <c r="I122" s="58" t="s">
        <v>9200</v>
      </c>
      <c r="J122" s="65">
        <v>3</v>
      </c>
      <c r="K122" s="84">
        <f t="shared" si="11"/>
        <v>1</v>
      </c>
      <c r="M122" s="64" t="s">
        <v>133</v>
      </c>
      <c r="N122" s="80" t="s">
        <v>240</v>
      </c>
      <c r="O122" s="58" t="s">
        <v>9200</v>
      </c>
      <c r="P122" s="65">
        <v>3</v>
      </c>
    </row>
    <row r="123" spans="1:16" hidden="1" x14ac:dyDescent="0.25">
      <c r="A123" s="57"/>
      <c r="B123" s="57"/>
      <c r="C123" s="57"/>
      <c r="D123" s="60"/>
      <c r="E123" s="60"/>
      <c r="F123" s="64" t="s">
        <v>133</v>
      </c>
      <c r="G123" s="80" t="s">
        <v>2057</v>
      </c>
      <c r="H123" s="57" t="str">
        <f t="shared" si="8"/>
        <v>MBAPRJ-599</v>
      </c>
      <c r="I123" s="58" t="s">
        <v>2058</v>
      </c>
      <c r="J123" s="65">
        <v>4</v>
      </c>
      <c r="K123" s="84">
        <f t="shared" si="11"/>
        <v>2</v>
      </c>
      <c r="M123" s="64" t="s">
        <v>133</v>
      </c>
      <c r="N123" s="80" t="s">
        <v>2057</v>
      </c>
      <c r="O123" s="58" t="s">
        <v>2058</v>
      </c>
      <c r="P123" s="65">
        <v>4</v>
      </c>
    </row>
    <row r="124" spans="1:16" hidden="1" x14ac:dyDescent="0.25">
      <c r="A124" s="57"/>
      <c r="B124" s="57"/>
      <c r="C124" s="57"/>
      <c r="D124" s="60"/>
      <c r="E124" s="60"/>
      <c r="F124" s="64" t="s">
        <v>112</v>
      </c>
      <c r="G124" s="80" t="s">
        <v>4536</v>
      </c>
      <c r="H124" s="57" t="str">
        <f t="shared" si="8"/>
        <v>EMBAMGT-511</v>
      </c>
      <c r="I124" s="58" t="s">
        <v>2149</v>
      </c>
      <c r="J124" s="65">
        <v>3</v>
      </c>
      <c r="K124" s="84">
        <f t="shared" ref="K124:K155" si="12">COUNTIF($G$2:$G$1221,G124)</f>
        <v>2</v>
      </c>
      <c r="M124" s="64" t="s">
        <v>112</v>
      </c>
      <c r="N124" s="80" t="s">
        <v>4536</v>
      </c>
      <c r="O124" s="58" t="s">
        <v>2149</v>
      </c>
      <c r="P124" s="65">
        <v>3</v>
      </c>
    </row>
    <row r="125" spans="1:16" hidden="1" x14ac:dyDescent="0.25">
      <c r="A125" s="57"/>
      <c r="B125" s="57"/>
      <c r="C125" s="57"/>
      <c r="D125" s="60"/>
      <c r="E125" s="60"/>
      <c r="F125" s="64" t="s">
        <v>112</v>
      </c>
      <c r="G125" s="80" t="s">
        <v>4537</v>
      </c>
      <c r="H125" s="57" t="str">
        <f t="shared" si="8"/>
        <v>EMBAACC-513</v>
      </c>
      <c r="I125" s="58" t="s">
        <v>2146</v>
      </c>
      <c r="J125" s="65">
        <v>3</v>
      </c>
      <c r="K125" s="84">
        <f t="shared" si="12"/>
        <v>2</v>
      </c>
      <c r="M125" s="64" t="s">
        <v>112</v>
      </c>
      <c r="N125" s="80" t="s">
        <v>4537</v>
      </c>
      <c r="O125" s="58" t="s">
        <v>2146</v>
      </c>
      <c r="P125" s="65">
        <v>3</v>
      </c>
    </row>
    <row r="126" spans="1:16" hidden="1" x14ac:dyDescent="0.25">
      <c r="A126" s="57"/>
      <c r="B126" s="57"/>
      <c r="C126" s="57"/>
      <c r="D126" s="60"/>
      <c r="E126" s="60"/>
      <c r="F126" s="64" t="s">
        <v>112</v>
      </c>
      <c r="G126" s="80" t="s">
        <v>4539</v>
      </c>
      <c r="H126" s="57" t="str">
        <f t="shared" si="8"/>
        <v>EMBAMAT-515</v>
      </c>
      <c r="I126" s="58" t="s">
        <v>2147</v>
      </c>
      <c r="J126" s="65">
        <v>3</v>
      </c>
      <c r="K126" s="84">
        <f t="shared" si="12"/>
        <v>2</v>
      </c>
      <c r="M126" s="64" t="s">
        <v>112</v>
      </c>
      <c r="N126" s="80" t="s">
        <v>4539</v>
      </c>
      <c r="O126" s="58" t="s">
        <v>2147</v>
      </c>
      <c r="P126" s="65">
        <v>3</v>
      </c>
    </row>
    <row r="127" spans="1:16" hidden="1" x14ac:dyDescent="0.25">
      <c r="A127" s="57"/>
      <c r="B127" s="57"/>
      <c r="C127" s="57"/>
      <c r="D127" s="60"/>
      <c r="E127" s="60"/>
      <c r="F127" s="64" t="s">
        <v>112</v>
      </c>
      <c r="G127" s="80" t="s">
        <v>4538</v>
      </c>
      <c r="H127" s="57" t="str">
        <f t="shared" si="8"/>
        <v>EMBABUS-517</v>
      </c>
      <c r="I127" s="58" t="s">
        <v>2148</v>
      </c>
      <c r="J127" s="65">
        <v>3</v>
      </c>
      <c r="K127" s="84">
        <f t="shared" si="12"/>
        <v>2</v>
      </c>
      <c r="M127" s="64" t="s">
        <v>112</v>
      </c>
      <c r="N127" s="80" t="s">
        <v>4538</v>
      </c>
      <c r="O127" s="58" t="s">
        <v>2148</v>
      </c>
      <c r="P127" s="65">
        <v>3</v>
      </c>
    </row>
    <row r="128" spans="1:16" s="100" customFormat="1" hidden="1" x14ac:dyDescent="0.25">
      <c r="A128" s="57"/>
      <c r="B128" s="57"/>
      <c r="C128" s="57"/>
      <c r="D128" s="60"/>
      <c r="E128" s="60"/>
      <c r="F128" s="64" t="s">
        <v>112</v>
      </c>
      <c r="G128" s="80" t="s">
        <v>4190</v>
      </c>
      <c r="H128" s="57" t="str">
        <f t="shared" si="8"/>
        <v>EMBAECO-521</v>
      </c>
      <c r="I128" s="58" t="s">
        <v>4194</v>
      </c>
      <c r="J128" s="65">
        <v>3</v>
      </c>
      <c r="K128" s="84">
        <f t="shared" si="12"/>
        <v>2</v>
      </c>
      <c r="M128" s="64" t="s">
        <v>112</v>
      </c>
      <c r="N128" s="80" t="s">
        <v>4190</v>
      </c>
      <c r="O128" s="58" t="s">
        <v>4194</v>
      </c>
      <c r="P128" s="65">
        <v>3</v>
      </c>
    </row>
    <row r="129" spans="1:16" s="100" customFormat="1" hidden="1" x14ac:dyDescent="0.25">
      <c r="A129" s="57"/>
      <c r="B129" s="57"/>
      <c r="C129" s="57"/>
      <c r="D129" s="60"/>
      <c r="E129" s="60"/>
      <c r="F129" s="64" t="s">
        <v>112</v>
      </c>
      <c r="G129" s="80" t="s">
        <v>4191</v>
      </c>
      <c r="H129" s="57" t="str">
        <f t="shared" si="8"/>
        <v>EMBASTA-523</v>
      </c>
      <c r="I129" s="58" t="s">
        <v>4195</v>
      </c>
      <c r="J129" s="65">
        <v>3</v>
      </c>
      <c r="K129" s="84">
        <f t="shared" si="12"/>
        <v>2</v>
      </c>
      <c r="M129" s="64" t="s">
        <v>112</v>
      </c>
      <c r="N129" s="80" t="s">
        <v>4191</v>
      </c>
      <c r="O129" s="58" t="s">
        <v>4195</v>
      </c>
      <c r="P129" s="65">
        <v>3</v>
      </c>
    </row>
    <row r="130" spans="1:16" s="100" customFormat="1" hidden="1" x14ac:dyDescent="0.25">
      <c r="A130" s="57"/>
      <c r="B130" s="57"/>
      <c r="C130" s="57"/>
      <c r="D130" s="60"/>
      <c r="E130" s="60"/>
      <c r="F130" s="64" t="s">
        <v>112</v>
      </c>
      <c r="G130" s="80" t="s">
        <v>4192</v>
      </c>
      <c r="H130" s="57" t="str">
        <f t="shared" si="8"/>
        <v>EMBAMKT-525</v>
      </c>
      <c r="I130" s="58" t="s">
        <v>214</v>
      </c>
      <c r="J130" s="65">
        <v>3</v>
      </c>
      <c r="K130" s="84">
        <f t="shared" si="12"/>
        <v>2</v>
      </c>
      <c r="M130" s="64" t="s">
        <v>112</v>
      </c>
      <c r="N130" s="80" t="s">
        <v>4192</v>
      </c>
      <c r="O130" s="58" t="s">
        <v>214</v>
      </c>
      <c r="P130" s="65">
        <v>3</v>
      </c>
    </row>
    <row r="131" spans="1:16" s="100" customFormat="1" hidden="1" x14ac:dyDescent="0.25">
      <c r="A131" s="57"/>
      <c r="B131" s="57"/>
      <c r="C131" s="57"/>
      <c r="D131" s="60"/>
      <c r="E131" s="60"/>
      <c r="F131" s="64" t="s">
        <v>112</v>
      </c>
      <c r="G131" s="80" t="s">
        <v>4193</v>
      </c>
      <c r="H131" s="57" t="str">
        <f t="shared" si="8"/>
        <v>EMBAFIN-527</v>
      </c>
      <c r="I131" s="58" t="s">
        <v>4196</v>
      </c>
      <c r="J131" s="65">
        <v>3</v>
      </c>
      <c r="K131" s="84">
        <f t="shared" si="12"/>
        <v>2</v>
      </c>
      <c r="M131" s="64" t="s">
        <v>112</v>
      </c>
      <c r="N131" s="80" t="s">
        <v>4193</v>
      </c>
      <c r="O131" s="58" t="s">
        <v>4196</v>
      </c>
      <c r="P131" s="65">
        <v>3</v>
      </c>
    </row>
    <row r="132" spans="1:16" s="100" customFormat="1" hidden="1" x14ac:dyDescent="0.25">
      <c r="A132" s="57"/>
      <c r="B132" s="57"/>
      <c r="C132" s="57"/>
      <c r="D132" s="60"/>
      <c r="E132" s="60"/>
      <c r="F132" s="64" t="s">
        <v>112</v>
      </c>
      <c r="G132" s="80" t="s">
        <v>224</v>
      </c>
      <c r="H132" s="57" t="str">
        <f t="shared" si="8"/>
        <v>EMBAMKT-531</v>
      </c>
      <c r="I132" s="58" t="s">
        <v>216</v>
      </c>
      <c r="J132" s="65">
        <v>3</v>
      </c>
      <c r="K132" s="84">
        <f t="shared" si="12"/>
        <v>2</v>
      </c>
      <c r="M132" s="64" t="s">
        <v>112</v>
      </c>
      <c r="N132" s="80" t="s">
        <v>224</v>
      </c>
      <c r="O132" s="58" t="s">
        <v>216</v>
      </c>
      <c r="P132" s="65">
        <v>3</v>
      </c>
    </row>
    <row r="133" spans="1:16" s="100" customFormat="1" hidden="1" x14ac:dyDescent="0.25">
      <c r="A133" s="57"/>
      <c r="B133" s="57"/>
      <c r="C133" s="57"/>
      <c r="D133" s="60"/>
      <c r="E133" s="60"/>
      <c r="F133" s="64" t="s">
        <v>112</v>
      </c>
      <c r="G133" s="80" t="s">
        <v>225</v>
      </c>
      <c r="H133" s="57" t="str">
        <f t="shared" si="8"/>
        <v>EMBAACC-533</v>
      </c>
      <c r="I133" s="58" t="s">
        <v>226</v>
      </c>
      <c r="J133" s="65">
        <v>3</v>
      </c>
      <c r="K133" s="84">
        <f t="shared" si="12"/>
        <v>2</v>
      </c>
      <c r="M133" s="64" t="s">
        <v>112</v>
      </c>
      <c r="N133" s="80" t="s">
        <v>225</v>
      </c>
      <c r="O133" s="58" t="s">
        <v>226</v>
      </c>
      <c r="P133" s="65">
        <v>3</v>
      </c>
    </row>
    <row r="134" spans="1:16" s="100" customFormat="1" hidden="1" x14ac:dyDescent="0.25">
      <c r="A134" s="57"/>
      <c r="B134" s="57"/>
      <c r="C134" s="57"/>
      <c r="D134" s="60"/>
      <c r="E134" s="60"/>
      <c r="F134" s="64" t="s">
        <v>112</v>
      </c>
      <c r="G134" s="80" t="s">
        <v>227</v>
      </c>
      <c r="H134" s="57" t="str">
        <f t="shared" si="8"/>
        <v>EMBABUS-535</v>
      </c>
      <c r="I134" s="58" t="s">
        <v>219</v>
      </c>
      <c r="J134" s="65">
        <v>3</v>
      </c>
      <c r="K134" s="84">
        <f t="shared" si="12"/>
        <v>2</v>
      </c>
      <c r="M134" s="64" t="s">
        <v>112</v>
      </c>
      <c r="N134" s="80" t="s">
        <v>227</v>
      </c>
      <c r="O134" s="58" t="s">
        <v>219</v>
      </c>
      <c r="P134" s="65">
        <v>3</v>
      </c>
    </row>
    <row r="135" spans="1:16" s="100" customFormat="1" hidden="1" x14ac:dyDescent="0.25">
      <c r="A135" s="57"/>
      <c r="B135" s="57"/>
      <c r="C135" s="57"/>
      <c r="D135" s="60"/>
      <c r="E135" s="60"/>
      <c r="F135" s="64" t="s">
        <v>112</v>
      </c>
      <c r="G135" s="80" t="s">
        <v>228</v>
      </c>
      <c r="H135" s="57" t="str">
        <f t="shared" si="8"/>
        <v>EMBAFIN-537</v>
      </c>
      <c r="I135" s="58" t="s">
        <v>229</v>
      </c>
      <c r="J135" s="65">
        <v>3</v>
      </c>
      <c r="K135" s="84">
        <f t="shared" si="12"/>
        <v>2</v>
      </c>
      <c r="M135" s="64" t="s">
        <v>112</v>
      </c>
      <c r="N135" s="80" t="s">
        <v>228</v>
      </c>
      <c r="O135" s="58" t="s">
        <v>229</v>
      </c>
      <c r="P135" s="65">
        <v>3</v>
      </c>
    </row>
    <row r="136" spans="1:16" hidden="1" x14ac:dyDescent="0.25">
      <c r="A136" s="57"/>
      <c r="B136" s="57"/>
      <c r="C136" s="57"/>
      <c r="D136" s="60"/>
      <c r="E136" s="60"/>
      <c r="F136" s="64" t="s">
        <v>112</v>
      </c>
      <c r="G136" s="80" t="s">
        <v>4510</v>
      </c>
      <c r="H136" s="57" t="str">
        <f t="shared" si="8"/>
        <v>EMBAMKT-551</v>
      </c>
      <c r="I136" s="58" t="s">
        <v>4514</v>
      </c>
      <c r="J136" s="65">
        <v>3</v>
      </c>
      <c r="K136" s="84">
        <f t="shared" si="12"/>
        <v>1</v>
      </c>
      <c r="M136" s="64" t="s">
        <v>112</v>
      </c>
      <c r="N136" s="80" t="s">
        <v>4510</v>
      </c>
      <c r="O136" s="58" t="s">
        <v>4514</v>
      </c>
      <c r="P136" s="65">
        <v>3</v>
      </c>
    </row>
    <row r="137" spans="1:16" hidden="1" x14ac:dyDescent="0.25">
      <c r="A137" s="57"/>
      <c r="B137" s="57"/>
      <c r="C137" s="57"/>
      <c r="D137" s="60"/>
      <c r="E137" s="60"/>
      <c r="F137" s="64" t="s">
        <v>112</v>
      </c>
      <c r="G137" s="80" t="s">
        <v>4511</v>
      </c>
      <c r="H137" s="57" t="str">
        <f t="shared" si="8"/>
        <v>EMBAMKT-555</v>
      </c>
      <c r="I137" s="58" t="s">
        <v>4515</v>
      </c>
      <c r="J137" s="65">
        <v>3</v>
      </c>
      <c r="K137" s="84">
        <f t="shared" si="12"/>
        <v>1</v>
      </c>
      <c r="M137" s="64" t="s">
        <v>112</v>
      </c>
      <c r="N137" s="80" t="s">
        <v>4511</v>
      </c>
      <c r="O137" s="58" t="s">
        <v>4515</v>
      </c>
      <c r="P137" s="65">
        <v>3</v>
      </c>
    </row>
    <row r="138" spans="1:16" hidden="1" x14ac:dyDescent="0.25">
      <c r="A138" s="57"/>
      <c r="B138" s="57"/>
      <c r="C138" s="57"/>
      <c r="D138" s="60"/>
      <c r="E138" s="60"/>
      <c r="F138" s="64" t="s">
        <v>112</v>
      </c>
      <c r="G138" s="80" t="s">
        <v>4512</v>
      </c>
      <c r="H138" s="57" t="str">
        <f t="shared" si="8"/>
        <v>EMBAMKT-557</v>
      </c>
      <c r="I138" s="58" t="s">
        <v>4516</v>
      </c>
      <c r="J138" s="65">
        <v>3</v>
      </c>
      <c r="K138" s="84">
        <f t="shared" si="12"/>
        <v>1</v>
      </c>
      <c r="M138" s="64" t="s">
        <v>112</v>
      </c>
      <c r="N138" s="80" t="s">
        <v>4512</v>
      </c>
      <c r="O138" s="58" t="s">
        <v>4516</v>
      </c>
      <c r="P138" s="65">
        <v>3</v>
      </c>
    </row>
    <row r="139" spans="1:16" hidden="1" x14ac:dyDescent="0.25">
      <c r="A139" s="57"/>
      <c r="B139" s="57"/>
      <c r="C139" s="57"/>
      <c r="D139" s="60"/>
      <c r="E139" s="60"/>
      <c r="F139" s="64" t="s">
        <v>112</v>
      </c>
      <c r="G139" s="80" t="s">
        <v>4513</v>
      </c>
      <c r="H139" s="57" t="str">
        <f t="shared" si="8"/>
        <v>EMBAMKT-558</v>
      </c>
      <c r="I139" s="58" t="s">
        <v>4517</v>
      </c>
      <c r="J139" s="65">
        <v>3</v>
      </c>
      <c r="K139" s="84">
        <f t="shared" si="12"/>
        <v>1</v>
      </c>
      <c r="M139" s="64" t="s">
        <v>112</v>
      </c>
      <c r="N139" s="80" t="s">
        <v>4513</v>
      </c>
      <c r="O139" s="58" t="s">
        <v>4517</v>
      </c>
      <c r="P139" s="65">
        <v>3</v>
      </c>
    </row>
    <row r="140" spans="1:16" hidden="1" x14ac:dyDescent="0.25">
      <c r="A140" s="57"/>
      <c r="B140" s="57"/>
      <c r="C140" s="57"/>
      <c r="D140" s="60"/>
      <c r="E140" s="60"/>
      <c r="F140" s="64" t="s">
        <v>112</v>
      </c>
      <c r="G140" s="80" t="s">
        <v>2057</v>
      </c>
      <c r="H140" s="57" t="str">
        <f t="shared" si="8"/>
        <v>EMBAPRJ-599</v>
      </c>
      <c r="I140" s="57" t="s">
        <v>2058</v>
      </c>
      <c r="J140" s="65">
        <v>4</v>
      </c>
      <c r="K140" s="84">
        <f t="shared" si="12"/>
        <v>2</v>
      </c>
      <c r="M140" s="64" t="s">
        <v>112</v>
      </c>
      <c r="N140" s="80" t="s">
        <v>2057</v>
      </c>
      <c r="O140" s="57" t="s">
        <v>2058</v>
      </c>
      <c r="P140" s="65">
        <v>4</v>
      </c>
    </row>
    <row r="141" spans="1:16" hidden="1" x14ac:dyDescent="0.25">
      <c r="A141" s="57"/>
      <c r="B141" s="57"/>
      <c r="C141" s="57"/>
      <c r="D141" s="60"/>
      <c r="E141" s="60"/>
      <c r="F141" s="64" t="s">
        <v>110</v>
      </c>
      <c r="G141" s="103" t="s">
        <v>247</v>
      </c>
      <c r="H141" s="57" t="str">
        <f t="shared" ref="H141:H217" si="13">CONCATENATE(F141,G141)</f>
        <v>LL.B (Hons)CSE-100</v>
      </c>
      <c r="I141" s="58" t="s">
        <v>2104</v>
      </c>
      <c r="J141" s="65">
        <v>3</v>
      </c>
      <c r="K141" s="84">
        <f t="shared" si="12"/>
        <v>1</v>
      </c>
      <c r="M141" s="64" t="s">
        <v>110</v>
      </c>
      <c r="N141" s="103" t="s">
        <v>247</v>
      </c>
      <c r="O141" s="58" t="s">
        <v>2104</v>
      </c>
      <c r="P141" s="65">
        <v>3</v>
      </c>
    </row>
    <row r="142" spans="1:16" s="100" customFormat="1" hidden="1" x14ac:dyDescent="0.25">
      <c r="A142" s="57"/>
      <c r="B142" s="57"/>
      <c r="C142" s="57"/>
      <c r="D142" s="60"/>
      <c r="E142" s="60"/>
      <c r="F142" s="64" t="s">
        <v>110</v>
      </c>
      <c r="G142" s="103" t="s">
        <v>2040</v>
      </c>
      <c r="H142" s="57" t="str">
        <f t="shared" ref="H142" si="14">CONCATENATE(F142,G142)</f>
        <v>LL.B (Hons)ENG-101</v>
      </c>
      <c r="I142" s="58" t="s">
        <v>2105</v>
      </c>
      <c r="J142" s="65">
        <v>3</v>
      </c>
      <c r="K142" s="84">
        <f t="shared" si="12"/>
        <v>2</v>
      </c>
      <c r="M142" s="64" t="s">
        <v>110</v>
      </c>
      <c r="N142" s="103" t="s">
        <v>2040</v>
      </c>
      <c r="O142" s="58" t="s">
        <v>2105</v>
      </c>
      <c r="P142" s="65">
        <v>3</v>
      </c>
    </row>
    <row r="143" spans="1:16" s="100" customFormat="1" hidden="1" x14ac:dyDescent="0.25">
      <c r="A143" s="57"/>
      <c r="B143" s="57"/>
      <c r="C143" s="57"/>
      <c r="D143" s="60"/>
      <c r="E143" s="60"/>
      <c r="F143" s="64" t="s">
        <v>110</v>
      </c>
      <c r="G143" s="103" t="s">
        <v>2085</v>
      </c>
      <c r="H143" s="57" t="str">
        <f t="shared" si="13"/>
        <v>LL.B (Hons)LAW-101</v>
      </c>
      <c r="I143" s="58" t="s">
        <v>2106</v>
      </c>
      <c r="J143" s="65">
        <v>3</v>
      </c>
      <c r="K143" s="84">
        <f t="shared" si="12"/>
        <v>1</v>
      </c>
      <c r="M143" s="64" t="s">
        <v>110</v>
      </c>
      <c r="N143" s="103" t="s">
        <v>2085</v>
      </c>
      <c r="O143" s="58" t="s">
        <v>2106</v>
      </c>
      <c r="P143" s="65">
        <v>3</v>
      </c>
    </row>
    <row r="144" spans="1:16" hidden="1" x14ac:dyDescent="0.25">
      <c r="A144" s="57"/>
      <c r="B144" s="57"/>
      <c r="C144" s="57"/>
      <c r="D144" s="60"/>
      <c r="E144" s="60"/>
      <c r="F144" s="64" t="s">
        <v>110</v>
      </c>
      <c r="G144" s="103" t="s">
        <v>2086</v>
      </c>
      <c r="H144" s="57" t="str">
        <f t="shared" si="13"/>
        <v>LL.B (Hons)LAW-103</v>
      </c>
      <c r="I144" s="58" t="s">
        <v>2107</v>
      </c>
      <c r="J144" s="65">
        <v>3</v>
      </c>
      <c r="K144" s="84">
        <f t="shared" si="12"/>
        <v>1</v>
      </c>
      <c r="M144" s="64" t="s">
        <v>110</v>
      </c>
      <c r="N144" s="103" t="s">
        <v>2086</v>
      </c>
      <c r="O144" s="58" t="s">
        <v>2107</v>
      </c>
      <c r="P144" s="65">
        <v>3</v>
      </c>
    </row>
    <row r="145" spans="1:16" hidden="1" x14ac:dyDescent="0.25">
      <c r="A145" s="57"/>
      <c r="B145" s="57"/>
      <c r="C145" s="57"/>
      <c r="D145" s="60"/>
      <c r="E145" s="60"/>
      <c r="F145" s="64" t="s">
        <v>110</v>
      </c>
      <c r="G145" s="103" t="s">
        <v>4343</v>
      </c>
      <c r="H145" s="57" t="str">
        <f t="shared" si="13"/>
        <v>LL.B (Hons)LAW-107</v>
      </c>
      <c r="I145" s="58" t="s">
        <v>4358</v>
      </c>
      <c r="J145" s="65">
        <v>3</v>
      </c>
      <c r="K145" s="84">
        <f t="shared" si="12"/>
        <v>1</v>
      </c>
      <c r="M145" s="64" t="s">
        <v>110</v>
      </c>
      <c r="N145" s="103" t="s">
        <v>4343</v>
      </c>
      <c r="O145" s="58" t="s">
        <v>4358</v>
      </c>
      <c r="P145" s="65">
        <v>3</v>
      </c>
    </row>
    <row r="146" spans="1:16" hidden="1" x14ac:dyDescent="0.25">
      <c r="A146" s="57"/>
      <c r="B146" s="57"/>
      <c r="C146" s="57"/>
      <c r="D146" s="60"/>
      <c r="E146" s="60"/>
      <c r="F146" s="64" t="s">
        <v>110</v>
      </c>
      <c r="G146" s="103" t="s">
        <v>248</v>
      </c>
      <c r="H146" s="57" t="str">
        <f t="shared" si="13"/>
        <v>LL.B (Hons)LAW-115</v>
      </c>
      <c r="I146" s="58" t="s">
        <v>249</v>
      </c>
      <c r="J146" s="65">
        <v>3</v>
      </c>
      <c r="K146" s="84">
        <f t="shared" si="12"/>
        <v>1</v>
      </c>
      <c r="M146" s="64" t="s">
        <v>110</v>
      </c>
      <c r="N146" s="103" t="s">
        <v>248</v>
      </c>
      <c r="O146" s="58" t="s">
        <v>249</v>
      </c>
      <c r="P146" s="65">
        <v>3</v>
      </c>
    </row>
    <row r="147" spans="1:16" hidden="1" x14ac:dyDescent="0.25">
      <c r="A147" s="57"/>
      <c r="B147" s="57"/>
      <c r="C147" s="57"/>
      <c r="D147" s="60"/>
      <c r="E147" s="60"/>
      <c r="F147" s="64" t="s">
        <v>110</v>
      </c>
      <c r="G147" s="103" t="s">
        <v>2088</v>
      </c>
      <c r="H147" s="57" t="str">
        <f t="shared" si="13"/>
        <v>LL.B (Hons)LAW-201</v>
      </c>
      <c r="I147" s="58" t="s">
        <v>2109</v>
      </c>
      <c r="J147" s="65">
        <v>3</v>
      </c>
      <c r="K147" s="84">
        <f t="shared" si="12"/>
        <v>1</v>
      </c>
      <c r="M147" s="64" t="s">
        <v>110</v>
      </c>
      <c r="N147" s="103" t="s">
        <v>2088</v>
      </c>
      <c r="O147" s="58" t="s">
        <v>2109</v>
      </c>
      <c r="P147" s="65">
        <v>3</v>
      </c>
    </row>
    <row r="148" spans="1:16" hidden="1" x14ac:dyDescent="0.25">
      <c r="A148" s="57"/>
      <c r="B148" s="57"/>
      <c r="C148" s="57"/>
      <c r="D148" s="60"/>
      <c r="E148" s="60"/>
      <c r="F148" s="64" t="s">
        <v>110</v>
      </c>
      <c r="G148" s="103" t="s">
        <v>2089</v>
      </c>
      <c r="H148" s="57" t="str">
        <f t="shared" si="13"/>
        <v>LL.B (Hons)LAW-203</v>
      </c>
      <c r="I148" s="58" t="s">
        <v>2110</v>
      </c>
      <c r="J148" s="65">
        <v>3</v>
      </c>
      <c r="K148" s="84">
        <f t="shared" si="12"/>
        <v>1</v>
      </c>
      <c r="M148" s="64" t="s">
        <v>110</v>
      </c>
      <c r="N148" s="103" t="s">
        <v>2089</v>
      </c>
      <c r="O148" s="58" t="s">
        <v>2110</v>
      </c>
      <c r="P148" s="65">
        <v>3</v>
      </c>
    </row>
    <row r="149" spans="1:16" s="104" customFormat="1" hidden="1" x14ac:dyDescent="0.25">
      <c r="A149" s="57"/>
      <c r="B149" s="57"/>
      <c r="C149" s="57"/>
      <c r="D149" s="60"/>
      <c r="E149" s="60"/>
      <c r="F149" s="64" t="s">
        <v>110</v>
      </c>
      <c r="G149" s="103" t="s">
        <v>2090</v>
      </c>
      <c r="H149" s="57" t="str">
        <f t="shared" si="13"/>
        <v>LL.B (Hons)LAW-205</v>
      </c>
      <c r="I149" s="58" t="s">
        <v>2111</v>
      </c>
      <c r="J149" s="65">
        <v>3</v>
      </c>
      <c r="K149" s="84">
        <f t="shared" si="12"/>
        <v>1</v>
      </c>
      <c r="M149" s="64" t="s">
        <v>110</v>
      </c>
      <c r="N149" s="103" t="s">
        <v>2090</v>
      </c>
      <c r="O149" s="58" t="s">
        <v>2111</v>
      </c>
      <c r="P149" s="65">
        <v>3</v>
      </c>
    </row>
    <row r="150" spans="1:16" hidden="1" x14ac:dyDescent="0.25">
      <c r="A150" s="57"/>
      <c r="B150" s="57"/>
      <c r="C150" s="57"/>
      <c r="D150" s="60"/>
      <c r="E150" s="60"/>
      <c r="F150" s="64" t="s">
        <v>110</v>
      </c>
      <c r="G150" s="103" t="s">
        <v>2091</v>
      </c>
      <c r="H150" s="57" t="str">
        <f t="shared" si="13"/>
        <v>LL.B (Hons)LAW-207</v>
      </c>
      <c r="I150" s="58" t="s">
        <v>2112</v>
      </c>
      <c r="J150" s="65">
        <v>3</v>
      </c>
      <c r="K150" s="84">
        <f t="shared" si="12"/>
        <v>1</v>
      </c>
      <c r="M150" s="64" t="s">
        <v>110</v>
      </c>
      <c r="N150" s="103" t="s">
        <v>2091</v>
      </c>
      <c r="O150" s="58" t="s">
        <v>2112</v>
      </c>
      <c r="P150" s="65">
        <v>3</v>
      </c>
    </row>
    <row r="151" spans="1:16" hidden="1" x14ac:dyDescent="0.25">
      <c r="A151" s="57"/>
      <c r="B151" s="57"/>
      <c r="C151" s="57"/>
      <c r="D151" s="60"/>
      <c r="E151" s="60"/>
      <c r="F151" s="64" t="s">
        <v>110</v>
      </c>
      <c r="G151" s="103" t="s">
        <v>250</v>
      </c>
      <c r="H151" s="57" t="str">
        <f t="shared" ref="H151:H152" si="15">CONCATENATE(F151,G151)</f>
        <v>LL.B (Hons)LAW-209</v>
      </c>
      <c r="I151" s="58" t="s">
        <v>251</v>
      </c>
      <c r="J151" s="65">
        <v>3</v>
      </c>
      <c r="K151" s="84">
        <f t="shared" si="12"/>
        <v>1</v>
      </c>
      <c r="M151" s="64" t="s">
        <v>110</v>
      </c>
      <c r="N151" s="103" t="s">
        <v>250</v>
      </c>
      <c r="O151" s="58" t="s">
        <v>251</v>
      </c>
      <c r="P151" s="65">
        <v>3</v>
      </c>
    </row>
    <row r="152" spans="1:16" s="104" customFormat="1" hidden="1" x14ac:dyDescent="0.25">
      <c r="A152" s="57"/>
      <c r="B152" s="57"/>
      <c r="C152" s="57"/>
      <c r="D152" s="60"/>
      <c r="E152" s="60"/>
      <c r="F152" s="64" t="s">
        <v>110</v>
      </c>
      <c r="G152" s="103" t="s">
        <v>4197</v>
      </c>
      <c r="H152" s="58" t="str">
        <f t="shared" si="15"/>
        <v>LL.B (Hons)LAW-211</v>
      </c>
      <c r="I152" s="58" t="s">
        <v>4200</v>
      </c>
      <c r="J152" s="65">
        <v>3</v>
      </c>
      <c r="K152" s="84">
        <f t="shared" si="12"/>
        <v>1</v>
      </c>
      <c r="M152" s="64" t="s">
        <v>110</v>
      </c>
      <c r="N152" s="103" t="s">
        <v>4197</v>
      </c>
      <c r="O152" s="58" t="s">
        <v>4200</v>
      </c>
      <c r="P152" s="65">
        <v>3</v>
      </c>
    </row>
    <row r="153" spans="1:16" hidden="1" x14ac:dyDescent="0.25">
      <c r="A153" s="57"/>
      <c r="B153" s="57"/>
      <c r="C153" s="57"/>
      <c r="D153" s="60"/>
      <c r="E153" s="60"/>
      <c r="F153" s="64" t="s">
        <v>110</v>
      </c>
      <c r="G153" s="103" t="s">
        <v>4198</v>
      </c>
      <c r="H153" s="57" t="str">
        <f t="shared" si="13"/>
        <v>LL.B (Hons)LAW-213</v>
      </c>
      <c r="I153" s="58" t="s">
        <v>4201</v>
      </c>
      <c r="J153" s="65">
        <v>3</v>
      </c>
      <c r="K153" s="84">
        <f t="shared" si="12"/>
        <v>1</v>
      </c>
      <c r="M153" s="64" t="s">
        <v>110</v>
      </c>
      <c r="N153" s="103" t="s">
        <v>4198</v>
      </c>
      <c r="O153" s="58" t="s">
        <v>4201</v>
      </c>
      <c r="P153" s="65">
        <v>3</v>
      </c>
    </row>
    <row r="154" spans="1:16" hidden="1" x14ac:dyDescent="0.25">
      <c r="A154" s="57"/>
      <c r="B154" s="57"/>
      <c r="C154" s="57"/>
      <c r="D154" s="60"/>
      <c r="E154" s="60"/>
      <c r="F154" s="64" t="s">
        <v>110</v>
      </c>
      <c r="G154" s="103" t="s">
        <v>4199</v>
      </c>
      <c r="H154" s="57" t="str">
        <f t="shared" si="13"/>
        <v>LL.B (Hons)LAW-215</v>
      </c>
      <c r="I154" s="58" t="s">
        <v>4202</v>
      </c>
      <c r="J154" s="65">
        <v>3</v>
      </c>
      <c r="K154" s="84">
        <f t="shared" si="12"/>
        <v>1</v>
      </c>
      <c r="M154" s="64" t="s">
        <v>110</v>
      </c>
      <c r="N154" s="103" t="s">
        <v>4199</v>
      </c>
      <c r="O154" s="58" t="s">
        <v>4202</v>
      </c>
      <c r="P154" s="65">
        <v>3</v>
      </c>
    </row>
    <row r="155" spans="1:16" hidden="1" x14ac:dyDescent="0.25">
      <c r="A155" s="57"/>
      <c r="B155" s="57"/>
      <c r="C155" s="57"/>
      <c r="D155" s="60"/>
      <c r="E155" s="60"/>
      <c r="F155" s="64" t="s">
        <v>110</v>
      </c>
      <c r="G155" s="103" t="s">
        <v>4346</v>
      </c>
      <c r="H155" s="57" t="str">
        <f t="shared" si="13"/>
        <v>LL.B (Hons)LAW-219</v>
      </c>
      <c r="I155" s="58" t="s">
        <v>4361</v>
      </c>
      <c r="J155" s="65">
        <v>3</v>
      </c>
      <c r="K155" s="84">
        <f t="shared" si="12"/>
        <v>1</v>
      </c>
      <c r="M155" s="64" t="s">
        <v>110</v>
      </c>
      <c r="N155" s="103" t="s">
        <v>4346</v>
      </c>
      <c r="O155" s="58" t="s">
        <v>4361</v>
      </c>
      <c r="P155" s="65">
        <v>3</v>
      </c>
    </row>
    <row r="156" spans="1:16" hidden="1" x14ac:dyDescent="0.25">
      <c r="A156" s="57"/>
      <c r="B156" s="57"/>
      <c r="C156" s="57"/>
      <c r="D156" s="60"/>
      <c r="E156" s="60"/>
      <c r="F156" s="64" t="s">
        <v>110</v>
      </c>
      <c r="G156" s="103" t="s">
        <v>4518</v>
      </c>
      <c r="H156" s="57" t="str">
        <f t="shared" ref="H156" si="16">CONCATENATE(F156,G156)</f>
        <v>LL.B (Hons)LAW-303</v>
      </c>
      <c r="I156" s="58" t="s">
        <v>4524</v>
      </c>
      <c r="J156" s="65">
        <v>3</v>
      </c>
      <c r="K156" s="84">
        <f t="shared" ref="K156:K169" si="17">COUNTIF($G$2:$G$1221,G156)</f>
        <v>1</v>
      </c>
      <c r="M156" s="64" t="s">
        <v>110</v>
      </c>
      <c r="N156" s="103" t="s">
        <v>4518</v>
      </c>
      <c r="O156" s="58" t="s">
        <v>4524</v>
      </c>
      <c r="P156" s="65">
        <v>3</v>
      </c>
    </row>
    <row r="157" spans="1:16" hidden="1" x14ac:dyDescent="0.25">
      <c r="A157" s="57"/>
      <c r="B157" s="57"/>
      <c r="C157" s="57"/>
      <c r="D157" s="60"/>
      <c r="E157" s="60"/>
      <c r="F157" s="64" t="s">
        <v>110</v>
      </c>
      <c r="G157" s="103" t="s">
        <v>252</v>
      </c>
      <c r="H157" s="57" t="str">
        <f t="shared" si="13"/>
        <v>LL.B (Hons)LAW-309</v>
      </c>
      <c r="I157" s="58" t="s">
        <v>2113</v>
      </c>
      <c r="J157" s="65">
        <v>3</v>
      </c>
      <c r="K157" s="84">
        <f t="shared" si="17"/>
        <v>1</v>
      </c>
      <c r="M157" s="64" t="s">
        <v>110</v>
      </c>
      <c r="N157" s="103" t="s">
        <v>252</v>
      </c>
      <c r="O157" s="58" t="s">
        <v>2113</v>
      </c>
      <c r="P157" s="65">
        <v>3</v>
      </c>
    </row>
    <row r="158" spans="1:16" hidden="1" x14ac:dyDescent="0.25">
      <c r="A158" s="57"/>
      <c r="B158" s="57"/>
      <c r="C158" s="57"/>
      <c r="D158" s="60"/>
      <c r="E158" s="60"/>
      <c r="F158" s="64" t="s">
        <v>110</v>
      </c>
      <c r="G158" s="103" t="s">
        <v>253</v>
      </c>
      <c r="H158" s="57" t="str">
        <f t="shared" ref="H158:H163" si="18">CONCATENATE(F158,G158)</f>
        <v>LL.B (Hons)LAW-311</v>
      </c>
      <c r="I158" s="58" t="s">
        <v>2114</v>
      </c>
      <c r="J158" s="65">
        <v>3</v>
      </c>
      <c r="K158" s="84">
        <f t="shared" si="17"/>
        <v>1</v>
      </c>
      <c r="M158" s="64" t="s">
        <v>110</v>
      </c>
      <c r="N158" s="103" t="s">
        <v>253</v>
      </c>
      <c r="O158" s="58" t="s">
        <v>2114</v>
      </c>
      <c r="P158" s="65">
        <v>3</v>
      </c>
    </row>
    <row r="159" spans="1:16" hidden="1" x14ac:dyDescent="0.25">
      <c r="A159" s="57"/>
      <c r="B159" s="57"/>
      <c r="C159" s="57"/>
      <c r="D159" s="60"/>
      <c r="E159" s="60"/>
      <c r="F159" s="64" t="s">
        <v>110</v>
      </c>
      <c r="G159" s="103" t="s">
        <v>254</v>
      </c>
      <c r="H159" s="57" t="str">
        <f t="shared" si="18"/>
        <v>LL.B (Hons)LAW-313</v>
      </c>
      <c r="I159" s="58" t="s">
        <v>2115</v>
      </c>
      <c r="J159" s="65">
        <v>3</v>
      </c>
      <c r="K159" s="84">
        <f t="shared" si="17"/>
        <v>1</v>
      </c>
      <c r="M159" s="64" t="s">
        <v>110</v>
      </c>
      <c r="N159" s="103" t="s">
        <v>254</v>
      </c>
      <c r="O159" s="58" t="s">
        <v>2115</v>
      </c>
      <c r="P159" s="65">
        <v>3</v>
      </c>
    </row>
    <row r="160" spans="1:16" s="104" customFormat="1" hidden="1" x14ac:dyDescent="0.25">
      <c r="A160" s="57"/>
      <c r="B160" s="57"/>
      <c r="C160" s="57"/>
      <c r="D160" s="60"/>
      <c r="E160" s="60"/>
      <c r="F160" s="64" t="s">
        <v>110</v>
      </c>
      <c r="G160" s="103" t="s">
        <v>255</v>
      </c>
      <c r="H160" s="58" t="str">
        <f t="shared" si="18"/>
        <v>LL.B (Hons)LAW-315</v>
      </c>
      <c r="I160" s="58" t="s">
        <v>256</v>
      </c>
      <c r="J160" s="65">
        <v>3</v>
      </c>
      <c r="K160" s="84">
        <f t="shared" si="17"/>
        <v>1</v>
      </c>
      <c r="M160" s="64" t="s">
        <v>110</v>
      </c>
      <c r="N160" s="103" t="s">
        <v>255</v>
      </c>
      <c r="O160" s="58" t="s">
        <v>256</v>
      </c>
      <c r="P160" s="65">
        <v>3</v>
      </c>
    </row>
    <row r="161" spans="1:16" hidden="1" x14ac:dyDescent="0.25">
      <c r="A161" s="57"/>
      <c r="B161" s="57"/>
      <c r="C161" s="57"/>
      <c r="D161" s="60"/>
      <c r="E161" s="60"/>
      <c r="F161" s="64" t="s">
        <v>110</v>
      </c>
      <c r="G161" s="103" t="s">
        <v>4349</v>
      </c>
      <c r="H161" s="57" t="str">
        <f t="shared" si="18"/>
        <v>LL.B (Hons)LAW-317</v>
      </c>
      <c r="I161" s="58" t="s">
        <v>4364</v>
      </c>
      <c r="J161" s="65">
        <v>3</v>
      </c>
      <c r="K161" s="84">
        <f t="shared" si="17"/>
        <v>1</v>
      </c>
      <c r="M161" s="64" t="s">
        <v>110</v>
      </c>
      <c r="N161" s="103" t="s">
        <v>4349</v>
      </c>
      <c r="O161" s="58" t="s">
        <v>4364</v>
      </c>
      <c r="P161" s="65">
        <v>3</v>
      </c>
    </row>
    <row r="162" spans="1:16" hidden="1" x14ac:dyDescent="0.25">
      <c r="A162" s="57"/>
      <c r="B162" s="57"/>
      <c r="C162" s="57"/>
      <c r="D162" s="60"/>
      <c r="E162" s="60"/>
      <c r="F162" s="64" t="s">
        <v>110</v>
      </c>
      <c r="G162" s="103" t="s">
        <v>4207</v>
      </c>
      <c r="H162" s="57" t="str">
        <f t="shared" si="18"/>
        <v>LL.B (Hons)LAW-319</v>
      </c>
      <c r="I162" s="58" t="s">
        <v>4208</v>
      </c>
      <c r="J162" s="65">
        <v>3</v>
      </c>
      <c r="K162" s="84">
        <f t="shared" si="17"/>
        <v>1</v>
      </c>
      <c r="M162" s="64" t="s">
        <v>110</v>
      </c>
      <c r="N162" s="103" t="s">
        <v>4207</v>
      </c>
      <c r="O162" s="58" t="s">
        <v>4208</v>
      </c>
      <c r="P162" s="65">
        <v>3</v>
      </c>
    </row>
    <row r="163" spans="1:16" hidden="1" x14ac:dyDescent="0.25">
      <c r="A163" s="57"/>
      <c r="B163" s="57"/>
      <c r="C163" s="57"/>
      <c r="D163" s="60"/>
      <c r="E163" s="60"/>
      <c r="F163" s="64" t="s">
        <v>110</v>
      </c>
      <c r="G163" s="103" t="s">
        <v>4350</v>
      </c>
      <c r="H163" s="57" t="str">
        <f t="shared" si="18"/>
        <v>LL.B (Hons)LAW-321</v>
      </c>
      <c r="I163" s="58" t="s">
        <v>4365</v>
      </c>
      <c r="J163" s="65">
        <v>3</v>
      </c>
      <c r="K163" s="84">
        <f t="shared" si="17"/>
        <v>1</v>
      </c>
      <c r="M163" s="64" t="s">
        <v>110</v>
      </c>
      <c r="N163" s="103" t="s">
        <v>4350</v>
      </c>
      <c r="O163" s="58" t="s">
        <v>4365</v>
      </c>
      <c r="P163" s="65">
        <v>3</v>
      </c>
    </row>
    <row r="164" spans="1:16" hidden="1" x14ac:dyDescent="0.25">
      <c r="A164" s="57"/>
      <c r="B164" s="57"/>
      <c r="C164" s="57"/>
      <c r="D164" s="60"/>
      <c r="E164" s="60"/>
      <c r="F164" s="64" t="s">
        <v>110</v>
      </c>
      <c r="G164" s="103" t="s">
        <v>258</v>
      </c>
      <c r="H164" s="57" t="str">
        <f t="shared" si="13"/>
        <v>LL.B (Hons)LAW-400</v>
      </c>
      <c r="I164" s="58" t="s">
        <v>261</v>
      </c>
      <c r="J164" s="65">
        <v>3</v>
      </c>
      <c r="K164" s="84">
        <f t="shared" si="17"/>
        <v>1</v>
      </c>
      <c r="M164" s="64" t="s">
        <v>110</v>
      </c>
      <c r="N164" s="103" t="s">
        <v>258</v>
      </c>
      <c r="O164" s="58" t="s">
        <v>261</v>
      </c>
      <c r="P164" s="65">
        <v>3</v>
      </c>
    </row>
    <row r="165" spans="1:16" hidden="1" x14ac:dyDescent="0.25">
      <c r="A165" s="57"/>
      <c r="B165" s="57"/>
      <c r="C165" s="57"/>
      <c r="D165" s="60"/>
      <c r="E165" s="60"/>
      <c r="F165" s="64" t="s">
        <v>110</v>
      </c>
      <c r="G165" s="103" t="s">
        <v>4522</v>
      </c>
      <c r="H165" s="57" t="str">
        <f t="shared" si="13"/>
        <v>LL.B (Hons)LAW-401</v>
      </c>
      <c r="I165" s="58" t="s">
        <v>4525</v>
      </c>
      <c r="J165" s="65">
        <v>3</v>
      </c>
      <c r="K165" s="84">
        <f t="shared" si="17"/>
        <v>1</v>
      </c>
      <c r="M165" s="64" t="s">
        <v>110</v>
      </c>
      <c r="N165" s="103" t="s">
        <v>4522</v>
      </c>
      <c r="O165" s="58" t="s">
        <v>4525</v>
      </c>
      <c r="P165" s="65">
        <v>3</v>
      </c>
    </row>
    <row r="166" spans="1:16" hidden="1" x14ac:dyDescent="0.25">
      <c r="A166" s="57"/>
      <c r="B166" s="57"/>
      <c r="C166" s="57"/>
      <c r="D166" s="60"/>
      <c r="E166" s="60"/>
      <c r="F166" s="64" t="s">
        <v>110</v>
      </c>
      <c r="G166" s="103" t="s">
        <v>4519</v>
      </c>
      <c r="H166" s="57" t="str">
        <f t="shared" si="13"/>
        <v>LL.B (Hons)LAW-403</v>
      </c>
      <c r="I166" s="58" t="s">
        <v>4526</v>
      </c>
      <c r="J166" s="65">
        <v>3</v>
      </c>
      <c r="K166" s="84">
        <f t="shared" si="17"/>
        <v>1</v>
      </c>
      <c r="M166" s="64" t="s">
        <v>110</v>
      </c>
      <c r="N166" s="103" t="s">
        <v>4519</v>
      </c>
      <c r="O166" s="58" t="s">
        <v>4526</v>
      </c>
      <c r="P166" s="65">
        <v>3</v>
      </c>
    </row>
    <row r="167" spans="1:16" hidden="1" x14ac:dyDescent="0.25">
      <c r="A167" s="57"/>
      <c r="B167" s="57"/>
      <c r="C167" s="57"/>
      <c r="D167" s="60"/>
      <c r="E167" s="60"/>
      <c r="F167" s="64" t="s">
        <v>110</v>
      </c>
      <c r="G167" s="103" t="s">
        <v>4520</v>
      </c>
      <c r="H167" s="57" t="str">
        <f t="shared" si="13"/>
        <v>LL.B (Hons)LAW-405</v>
      </c>
      <c r="I167" s="58" t="s">
        <v>4527</v>
      </c>
      <c r="J167" s="65">
        <v>3</v>
      </c>
      <c r="K167" s="84">
        <f t="shared" si="17"/>
        <v>1</v>
      </c>
      <c r="M167" s="64" t="s">
        <v>110</v>
      </c>
      <c r="N167" s="103" t="s">
        <v>4520</v>
      </c>
      <c r="O167" s="58" t="s">
        <v>4527</v>
      </c>
      <c r="P167" s="65">
        <v>3</v>
      </c>
    </row>
    <row r="168" spans="1:16" hidden="1" x14ac:dyDescent="0.25">
      <c r="A168" s="57"/>
      <c r="B168" s="57"/>
      <c r="C168" s="57"/>
      <c r="D168" s="60"/>
      <c r="E168" s="60"/>
      <c r="F168" s="64" t="s">
        <v>110</v>
      </c>
      <c r="G168" s="103" t="s">
        <v>2092</v>
      </c>
      <c r="H168" s="57" t="str">
        <f t="shared" si="13"/>
        <v>LL.B (Hons)LAW-407</v>
      </c>
      <c r="I168" s="58" t="s">
        <v>2116</v>
      </c>
      <c r="J168" s="65">
        <v>3</v>
      </c>
      <c r="K168" s="84">
        <f t="shared" si="17"/>
        <v>1</v>
      </c>
      <c r="M168" s="64" t="s">
        <v>110</v>
      </c>
      <c r="N168" s="103" t="s">
        <v>2092</v>
      </c>
      <c r="O168" s="58" t="s">
        <v>2116</v>
      </c>
      <c r="P168" s="65">
        <v>3</v>
      </c>
    </row>
    <row r="169" spans="1:16" s="104" customFormat="1" hidden="1" x14ac:dyDescent="0.25">
      <c r="A169" s="57"/>
      <c r="B169" s="57"/>
      <c r="C169" s="57"/>
      <c r="D169" s="60"/>
      <c r="E169" s="60"/>
      <c r="F169" s="64" t="s">
        <v>110</v>
      </c>
      <c r="G169" s="103" t="s">
        <v>4352</v>
      </c>
      <c r="H169" s="58" t="str">
        <f t="shared" si="13"/>
        <v>LL.B (Hons)LAW-409</v>
      </c>
      <c r="I169" s="58" t="s">
        <v>4367</v>
      </c>
      <c r="J169" s="65">
        <v>2</v>
      </c>
      <c r="K169" s="84">
        <f t="shared" si="17"/>
        <v>1</v>
      </c>
      <c r="M169" s="64" t="s">
        <v>110</v>
      </c>
      <c r="N169" s="103" t="s">
        <v>4352</v>
      </c>
      <c r="O169" s="58" t="s">
        <v>4367</v>
      </c>
      <c r="P169" s="65">
        <v>2</v>
      </c>
    </row>
    <row r="170" spans="1:16" s="104" customFormat="1" hidden="1" x14ac:dyDescent="0.25">
      <c r="A170" s="57"/>
      <c r="B170" s="57"/>
      <c r="C170" s="57"/>
      <c r="D170" s="60"/>
      <c r="E170" s="60"/>
      <c r="F170" s="64" t="s">
        <v>110</v>
      </c>
      <c r="G170" s="103" t="s">
        <v>4353</v>
      </c>
      <c r="H170" s="58" t="str">
        <f t="shared" si="13"/>
        <v>LL.B (Hons)LAW-411</v>
      </c>
      <c r="I170" s="58" t="s">
        <v>4368</v>
      </c>
      <c r="J170" s="65">
        <v>3</v>
      </c>
      <c r="K170" s="84"/>
      <c r="M170" s="64" t="s">
        <v>110</v>
      </c>
      <c r="N170" s="103" t="s">
        <v>4353</v>
      </c>
      <c r="O170" s="58" t="s">
        <v>4368</v>
      </c>
      <c r="P170" s="65">
        <v>3</v>
      </c>
    </row>
    <row r="171" spans="1:16" s="104" customFormat="1" hidden="1" x14ac:dyDescent="0.25">
      <c r="A171" s="57"/>
      <c r="B171" s="57"/>
      <c r="C171" s="57"/>
      <c r="D171" s="60"/>
      <c r="E171" s="60"/>
      <c r="F171" s="64" t="s">
        <v>110</v>
      </c>
      <c r="G171" s="103" t="s">
        <v>4354</v>
      </c>
      <c r="H171" s="58" t="str">
        <f t="shared" si="13"/>
        <v>LL.B (Hons)LAW-413</v>
      </c>
      <c r="I171" s="58" t="s">
        <v>4369</v>
      </c>
      <c r="J171" s="65">
        <v>3</v>
      </c>
      <c r="K171" s="84"/>
      <c r="M171" s="64" t="s">
        <v>110</v>
      </c>
      <c r="N171" s="103" t="s">
        <v>4354</v>
      </c>
      <c r="O171" s="58" t="s">
        <v>4369</v>
      </c>
      <c r="P171" s="65">
        <v>3</v>
      </c>
    </row>
    <row r="172" spans="1:16" s="104" customFormat="1" hidden="1" x14ac:dyDescent="0.25">
      <c r="A172" s="57"/>
      <c r="B172" s="57"/>
      <c r="C172" s="57"/>
      <c r="D172" s="60"/>
      <c r="E172" s="60"/>
      <c r="F172" s="64" t="s">
        <v>110</v>
      </c>
      <c r="G172" s="103" t="s">
        <v>4355</v>
      </c>
      <c r="H172" s="58" t="str">
        <f t="shared" si="13"/>
        <v>LL.B (Hons)LAW-415</v>
      </c>
      <c r="I172" s="58" t="s">
        <v>4370</v>
      </c>
      <c r="J172" s="65">
        <v>3</v>
      </c>
      <c r="K172" s="84"/>
      <c r="M172" s="64" t="s">
        <v>110</v>
      </c>
      <c r="N172" s="103" t="s">
        <v>4355</v>
      </c>
      <c r="O172" s="58" t="s">
        <v>4370</v>
      </c>
      <c r="P172" s="65">
        <v>3</v>
      </c>
    </row>
    <row r="173" spans="1:16" hidden="1" x14ac:dyDescent="0.25">
      <c r="A173" s="57"/>
      <c r="B173" s="57"/>
      <c r="C173" s="57"/>
      <c r="D173" s="60"/>
      <c r="E173" s="60"/>
      <c r="F173" s="64" t="s">
        <v>110</v>
      </c>
      <c r="G173" s="103" t="s">
        <v>4523</v>
      </c>
      <c r="H173" s="57" t="str">
        <f t="shared" si="13"/>
        <v>LL.B (Hons)LAW-417</v>
      </c>
      <c r="I173" s="58" t="s">
        <v>4528</v>
      </c>
      <c r="J173" s="65">
        <v>3</v>
      </c>
      <c r="K173" s="84">
        <f t="shared" ref="K173:K187" si="19">COUNTIF($G$2:$G$1221,G173)</f>
        <v>1</v>
      </c>
      <c r="M173" s="64" t="s">
        <v>110</v>
      </c>
      <c r="N173" s="103" t="s">
        <v>4523</v>
      </c>
      <c r="O173" s="58" t="s">
        <v>4528</v>
      </c>
      <c r="P173" s="65">
        <v>3</v>
      </c>
    </row>
    <row r="174" spans="1:16" hidden="1" x14ac:dyDescent="0.25">
      <c r="A174" s="57"/>
      <c r="B174" s="57"/>
      <c r="C174" s="57"/>
      <c r="D174" s="60"/>
      <c r="E174" s="60"/>
      <c r="F174" s="64" t="s">
        <v>110</v>
      </c>
      <c r="G174" s="103" t="s">
        <v>4521</v>
      </c>
      <c r="H174" s="57" t="str">
        <f t="shared" si="13"/>
        <v>LL.B (Hons)LAW-419</v>
      </c>
      <c r="I174" s="58" t="s">
        <v>4529</v>
      </c>
      <c r="J174" s="65">
        <v>3</v>
      </c>
      <c r="K174" s="84">
        <f t="shared" si="19"/>
        <v>1</v>
      </c>
      <c r="M174" s="64" t="s">
        <v>110</v>
      </c>
      <c r="N174" s="103" t="s">
        <v>4521</v>
      </c>
      <c r="O174" s="58" t="s">
        <v>4529</v>
      </c>
      <c r="P174" s="65">
        <v>3</v>
      </c>
    </row>
    <row r="175" spans="1:16" hidden="1" x14ac:dyDescent="0.25">
      <c r="A175" s="57"/>
      <c r="B175" s="57"/>
      <c r="C175" s="57"/>
      <c r="D175" s="60"/>
      <c r="E175" s="60"/>
      <c r="F175" s="64" t="s">
        <v>110</v>
      </c>
      <c r="G175" s="103" t="s">
        <v>257</v>
      </c>
      <c r="H175" s="57" t="str">
        <f t="shared" si="13"/>
        <v>LL.B (Hons)LAW-421</v>
      </c>
      <c r="I175" s="58" t="s">
        <v>2117</v>
      </c>
      <c r="J175" s="65">
        <v>3</v>
      </c>
      <c r="K175" s="84">
        <f t="shared" si="19"/>
        <v>1</v>
      </c>
      <c r="M175" s="64" t="s">
        <v>110</v>
      </c>
      <c r="N175" s="103" t="s">
        <v>257</v>
      </c>
      <c r="O175" s="58" t="s">
        <v>2117</v>
      </c>
      <c r="P175" s="65">
        <v>3</v>
      </c>
    </row>
    <row r="176" spans="1:16" hidden="1" x14ac:dyDescent="0.25">
      <c r="A176" s="57"/>
      <c r="B176" s="57"/>
      <c r="C176" s="57"/>
      <c r="D176" s="60"/>
      <c r="E176" s="60"/>
      <c r="F176" s="64" t="s">
        <v>134</v>
      </c>
      <c r="G176" s="57" t="s">
        <v>9201</v>
      </c>
      <c r="H176" s="57" t="str">
        <f t="shared" si="13"/>
        <v>LL.M (One Year)LAW-501</v>
      </c>
      <c r="I176" s="57" t="s">
        <v>9203</v>
      </c>
      <c r="J176" s="65">
        <v>3</v>
      </c>
      <c r="K176" s="84">
        <f t="shared" si="19"/>
        <v>2</v>
      </c>
      <c r="M176" s="64" t="s">
        <v>134</v>
      </c>
      <c r="N176" s="57" t="s">
        <v>9201</v>
      </c>
      <c r="O176" s="57" t="s">
        <v>9203</v>
      </c>
      <c r="P176" s="65">
        <v>3</v>
      </c>
    </row>
    <row r="177" spans="1:16" hidden="1" x14ac:dyDescent="0.25">
      <c r="A177" s="57"/>
      <c r="B177" s="57"/>
      <c r="C177" s="57"/>
      <c r="D177" s="60"/>
      <c r="E177" s="60"/>
      <c r="F177" s="64" t="s">
        <v>134</v>
      </c>
      <c r="G177" s="57" t="s">
        <v>4530</v>
      </c>
      <c r="H177" s="57" t="str">
        <f t="shared" si="13"/>
        <v>LL.M (One Year)LAW-503</v>
      </c>
      <c r="I177" s="57" t="s">
        <v>4531</v>
      </c>
      <c r="J177" s="65">
        <v>3</v>
      </c>
      <c r="K177" s="84">
        <f t="shared" si="19"/>
        <v>2</v>
      </c>
      <c r="M177" s="64" t="s">
        <v>134</v>
      </c>
      <c r="N177" s="57" t="s">
        <v>4530</v>
      </c>
      <c r="O177" s="57" t="s">
        <v>4531</v>
      </c>
      <c r="P177" s="65">
        <v>3</v>
      </c>
    </row>
    <row r="178" spans="1:16" hidden="1" x14ac:dyDescent="0.25">
      <c r="A178" s="57"/>
      <c r="B178" s="57"/>
      <c r="C178" s="57"/>
      <c r="D178" s="60"/>
      <c r="E178" s="60"/>
      <c r="F178" s="64" t="s">
        <v>134</v>
      </c>
      <c r="G178" s="57" t="s">
        <v>4371</v>
      </c>
      <c r="H178" s="57" t="str">
        <f t="shared" si="13"/>
        <v>LL.M (One Year)LAW-505</v>
      </c>
      <c r="I178" s="57" t="s">
        <v>4375</v>
      </c>
      <c r="J178" s="65">
        <v>3</v>
      </c>
      <c r="K178" s="84">
        <f t="shared" si="19"/>
        <v>2</v>
      </c>
      <c r="M178" s="64" t="s">
        <v>134</v>
      </c>
      <c r="N178" s="57" t="s">
        <v>4371</v>
      </c>
      <c r="O178" s="57" t="s">
        <v>4375</v>
      </c>
      <c r="P178" s="65">
        <v>3</v>
      </c>
    </row>
    <row r="179" spans="1:16" hidden="1" x14ac:dyDescent="0.25">
      <c r="A179" s="57"/>
      <c r="B179" s="57"/>
      <c r="C179" s="57"/>
      <c r="D179" s="60"/>
      <c r="E179" s="60"/>
      <c r="F179" s="64" t="s">
        <v>134</v>
      </c>
      <c r="G179" s="57" t="s">
        <v>4372</v>
      </c>
      <c r="H179" s="57" t="str">
        <f t="shared" si="13"/>
        <v>LL.M (One Year)LAW-507</v>
      </c>
      <c r="I179" s="57" t="s">
        <v>4376</v>
      </c>
      <c r="J179" s="65">
        <v>3</v>
      </c>
      <c r="K179" s="84">
        <f t="shared" si="19"/>
        <v>2</v>
      </c>
      <c r="M179" s="64" t="s">
        <v>134</v>
      </c>
      <c r="N179" s="57" t="s">
        <v>4372</v>
      </c>
      <c r="O179" s="57" t="s">
        <v>4376</v>
      </c>
      <c r="P179" s="65">
        <v>3</v>
      </c>
    </row>
    <row r="180" spans="1:16" hidden="1" x14ac:dyDescent="0.25">
      <c r="A180" s="57"/>
      <c r="B180" s="57"/>
      <c r="C180" s="57"/>
      <c r="D180" s="60"/>
      <c r="E180" s="60"/>
      <c r="F180" s="64" t="s">
        <v>134</v>
      </c>
      <c r="G180" s="57" t="s">
        <v>4373</v>
      </c>
      <c r="H180" s="57" t="str">
        <f t="shared" si="13"/>
        <v>LL.M (One Year)LAW-509</v>
      </c>
      <c r="I180" s="57" t="s">
        <v>4377</v>
      </c>
      <c r="J180" s="65">
        <v>3</v>
      </c>
      <c r="K180" s="84">
        <f t="shared" si="19"/>
        <v>2</v>
      </c>
      <c r="M180" s="64" t="s">
        <v>134</v>
      </c>
      <c r="N180" s="57" t="s">
        <v>4373</v>
      </c>
      <c r="O180" s="57" t="s">
        <v>4377</v>
      </c>
      <c r="P180" s="65">
        <v>3</v>
      </c>
    </row>
    <row r="181" spans="1:16" hidden="1" x14ac:dyDescent="0.25">
      <c r="A181" s="57"/>
      <c r="B181" s="57"/>
      <c r="C181" s="57"/>
      <c r="D181" s="60"/>
      <c r="E181" s="60"/>
      <c r="F181" s="64" t="s">
        <v>134</v>
      </c>
      <c r="G181" s="57" t="s">
        <v>4374</v>
      </c>
      <c r="H181" s="57" t="str">
        <f t="shared" si="13"/>
        <v>LL.M (One Year)LAW-511</v>
      </c>
      <c r="I181" s="57" t="s">
        <v>4378</v>
      </c>
      <c r="J181" s="65">
        <v>3</v>
      </c>
      <c r="K181" s="84">
        <f t="shared" si="19"/>
        <v>2</v>
      </c>
      <c r="M181" s="64" t="s">
        <v>134</v>
      </c>
      <c r="N181" s="57" t="s">
        <v>4374</v>
      </c>
      <c r="O181" s="57" t="s">
        <v>4378</v>
      </c>
      <c r="P181" s="65">
        <v>3</v>
      </c>
    </row>
    <row r="182" spans="1:16" hidden="1" x14ac:dyDescent="0.25">
      <c r="A182" s="57"/>
      <c r="B182" s="57"/>
      <c r="C182" s="57"/>
      <c r="D182" s="60"/>
      <c r="E182" s="60"/>
      <c r="F182" s="64" t="s">
        <v>134</v>
      </c>
      <c r="G182" s="57" t="s">
        <v>4532</v>
      </c>
      <c r="H182" s="57" t="str">
        <f t="shared" si="13"/>
        <v>LL.M (One Year)LAW-513</v>
      </c>
      <c r="I182" s="57" t="s">
        <v>4534</v>
      </c>
      <c r="J182" s="65">
        <v>3</v>
      </c>
      <c r="K182" s="84">
        <f t="shared" si="19"/>
        <v>2</v>
      </c>
      <c r="M182" s="64" t="s">
        <v>134</v>
      </c>
      <c r="N182" s="57" t="s">
        <v>4532</v>
      </c>
      <c r="O182" s="57" t="s">
        <v>4534</v>
      </c>
      <c r="P182" s="65">
        <v>3</v>
      </c>
    </row>
    <row r="183" spans="1:16" s="104" customFormat="1" hidden="1" x14ac:dyDescent="0.25">
      <c r="A183" s="57"/>
      <c r="B183" s="57"/>
      <c r="C183" s="57"/>
      <c r="D183" s="60"/>
      <c r="E183" s="60"/>
      <c r="F183" s="64" t="s">
        <v>134</v>
      </c>
      <c r="G183" s="57" t="s">
        <v>4533</v>
      </c>
      <c r="H183" s="57" t="str">
        <f t="shared" si="13"/>
        <v>LL.M (One Year)LAW-515</v>
      </c>
      <c r="I183" s="57" t="s">
        <v>4535</v>
      </c>
      <c r="J183" s="65">
        <v>3</v>
      </c>
      <c r="K183" s="84">
        <f t="shared" si="19"/>
        <v>2</v>
      </c>
      <c r="M183" s="64" t="s">
        <v>134</v>
      </c>
      <c r="N183" s="57" t="s">
        <v>4533</v>
      </c>
      <c r="O183" s="57" t="s">
        <v>4535</v>
      </c>
      <c r="P183" s="65">
        <v>3</v>
      </c>
    </row>
    <row r="184" spans="1:16" s="104" customFormat="1" hidden="1" x14ac:dyDescent="0.25">
      <c r="A184" s="57"/>
      <c r="B184" s="57"/>
      <c r="C184" s="57"/>
      <c r="D184" s="60"/>
      <c r="E184" s="60"/>
      <c r="F184" s="64" t="s">
        <v>134</v>
      </c>
      <c r="G184" s="57" t="s">
        <v>9202</v>
      </c>
      <c r="H184" s="57" t="str">
        <f t="shared" si="13"/>
        <v>LL.M (One Year)LAW-517</v>
      </c>
      <c r="I184" s="57" t="s">
        <v>9204</v>
      </c>
      <c r="J184" s="65">
        <v>3</v>
      </c>
      <c r="K184" s="84">
        <f t="shared" si="19"/>
        <v>2</v>
      </c>
      <c r="M184" s="64" t="s">
        <v>134</v>
      </c>
      <c r="N184" s="57" t="s">
        <v>9202</v>
      </c>
      <c r="O184" s="57" t="s">
        <v>9204</v>
      </c>
      <c r="P184" s="65">
        <v>3</v>
      </c>
    </row>
    <row r="185" spans="1:16" s="104" customFormat="1" hidden="1" x14ac:dyDescent="0.25">
      <c r="A185" s="57"/>
      <c r="B185" s="57"/>
      <c r="C185" s="57"/>
      <c r="D185" s="60"/>
      <c r="E185" s="60"/>
      <c r="F185" s="64" t="s">
        <v>134</v>
      </c>
      <c r="G185" s="58" t="s">
        <v>4549</v>
      </c>
      <c r="H185" s="57" t="str">
        <f t="shared" si="13"/>
        <v>LL.M (One Year)LAW-519</v>
      </c>
      <c r="I185" s="57" t="s">
        <v>4550</v>
      </c>
      <c r="J185" s="65">
        <v>3</v>
      </c>
      <c r="K185" s="84">
        <f t="shared" si="19"/>
        <v>2</v>
      </c>
      <c r="M185" s="64" t="s">
        <v>134</v>
      </c>
      <c r="N185" s="58" t="s">
        <v>4549</v>
      </c>
      <c r="O185" s="57" t="s">
        <v>4550</v>
      </c>
      <c r="P185" s="65">
        <v>3</v>
      </c>
    </row>
    <row r="186" spans="1:16" hidden="1" x14ac:dyDescent="0.25">
      <c r="A186" s="57"/>
      <c r="B186" s="57"/>
      <c r="C186" s="57"/>
      <c r="D186" s="60"/>
      <c r="E186" s="60"/>
      <c r="F186" s="64" t="s">
        <v>134</v>
      </c>
      <c r="G186" s="58" t="s">
        <v>259</v>
      </c>
      <c r="H186" s="57" t="str">
        <f t="shared" si="13"/>
        <v>LL.M (One Year)LAW-500</v>
      </c>
      <c r="I186" s="57" t="s">
        <v>2118</v>
      </c>
      <c r="J186" s="65">
        <v>3</v>
      </c>
      <c r="K186" s="84">
        <f t="shared" si="19"/>
        <v>1</v>
      </c>
      <c r="M186" s="64" t="s">
        <v>134</v>
      </c>
      <c r="N186" s="58" t="s">
        <v>259</v>
      </c>
      <c r="O186" s="57" t="s">
        <v>2118</v>
      </c>
      <c r="P186" s="65">
        <v>3</v>
      </c>
    </row>
    <row r="187" spans="1:16" hidden="1" x14ac:dyDescent="0.25">
      <c r="A187" s="57"/>
      <c r="B187" s="57"/>
      <c r="C187" s="57"/>
      <c r="D187" s="60"/>
      <c r="E187" s="60"/>
      <c r="F187" s="64" t="s">
        <v>134</v>
      </c>
      <c r="G187" s="58" t="s">
        <v>260</v>
      </c>
      <c r="H187" s="57" t="str">
        <f t="shared" si="13"/>
        <v>LL.M (One Year)LAW-502</v>
      </c>
      <c r="I187" s="57" t="s">
        <v>261</v>
      </c>
      <c r="J187" s="65">
        <v>3</v>
      </c>
      <c r="K187" s="84">
        <f t="shared" si="19"/>
        <v>1</v>
      </c>
      <c r="M187" s="64" t="s">
        <v>134</v>
      </c>
      <c r="N187" s="58" t="s">
        <v>260</v>
      </c>
      <c r="O187" s="57" t="s">
        <v>261</v>
      </c>
      <c r="P187" s="65">
        <v>3</v>
      </c>
    </row>
    <row r="188" spans="1:16" s="104" customFormat="1" hidden="1" x14ac:dyDescent="0.25">
      <c r="A188" s="57"/>
      <c r="B188" s="57"/>
      <c r="C188" s="57"/>
      <c r="D188" s="60"/>
      <c r="E188" s="60"/>
      <c r="F188" s="64" t="s">
        <v>114</v>
      </c>
      <c r="G188" s="57" t="s">
        <v>9201</v>
      </c>
      <c r="H188" s="57" t="str">
        <f t="shared" si="13"/>
        <v>LL.M (Two Year)LAW-501</v>
      </c>
      <c r="I188" s="57" t="s">
        <v>9203</v>
      </c>
      <c r="J188" s="65">
        <v>3</v>
      </c>
      <c r="K188" s="84">
        <f t="shared" ref="K188:K202" si="20">COUNTIF($G$2:$G$1221,G188)</f>
        <v>2</v>
      </c>
      <c r="M188" s="64" t="s">
        <v>114</v>
      </c>
      <c r="N188" s="57" t="s">
        <v>9201</v>
      </c>
      <c r="O188" s="57" t="s">
        <v>9203</v>
      </c>
      <c r="P188" s="65">
        <v>3</v>
      </c>
    </row>
    <row r="189" spans="1:16" s="104" customFormat="1" hidden="1" x14ac:dyDescent="0.25">
      <c r="A189" s="57"/>
      <c r="B189" s="57"/>
      <c r="C189" s="57"/>
      <c r="D189" s="60"/>
      <c r="E189" s="60"/>
      <c r="F189" s="64" t="s">
        <v>114</v>
      </c>
      <c r="G189" s="57" t="s">
        <v>4530</v>
      </c>
      <c r="H189" s="57" t="str">
        <f t="shared" si="13"/>
        <v>LL.M (Two Year)LAW-503</v>
      </c>
      <c r="I189" s="57" t="s">
        <v>4531</v>
      </c>
      <c r="J189" s="65">
        <v>3</v>
      </c>
      <c r="K189" s="84">
        <f t="shared" si="20"/>
        <v>2</v>
      </c>
      <c r="M189" s="64" t="s">
        <v>114</v>
      </c>
      <c r="N189" s="57" t="s">
        <v>4530</v>
      </c>
      <c r="O189" s="57" t="s">
        <v>4531</v>
      </c>
      <c r="P189" s="65">
        <v>3</v>
      </c>
    </row>
    <row r="190" spans="1:16" s="104" customFormat="1" hidden="1" x14ac:dyDescent="0.25">
      <c r="A190" s="57"/>
      <c r="B190" s="57"/>
      <c r="C190" s="57"/>
      <c r="D190" s="60"/>
      <c r="E190" s="60"/>
      <c r="F190" s="64" t="s">
        <v>114</v>
      </c>
      <c r="G190" s="57" t="s">
        <v>4371</v>
      </c>
      <c r="H190" s="57" t="str">
        <f t="shared" si="13"/>
        <v>LL.M (Two Year)LAW-505</v>
      </c>
      <c r="I190" s="57" t="s">
        <v>4375</v>
      </c>
      <c r="J190" s="65">
        <v>3</v>
      </c>
      <c r="K190" s="84">
        <f t="shared" si="20"/>
        <v>2</v>
      </c>
      <c r="M190" s="64" t="s">
        <v>114</v>
      </c>
      <c r="N190" s="57" t="s">
        <v>4371</v>
      </c>
      <c r="O190" s="57" t="s">
        <v>4375</v>
      </c>
      <c r="P190" s="65">
        <v>3</v>
      </c>
    </row>
    <row r="191" spans="1:16" s="104" customFormat="1" hidden="1" x14ac:dyDescent="0.25">
      <c r="A191" s="57"/>
      <c r="B191" s="57"/>
      <c r="C191" s="57"/>
      <c r="D191" s="60"/>
      <c r="E191" s="60"/>
      <c r="F191" s="64" t="s">
        <v>114</v>
      </c>
      <c r="G191" s="57" t="s">
        <v>4372</v>
      </c>
      <c r="H191" s="57" t="str">
        <f t="shared" si="13"/>
        <v>LL.M (Two Year)LAW-507</v>
      </c>
      <c r="I191" s="57" t="s">
        <v>4376</v>
      </c>
      <c r="J191" s="65">
        <v>3</v>
      </c>
      <c r="K191" s="84">
        <f t="shared" si="20"/>
        <v>2</v>
      </c>
      <c r="M191" s="64" t="s">
        <v>114</v>
      </c>
      <c r="N191" s="57" t="s">
        <v>4372</v>
      </c>
      <c r="O191" s="57" t="s">
        <v>4376</v>
      </c>
      <c r="P191" s="65">
        <v>3</v>
      </c>
    </row>
    <row r="192" spans="1:16" s="104" customFormat="1" hidden="1" x14ac:dyDescent="0.25">
      <c r="A192" s="57"/>
      <c r="B192" s="57"/>
      <c r="C192" s="57"/>
      <c r="D192" s="60"/>
      <c r="E192" s="60"/>
      <c r="F192" s="64" t="s">
        <v>114</v>
      </c>
      <c r="G192" s="57" t="s">
        <v>4373</v>
      </c>
      <c r="H192" s="57" t="str">
        <f t="shared" si="13"/>
        <v>LL.M (Two Year)LAW-509</v>
      </c>
      <c r="I192" s="57" t="s">
        <v>4377</v>
      </c>
      <c r="J192" s="65">
        <v>3</v>
      </c>
      <c r="K192" s="84">
        <f t="shared" si="20"/>
        <v>2</v>
      </c>
      <c r="M192" s="64" t="s">
        <v>114</v>
      </c>
      <c r="N192" s="57" t="s">
        <v>4373</v>
      </c>
      <c r="O192" s="57" t="s">
        <v>4377</v>
      </c>
      <c r="P192" s="65">
        <v>3</v>
      </c>
    </row>
    <row r="193" spans="1:16" s="104" customFormat="1" hidden="1" x14ac:dyDescent="0.25">
      <c r="A193" s="57"/>
      <c r="B193" s="57"/>
      <c r="C193" s="57"/>
      <c r="D193" s="60"/>
      <c r="E193" s="60"/>
      <c r="F193" s="64" t="s">
        <v>114</v>
      </c>
      <c r="G193" s="57" t="s">
        <v>4374</v>
      </c>
      <c r="H193" s="57" t="str">
        <f t="shared" si="13"/>
        <v>LL.M (Two Year)LAW-511</v>
      </c>
      <c r="I193" s="57" t="s">
        <v>4378</v>
      </c>
      <c r="J193" s="65">
        <v>3</v>
      </c>
      <c r="K193" s="84">
        <f t="shared" si="20"/>
        <v>2</v>
      </c>
      <c r="M193" s="64" t="s">
        <v>114</v>
      </c>
      <c r="N193" s="57" t="s">
        <v>4374</v>
      </c>
      <c r="O193" s="57" t="s">
        <v>4378</v>
      </c>
      <c r="P193" s="65">
        <v>3</v>
      </c>
    </row>
    <row r="194" spans="1:16" s="104" customFormat="1" hidden="1" x14ac:dyDescent="0.25">
      <c r="A194" s="57"/>
      <c r="B194" s="57"/>
      <c r="C194" s="57"/>
      <c r="D194" s="60"/>
      <c r="E194" s="60"/>
      <c r="F194" s="64" t="s">
        <v>114</v>
      </c>
      <c r="G194" s="57" t="s">
        <v>4532</v>
      </c>
      <c r="H194" s="57" t="str">
        <f t="shared" si="13"/>
        <v>LL.M (Two Year)LAW-513</v>
      </c>
      <c r="I194" s="57" t="s">
        <v>4534</v>
      </c>
      <c r="J194" s="65">
        <v>3</v>
      </c>
      <c r="K194" s="84">
        <f t="shared" si="20"/>
        <v>2</v>
      </c>
      <c r="M194" s="64" t="s">
        <v>114</v>
      </c>
      <c r="N194" s="57" t="s">
        <v>4532</v>
      </c>
      <c r="O194" s="57" t="s">
        <v>4534</v>
      </c>
      <c r="P194" s="65">
        <v>3</v>
      </c>
    </row>
    <row r="195" spans="1:16" s="104" customFormat="1" hidden="1" x14ac:dyDescent="0.25">
      <c r="A195" s="57"/>
      <c r="B195" s="57"/>
      <c r="C195" s="57"/>
      <c r="D195" s="60"/>
      <c r="E195" s="60"/>
      <c r="F195" s="64" t="s">
        <v>114</v>
      </c>
      <c r="G195" s="57" t="s">
        <v>4533</v>
      </c>
      <c r="H195" s="57" t="str">
        <f t="shared" si="13"/>
        <v>LL.M (Two Year)LAW-515</v>
      </c>
      <c r="I195" s="57" t="s">
        <v>4535</v>
      </c>
      <c r="J195" s="65">
        <v>3</v>
      </c>
      <c r="K195" s="84">
        <f t="shared" si="20"/>
        <v>2</v>
      </c>
      <c r="M195" s="64" t="s">
        <v>114</v>
      </c>
      <c r="N195" s="57" t="s">
        <v>4533</v>
      </c>
      <c r="O195" s="57" t="s">
        <v>4535</v>
      </c>
      <c r="P195" s="65">
        <v>3</v>
      </c>
    </row>
    <row r="196" spans="1:16" s="104" customFormat="1" hidden="1" x14ac:dyDescent="0.25">
      <c r="A196" s="57"/>
      <c r="B196" s="57"/>
      <c r="C196" s="57"/>
      <c r="D196" s="60"/>
      <c r="E196" s="60"/>
      <c r="F196" s="64" t="s">
        <v>114</v>
      </c>
      <c r="G196" s="57" t="s">
        <v>9202</v>
      </c>
      <c r="H196" s="57" t="str">
        <f t="shared" si="13"/>
        <v>LL.M (Two Year)LAW-517</v>
      </c>
      <c r="I196" s="57" t="s">
        <v>9204</v>
      </c>
      <c r="J196" s="65">
        <v>3</v>
      </c>
      <c r="K196" s="84">
        <f t="shared" si="20"/>
        <v>2</v>
      </c>
      <c r="M196" s="64" t="s">
        <v>114</v>
      </c>
      <c r="N196" s="57" t="s">
        <v>9202</v>
      </c>
      <c r="O196" s="57" t="s">
        <v>9204</v>
      </c>
      <c r="P196" s="65">
        <v>3</v>
      </c>
    </row>
    <row r="197" spans="1:16" s="104" customFormat="1" hidden="1" x14ac:dyDescent="0.25">
      <c r="A197" s="57"/>
      <c r="B197" s="57"/>
      <c r="C197" s="57"/>
      <c r="D197" s="60"/>
      <c r="E197" s="60"/>
      <c r="F197" s="64" t="s">
        <v>114</v>
      </c>
      <c r="G197" s="58" t="s">
        <v>4549</v>
      </c>
      <c r="H197" s="57" t="str">
        <f t="shared" si="13"/>
        <v>LL.M (Two Year)LAW-519</v>
      </c>
      <c r="I197" s="57" t="s">
        <v>4550</v>
      </c>
      <c r="J197" s="65">
        <v>3</v>
      </c>
      <c r="K197" s="84">
        <f t="shared" si="20"/>
        <v>2</v>
      </c>
      <c r="M197" s="64" t="s">
        <v>114</v>
      </c>
      <c r="N197" s="58" t="s">
        <v>4549</v>
      </c>
      <c r="O197" s="57" t="s">
        <v>4550</v>
      </c>
      <c r="P197" s="65">
        <v>3</v>
      </c>
    </row>
    <row r="198" spans="1:16" s="104" customFormat="1" hidden="1" x14ac:dyDescent="0.25">
      <c r="A198" s="57"/>
      <c r="B198" s="57"/>
      <c r="C198" s="57"/>
      <c r="D198" s="60"/>
      <c r="E198" s="60"/>
      <c r="F198" s="64" t="s">
        <v>114</v>
      </c>
      <c r="G198" s="58" t="s">
        <v>9243</v>
      </c>
      <c r="H198" s="58" t="str">
        <f t="shared" si="13"/>
        <v>LL.M (Two Year)LAW-609</v>
      </c>
      <c r="I198" s="57" t="s">
        <v>9242</v>
      </c>
      <c r="J198" s="65">
        <v>3</v>
      </c>
      <c r="K198" s="84">
        <f t="shared" si="20"/>
        <v>1</v>
      </c>
      <c r="M198" s="64" t="s">
        <v>114</v>
      </c>
      <c r="N198" s="58" t="s">
        <v>9243</v>
      </c>
      <c r="O198" s="57" t="s">
        <v>9242</v>
      </c>
      <c r="P198" s="65">
        <v>3</v>
      </c>
    </row>
    <row r="199" spans="1:16" s="104" customFormat="1" hidden="1" x14ac:dyDescent="0.25">
      <c r="A199" s="57"/>
      <c r="B199" s="57"/>
      <c r="C199" s="57"/>
      <c r="D199" s="60"/>
      <c r="E199" s="60"/>
      <c r="F199" s="64" t="s">
        <v>114</v>
      </c>
      <c r="G199" s="58" t="s">
        <v>9205</v>
      </c>
      <c r="H199" s="57" t="str">
        <f t="shared" si="13"/>
        <v>LL.M (Two Year)LAW-617</v>
      </c>
      <c r="I199" s="57" t="s">
        <v>9207</v>
      </c>
      <c r="J199" s="65">
        <v>3</v>
      </c>
      <c r="K199" s="84">
        <f t="shared" si="20"/>
        <v>1</v>
      </c>
      <c r="M199" s="64" t="s">
        <v>114</v>
      </c>
      <c r="N199" s="58" t="s">
        <v>9205</v>
      </c>
      <c r="O199" s="57" t="s">
        <v>9207</v>
      </c>
      <c r="P199" s="65">
        <v>3</v>
      </c>
    </row>
    <row r="200" spans="1:16" s="104" customFormat="1" hidden="1" x14ac:dyDescent="0.25">
      <c r="A200" s="57"/>
      <c r="B200" s="57"/>
      <c r="C200" s="57"/>
      <c r="D200" s="60"/>
      <c r="E200" s="60"/>
      <c r="F200" s="64" t="s">
        <v>114</v>
      </c>
      <c r="G200" s="58" t="s">
        <v>9206</v>
      </c>
      <c r="H200" s="57" t="str">
        <f t="shared" si="13"/>
        <v>LL.M (Two Year)LAW-619</v>
      </c>
      <c r="I200" s="57" t="s">
        <v>9208</v>
      </c>
      <c r="J200" s="65">
        <v>3</v>
      </c>
      <c r="K200" s="84">
        <f t="shared" si="20"/>
        <v>1</v>
      </c>
      <c r="M200" s="64" t="s">
        <v>114</v>
      </c>
      <c r="N200" s="58" t="s">
        <v>9206</v>
      </c>
      <c r="O200" s="57" t="s">
        <v>9208</v>
      </c>
      <c r="P200" s="65">
        <v>3</v>
      </c>
    </row>
    <row r="201" spans="1:16" s="104" customFormat="1" hidden="1" x14ac:dyDescent="0.25">
      <c r="A201" s="57"/>
      <c r="B201" s="57"/>
      <c r="C201" s="57"/>
      <c r="D201" s="60"/>
      <c r="E201" s="60"/>
      <c r="F201" s="64" t="s">
        <v>114</v>
      </c>
      <c r="G201" s="58" t="s">
        <v>9209</v>
      </c>
      <c r="H201" s="57" t="str">
        <f t="shared" si="13"/>
        <v>LL.M (Two Year)LAW-600</v>
      </c>
      <c r="I201" s="57" t="s">
        <v>9211</v>
      </c>
      <c r="J201" s="65">
        <v>3</v>
      </c>
      <c r="K201" s="84">
        <f t="shared" si="20"/>
        <v>1</v>
      </c>
      <c r="M201" s="64" t="s">
        <v>114</v>
      </c>
      <c r="N201" s="58" t="s">
        <v>9209</v>
      </c>
      <c r="O201" s="57" t="s">
        <v>9211</v>
      </c>
      <c r="P201" s="65">
        <v>3</v>
      </c>
    </row>
    <row r="202" spans="1:16" s="104" customFormat="1" hidden="1" x14ac:dyDescent="0.25">
      <c r="A202" s="57"/>
      <c r="B202" s="57"/>
      <c r="C202" s="57"/>
      <c r="D202" s="60"/>
      <c r="E202" s="60"/>
      <c r="F202" s="64" t="s">
        <v>114</v>
      </c>
      <c r="G202" s="58" t="s">
        <v>9210</v>
      </c>
      <c r="H202" s="57" t="str">
        <f t="shared" si="13"/>
        <v>LL.M (Two Year)LAW-602</v>
      </c>
      <c r="I202" s="57" t="s">
        <v>261</v>
      </c>
      <c r="J202" s="65">
        <v>3</v>
      </c>
      <c r="K202" s="84">
        <f t="shared" si="20"/>
        <v>1</v>
      </c>
      <c r="M202" s="64" t="s">
        <v>114</v>
      </c>
      <c r="N202" s="58" t="s">
        <v>9210</v>
      </c>
      <c r="O202" s="57" t="s">
        <v>261</v>
      </c>
      <c r="P202" s="65">
        <v>3</v>
      </c>
    </row>
    <row r="203" spans="1:16" hidden="1" x14ac:dyDescent="0.25">
      <c r="A203" s="57"/>
      <c r="B203" s="57"/>
      <c r="C203" s="57"/>
      <c r="D203" s="60"/>
      <c r="E203" s="60"/>
      <c r="F203" s="66" t="s">
        <v>105</v>
      </c>
      <c r="G203" s="58" t="s">
        <v>9212</v>
      </c>
      <c r="H203" s="58" t="str">
        <f t="shared" si="13"/>
        <v>MPHMPH-4101</v>
      </c>
      <c r="I203" s="58" t="s">
        <v>9213</v>
      </c>
      <c r="J203" s="67">
        <v>2</v>
      </c>
      <c r="K203" s="84">
        <f t="shared" ref="K203:K266" si="21">COUNTIF($G$2:$G$1221,G203)</f>
        <v>1</v>
      </c>
      <c r="M203" s="66" t="s">
        <v>105</v>
      </c>
      <c r="N203" s="58" t="s">
        <v>9212</v>
      </c>
      <c r="O203" s="58" t="s">
        <v>9213</v>
      </c>
      <c r="P203" s="67">
        <v>2</v>
      </c>
    </row>
    <row r="204" spans="1:16" hidden="1" x14ac:dyDescent="0.25">
      <c r="A204" s="57"/>
      <c r="B204" s="57"/>
      <c r="C204" s="57"/>
      <c r="D204" s="60"/>
      <c r="E204" s="60"/>
      <c r="F204" s="66" t="s">
        <v>105</v>
      </c>
      <c r="G204" s="80" t="s">
        <v>9214</v>
      </c>
      <c r="H204" s="58" t="str">
        <f t="shared" si="13"/>
        <v>MPHMPH-4103</v>
      </c>
      <c r="I204" s="58" t="s">
        <v>9215</v>
      </c>
      <c r="J204" s="67">
        <v>3</v>
      </c>
      <c r="K204" s="84">
        <f t="shared" si="21"/>
        <v>1</v>
      </c>
      <c r="M204" s="66" t="s">
        <v>105</v>
      </c>
      <c r="N204" s="80" t="s">
        <v>9214</v>
      </c>
      <c r="O204" s="58" t="s">
        <v>9215</v>
      </c>
      <c r="P204" s="67">
        <v>3</v>
      </c>
    </row>
    <row r="205" spans="1:16" hidden="1" x14ac:dyDescent="0.25">
      <c r="A205" s="57"/>
      <c r="B205" s="57"/>
      <c r="C205" s="57"/>
      <c r="D205" s="60"/>
      <c r="E205" s="60"/>
      <c r="F205" s="66" t="s">
        <v>105</v>
      </c>
      <c r="G205" s="80" t="s">
        <v>9216</v>
      </c>
      <c r="H205" s="58" t="str">
        <f t="shared" si="13"/>
        <v>MPHMPH-4105</v>
      </c>
      <c r="I205" s="58" t="s">
        <v>9217</v>
      </c>
      <c r="J205" s="67">
        <v>3</v>
      </c>
      <c r="K205" s="84">
        <f t="shared" si="21"/>
        <v>1</v>
      </c>
      <c r="M205" s="66" t="s">
        <v>105</v>
      </c>
      <c r="N205" s="80" t="s">
        <v>9216</v>
      </c>
      <c r="O205" s="58" t="s">
        <v>9217</v>
      </c>
      <c r="P205" s="67">
        <v>3</v>
      </c>
    </row>
    <row r="206" spans="1:16" hidden="1" x14ac:dyDescent="0.25">
      <c r="A206" s="57"/>
      <c r="B206" s="57"/>
      <c r="C206" s="57"/>
      <c r="D206" s="60"/>
      <c r="E206" s="60"/>
      <c r="F206" s="66" t="s">
        <v>105</v>
      </c>
      <c r="G206" s="80" t="s">
        <v>9218</v>
      </c>
      <c r="H206" s="58" t="str">
        <f t="shared" si="13"/>
        <v>MPHMPH-4107</v>
      </c>
      <c r="I206" s="58" t="s">
        <v>9219</v>
      </c>
      <c r="J206" s="67">
        <v>3</v>
      </c>
      <c r="K206" s="84">
        <f t="shared" si="21"/>
        <v>1</v>
      </c>
      <c r="M206" s="66" t="s">
        <v>105</v>
      </c>
      <c r="N206" s="80" t="s">
        <v>9218</v>
      </c>
      <c r="O206" s="58" t="s">
        <v>9219</v>
      </c>
      <c r="P206" s="67">
        <v>3</v>
      </c>
    </row>
    <row r="207" spans="1:16" hidden="1" x14ac:dyDescent="0.25">
      <c r="A207" s="57"/>
      <c r="B207" s="57"/>
      <c r="C207" s="57"/>
      <c r="D207" s="60"/>
      <c r="E207" s="60"/>
      <c r="F207" s="66" t="s">
        <v>105</v>
      </c>
      <c r="G207" s="58" t="s">
        <v>9220</v>
      </c>
      <c r="H207" s="58" t="str">
        <f t="shared" si="13"/>
        <v>MPHMPH-4115</v>
      </c>
      <c r="I207" s="58" t="s">
        <v>9221</v>
      </c>
      <c r="J207" s="67">
        <v>3</v>
      </c>
      <c r="K207" s="84">
        <f t="shared" si="21"/>
        <v>1</v>
      </c>
      <c r="M207" s="66" t="s">
        <v>105</v>
      </c>
      <c r="N207" s="58" t="s">
        <v>9220</v>
      </c>
      <c r="O207" s="58" t="s">
        <v>9221</v>
      </c>
      <c r="P207" s="67">
        <v>3</v>
      </c>
    </row>
    <row r="208" spans="1:16" hidden="1" x14ac:dyDescent="0.25">
      <c r="A208" s="57"/>
      <c r="B208" s="57"/>
      <c r="C208" s="57"/>
      <c r="D208" s="60"/>
      <c r="E208" s="60"/>
      <c r="F208" s="66" t="s">
        <v>105</v>
      </c>
      <c r="G208" s="58" t="s">
        <v>4406</v>
      </c>
      <c r="H208" s="58" t="str">
        <f t="shared" si="13"/>
        <v>MPHMPH-4143</v>
      </c>
      <c r="I208" s="58" t="s">
        <v>4408</v>
      </c>
      <c r="J208" s="67">
        <v>3</v>
      </c>
      <c r="K208" s="84">
        <f t="shared" si="21"/>
        <v>1</v>
      </c>
      <c r="M208" s="66" t="s">
        <v>105</v>
      </c>
      <c r="N208" s="58" t="s">
        <v>4406</v>
      </c>
      <c r="O208" s="58" t="s">
        <v>4408</v>
      </c>
      <c r="P208" s="67">
        <v>3</v>
      </c>
    </row>
    <row r="209" spans="1:16" hidden="1" x14ac:dyDescent="0.25">
      <c r="A209" s="57"/>
      <c r="B209" s="57"/>
      <c r="C209" s="57"/>
      <c r="D209" s="60"/>
      <c r="E209" s="60"/>
      <c r="F209" s="66" t="s">
        <v>105</v>
      </c>
      <c r="G209" s="58" t="s">
        <v>4407</v>
      </c>
      <c r="H209" s="58" t="str">
        <f t="shared" si="13"/>
        <v>MPHMPH-4144</v>
      </c>
      <c r="I209" s="58" t="s">
        <v>4409</v>
      </c>
      <c r="J209" s="67">
        <v>10</v>
      </c>
      <c r="K209" s="84">
        <f t="shared" si="21"/>
        <v>1</v>
      </c>
      <c r="M209" s="66" t="s">
        <v>105</v>
      </c>
      <c r="N209" s="58" t="s">
        <v>4407</v>
      </c>
      <c r="O209" s="58" t="s">
        <v>4409</v>
      </c>
      <c r="P209" s="67">
        <v>10</v>
      </c>
    </row>
    <row r="210" spans="1:16" hidden="1" x14ac:dyDescent="0.25">
      <c r="A210" s="57"/>
      <c r="B210" s="57"/>
      <c r="C210" s="57"/>
      <c r="D210" s="60"/>
      <c r="E210" s="60"/>
      <c r="F210" s="66" t="s">
        <v>111</v>
      </c>
      <c r="G210" s="103" t="s">
        <v>4540</v>
      </c>
      <c r="H210" s="58" t="str">
        <f t="shared" si="13"/>
        <v>BSS. (Hons) in ASSWSSW-421</v>
      </c>
      <c r="I210" s="58" t="s">
        <v>4546</v>
      </c>
      <c r="J210" s="67">
        <v>4</v>
      </c>
      <c r="K210" s="84">
        <f t="shared" si="21"/>
        <v>1</v>
      </c>
      <c r="M210" s="66" t="s">
        <v>111</v>
      </c>
      <c r="N210" s="103" t="s">
        <v>4540</v>
      </c>
      <c r="O210" s="58" t="s">
        <v>4546</v>
      </c>
      <c r="P210" s="67">
        <v>4</v>
      </c>
    </row>
    <row r="211" spans="1:16" hidden="1" x14ac:dyDescent="0.25">
      <c r="A211" s="57"/>
      <c r="B211" s="57"/>
      <c r="C211" s="57"/>
      <c r="D211" s="60"/>
      <c r="E211" s="60"/>
      <c r="F211" s="66" t="s">
        <v>111</v>
      </c>
      <c r="G211" s="103" t="s">
        <v>4541</v>
      </c>
      <c r="H211" s="58" t="str">
        <f t="shared" si="13"/>
        <v>BSS. (Hons) in ASSWSSW-422</v>
      </c>
      <c r="I211" s="58" t="s">
        <v>4542</v>
      </c>
      <c r="J211" s="67">
        <v>4</v>
      </c>
      <c r="K211" s="84">
        <f t="shared" si="21"/>
        <v>1</v>
      </c>
      <c r="M211" s="66" t="s">
        <v>111</v>
      </c>
      <c r="N211" s="103" t="s">
        <v>4541</v>
      </c>
      <c r="O211" s="58" t="s">
        <v>4542</v>
      </c>
      <c r="P211" s="67">
        <v>4</v>
      </c>
    </row>
    <row r="212" spans="1:16" hidden="1" x14ac:dyDescent="0.25">
      <c r="A212" s="57"/>
      <c r="B212" s="57"/>
      <c r="C212" s="57"/>
      <c r="D212" s="60"/>
      <c r="E212" s="60"/>
      <c r="F212" s="66" t="s">
        <v>111</v>
      </c>
      <c r="G212" s="103" t="s">
        <v>4543</v>
      </c>
      <c r="H212" s="58" t="str">
        <f t="shared" si="13"/>
        <v>BSS. (Hons) in ASSWSSW-423</v>
      </c>
      <c r="I212" s="58" t="s">
        <v>4547</v>
      </c>
      <c r="J212" s="67">
        <v>4</v>
      </c>
      <c r="K212" s="84">
        <f t="shared" si="21"/>
        <v>1</v>
      </c>
      <c r="M212" s="66" t="s">
        <v>111</v>
      </c>
      <c r="N212" s="103" t="s">
        <v>4543</v>
      </c>
      <c r="O212" s="58" t="s">
        <v>4547</v>
      </c>
      <c r="P212" s="67">
        <v>4</v>
      </c>
    </row>
    <row r="213" spans="1:16" hidden="1" x14ac:dyDescent="0.25">
      <c r="A213" s="57"/>
      <c r="B213" s="57"/>
      <c r="C213" s="57"/>
      <c r="D213" s="60"/>
      <c r="E213" s="60"/>
      <c r="F213" s="66" t="s">
        <v>111</v>
      </c>
      <c r="G213" s="103" t="s">
        <v>4545</v>
      </c>
      <c r="H213" s="58" t="str">
        <f t="shared" si="13"/>
        <v>BSS. (Hons) in ASSWSSW-420A</v>
      </c>
      <c r="I213" s="58" t="s">
        <v>4544</v>
      </c>
      <c r="J213" s="67">
        <v>2</v>
      </c>
      <c r="K213" s="84">
        <f t="shared" si="21"/>
        <v>1</v>
      </c>
      <c r="M213" s="66" t="s">
        <v>111</v>
      </c>
      <c r="N213" s="103" t="s">
        <v>4545</v>
      </c>
      <c r="O213" s="58" t="s">
        <v>4544</v>
      </c>
      <c r="P213" s="67">
        <v>2</v>
      </c>
    </row>
    <row r="214" spans="1:16" hidden="1" x14ac:dyDescent="0.25">
      <c r="A214" s="57"/>
      <c r="B214" s="57"/>
      <c r="C214" s="57"/>
      <c r="D214" s="60"/>
      <c r="E214" s="60"/>
      <c r="F214" s="66" t="s">
        <v>111</v>
      </c>
      <c r="G214" s="103" t="s">
        <v>9222</v>
      </c>
      <c r="H214" s="58" t="str">
        <f t="shared" si="13"/>
        <v>BSS. (Hons) in ASSWSSW-431</v>
      </c>
      <c r="I214" s="58" t="s">
        <v>2056</v>
      </c>
      <c r="J214" s="67">
        <v>5</v>
      </c>
      <c r="K214" s="84">
        <f t="shared" si="21"/>
        <v>1</v>
      </c>
      <c r="M214" s="66" t="s">
        <v>111</v>
      </c>
      <c r="N214" s="103" t="s">
        <v>9222</v>
      </c>
      <c r="O214" s="58" t="s">
        <v>2056</v>
      </c>
      <c r="P214" s="67">
        <v>5</v>
      </c>
    </row>
    <row r="215" spans="1:16" hidden="1" x14ac:dyDescent="0.25">
      <c r="A215" s="57"/>
      <c r="B215" s="57"/>
      <c r="C215" s="57"/>
      <c r="D215" s="60"/>
      <c r="E215" s="60"/>
      <c r="F215" s="66" t="s">
        <v>111</v>
      </c>
      <c r="G215" s="103" t="s">
        <v>9223</v>
      </c>
      <c r="H215" s="58" t="str">
        <f t="shared" si="13"/>
        <v>BSS. (Hons) in ASSWSSW-430</v>
      </c>
      <c r="I215" s="58" t="s">
        <v>9224</v>
      </c>
      <c r="J215" s="67">
        <v>2</v>
      </c>
      <c r="K215" s="84">
        <f t="shared" si="21"/>
        <v>1</v>
      </c>
      <c r="M215" s="66" t="s">
        <v>111</v>
      </c>
      <c r="N215" s="103" t="s">
        <v>9223</v>
      </c>
      <c r="O215" s="58" t="s">
        <v>9224</v>
      </c>
      <c r="P215" s="67">
        <v>2</v>
      </c>
    </row>
    <row r="216" spans="1:16" hidden="1" x14ac:dyDescent="0.25">
      <c r="A216" s="57"/>
      <c r="B216" s="57"/>
      <c r="C216" s="57"/>
      <c r="D216" s="60"/>
      <c r="E216" s="60"/>
      <c r="F216" s="66" t="s">
        <v>115</v>
      </c>
      <c r="G216" s="103" t="s">
        <v>9225</v>
      </c>
      <c r="H216" s="58" t="str">
        <f t="shared" si="13"/>
        <v>MDSMDS-531</v>
      </c>
      <c r="I216" s="58" t="s">
        <v>9238</v>
      </c>
      <c r="J216" s="67">
        <v>3</v>
      </c>
      <c r="K216" s="84">
        <f t="shared" si="21"/>
        <v>1</v>
      </c>
      <c r="M216" s="66" t="s">
        <v>115</v>
      </c>
      <c r="N216" s="103" t="s">
        <v>9225</v>
      </c>
      <c r="O216" s="58" t="s">
        <v>9238</v>
      </c>
      <c r="P216" s="67">
        <v>3</v>
      </c>
    </row>
    <row r="217" spans="1:16" hidden="1" x14ac:dyDescent="0.25">
      <c r="A217" s="57"/>
      <c r="B217" s="57"/>
      <c r="C217" s="57"/>
      <c r="D217" s="60"/>
      <c r="E217" s="60"/>
      <c r="F217" s="66" t="s">
        <v>115</v>
      </c>
      <c r="G217" s="58" t="s">
        <v>9226</v>
      </c>
      <c r="H217" s="58" t="str">
        <f t="shared" si="13"/>
        <v>MDSMDS-532</v>
      </c>
      <c r="I217" s="58" t="s">
        <v>9239</v>
      </c>
      <c r="J217" s="67">
        <v>3</v>
      </c>
      <c r="K217" s="84">
        <f t="shared" si="21"/>
        <v>1</v>
      </c>
      <c r="M217" s="66" t="s">
        <v>115</v>
      </c>
      <c r="N217" s="58" t="s">
        <v>9226</v>
      </c>
      <c r="O217" s="58" t="s">
        <v>9239</v>
      </c>
      <c r="P217" s="67">
        <v>3</v>
      </c>
    </row>
    <row r="218" spans="1:16" hidden="1" x14ac:dyDescent="0.25">
      <c r="A218" s="57"/>
      <c r="B218" s="57"/>
      <c r="C218" s="57"/>
      <c r="D218" s="60"/>
      <c r="E218" s="60"/>
      <c r="F218" s="66" t="s">
        <v>115</v>
      </c>
      <c r="G218" s="58" t="s">
        <v>9227</v>
      </c>
      <c r="H218" s="58" t="str">
        <f t="shared" ref="H218:H221" si="22">CONCATENATE(F218,G218)</f>
        <v>MDSMDS-533</v>
      </c>
      <c r="I218" s="58" t="s">
        <v>9240</v>
      </c>
      <c r="J218" s="67">
        <v>3</v>
      </c>
      <c r="K218" s="84">
        <f t="shared" si="21"/>
        <v>1</v>
      </c>
      <c r="M218" s="66" t="s">
        <v>115</v>
      </c>
      <c r="N218" s="58" t="s">
        <v>9227</v>
      </c>
      <c r="O218" s="58" t="s">
        <v>9240</v>
      </c>
      <c r="P218" s="67">
        <v>3</v>
      </c>
    </row>
    <row r="219" spans="1:16" hidden="1" x14ac:dyDescent="0.25">
      <c r="A219" s="57"/>
      <c r="B219" s="57"/>
      <c r="C219" s="57"/>
      <c r="D219" s="60"/>
      <c r="E219" s="60"/>
      <c r="F219" s="66" t="s">
        <v>115</v>
      </c>
      <c r="G219" s="58" t="s">
        <v>9228</v>
      </c>
      <c r="H219" s="58" t="str">
        <f t="shared" si="22"/>
        <v>MDSMDS-534</v>
      </c>
      <c r="I219" s="58" t="s">
        <v>9241</v>
      </c>
      <c r="J219" s="67">
        <v>3</v>
      </c>
      <c r="K219" s="84">
        <f t="shared" si="21"/>
        <v>1</v>
      </c>
      <c r="M219" s="66" t="s">
        <v>115</v>
      </c>
      <c r="N219" s="58" t="s">
        <v>9228</v>
      </c>
      <c r="O219" s="58" t="s">
        <v>9241</v>
      </c>
      <c r="P219" s="67">
        <v>3</v>
      </c>
    </row>
    <row r="220" spans="1:16" hidden="1" x14ac:dyDescent="0.25">
      <c r="A220" s="57"/>
      <c r="B220" s="57"/>
      <c r="C220" s="57"/>
      <c r="D220" s="60"/>
      <c r="E220" s="60"/>
      <c r="F220" s="66" t="s">
        <v>115</v>
      </c>
      <c r="G220" s="58" t="s">
        <v>9231</v>
      </c>
      <c r="H220" s="58" t="str">
        <f t="shared" si="22"/>
        <v>MDSMDS-500</v>
      </c>
      <c r="I220" s="58" t="s">
        <v>9229</v>
      </c>
      <c r="J220" s="67">
        <v>2</v>
      </c>
      <c r="K220" s="84">
        <f t="shared" si="21"/>
        <v>1</v>
      </c>
      <c r="M220" s="66" t="s">
        <v>115</v>
      </c>
      <c r="N220" s="58" t="s">
        <v>9231</v>
      </c>
      <c r="O220" s="58" t="s">
        <v>9229</v>
      </c>
      <c r="P220" s="67">
        <v>2</v>
      </c>
    </row>
    <row r="221" spans="1:16" hidden="1" x14ac:dyDescent="0.25">
      <c r="A221" s="57"/>
      <c r="B221" s="57"/>
      <c r="C221" s="57"/>
      <c r="D221" s="60"/>
      <c r="E221" s="60"/>
      <c r="F221" s="66" t="s">
        <v>115</v>
      </c>
      <c r="G221" s="58" t="s">
        <v>9232</v>
      </c>
      <c r="H221" s="58" t="str">
        <f t="shared" si="22"/>
        <v>MDSMDS-530</v>
      </c>
      <c r="I221" s="58" t="s">
        <v>9230</v>
      </c>
      <c r="J221" s="67">
        <v>4</v>
      </c>
      <c r="K221" s="84">
        <f t="shared" si="21"/>
        <v>1</v>
      </c>
      <c r="M221" s="66" t="s">
        <v>115</v>
      </c>
      <c r="N221" s="58" t="s">
        <v>9232</v>
      </c>
      <c r="O221" s="58" t="s">
        <v>9230</v>
      </c>
      <c r="P221" s="67">
        <v>4</v>
      </c>
    </row>
    <row r="222" spans="1:16" x14ac:dyDescent="0.25">
      <c r="A222" s="57"/>
      <c r="B222" s="57"/>
      <c r="C222" s="57"/>
      <c r="D222" s="60"/>
      <c r="E222" s="60"/>
      <c r="F222" s="64"/>
      <c r="G222" s="58"/>
      <c r="H222" s="58"/>
      <c r="I222" s="58"/>
      <c r="J222" s="67"/>
      <c r="K222" s="84">
        <f t="shared" si="21"/>
        <v>0</v>
      </c>
    </row>
    <row r="223" spans="1:16" x14ac:dyDescent="0.25">
      <c r="A223" s="57"/>
      <c r="B223" s="57"/>
      <c r="C223" s="57"/>
      <c r="D223" s="60"/>
      <c r="E223" s="60"/>
      <c r="F223" s="64"/>
      <c r="G223" s="58"/>
      <c r="H223" s="58"/>
      <c r="I223" s="58"/>
      <c r="J223" s="67"/>
      <c r="K223" s="84">
        <f t="shared" si="21"/>
        <v>0</v>
      </c>
    </row>
    <row r="224" spans="1:16" x14ac:dyDescent="0.25">
      <c r="A224" s="57"/>
      <c r="B224" s="57"/>
      <c r="C224" s="57"/>
      <c r="D224" s="60"/>
      <c r="E224" s="60"/>
      <c r="F224" s="64"/>
      <c r="G224" s="58"/>
      <c r="H224" s="58"/>
      <c r="I224" s="58"/>
      <c r="J224" s="67"/>
      <c r="K224" s="84">
        <f t="shared" si="21"/>
        <v>0</v>
      </c>
    </row>
    <row r="225" spans="1:11" x14ac:dyDescent="0.25">
      <c r="A225" s="57"/>
      <c r="B225" s="57"/>
      <c r="C225" s="57"/>
      <c r="D225" s="60"/>
      <c r="E225" s="60"/>
      <c r="F225" s="64"/>
      <c r="G225" s="58"/>
      <c r="H225" s="58"/>
      <c r="I225" s="58"/>
      <c r="J225" s="67"/>
      <c r="K225" s="84">
        <f t="shared" si="21"/>
        <v>0</v>
      </c>
    </row>
    <row r="226" spans="1:11" x14ac:dyDescent="0.25">
      <c r="A226" s="57"/>
      <c r="B226" s="57"/>
      <c r="C226" s="57"/>
      <c r="D226" s="60"/>
      <c r="E226" s="60"/>
      <c r="F226" s="64"/>
      <c r="G226" s="58"/>
      <c r="H226" s="58"/>
      <c r="I226" s="58"/>
      <c r="J226" s="67"/>
      <c r="K226" s="84">
        <f t="shared" si="21"/>
        <v>0</v>
      </c>
    </row>
    <row r="227" spans="1:11" x14ac:dyDescent="0.25">
      <c r="A227" s="57"/>
      <c r="B227" s="57"/>
      <c r="C227" s="57"/>
      <c r="D227" s="60"/>
      <c r="E227" s="60"/>
      <c r="F227" s="64"/>
      <c r="G227" s="58"/>
      <c r="H227" s="58"/>
      <c r="I227" s="58"/>
      <c r="J227" s="67"/>
      <c r="K227" s="84">
        <f t="shared" si="21"/>
        <v>0</v>
      </c>
    </row>
    <row r="228" spans="1:11" x14ac:dyDescent="0.25">
      <c r="A228" s="57"/>
      <c r="B228" s="57"/>
      <c r="C228" s="57"/>
      <c r="D228" s="60"/>
      <c r="E228" s="60"/>
      <c r="F228" s="66"/>
      <c r="G228" s="58"/>
      <c r="H228" s="58"/>
      <c r="I228" s="58"/>
      <c r="J228" s="67"/>
      <c r="K228" s="84">
        <f t="shared" si="21"/>
        <v>0</v>
      </c>
    </row>
    <row r="229" spans="1:11" x14ac:dyDescent="0.25">
      <c r="A229" s="57"/>
      <c r="B229" s="57"/>
      <c r="C229" s="57"/>
      <c r="D229" s="60"/>
      <c r="E229" s="60"/>
      <c r="F229" s="66"/>
      <c r="G229" s="58"/>
      <c r="H229" s="58"/>
      <c r="I229" s="58"/>
      <c r="J229" s="67"/>
      <c r="K229" s="84">
        <f t="shared" si="21"/>
        <v>0</v>
      </c>
    </row>
    <row r="230" spans="1:11" x14ac:dyDescent="0.25">
      <c r="A230" s="57"/>
      <c r="B230" s="57"/>
      <c r="C230" s="57"/>
      <c r="D230" s="60"/>
      <c r="E230" s="60"/>
      <c r="F230" s="66"/>
      <c r="G230" s="58"/>
      <c r="H230" s="58"/>
      <c r="I230" s="58"/>
      <c r="J230" s="67"/>
      <c r="K230" s="84">
        <f t="shared" si="21"/>
        <v>0</v>
      </c>
    </row>
    <row r="231" spans="1:11" x14ac:dyDescent="0.25">
      <c r="A231" s="57"/>
      <c r="B231" s="57"/>
      <c r="C231" s="57"/>
      <c r="D231" s="60"/>
      <c r="E231" s="60"/>
      <c r="F231" s="66"/>
      <c r="G231" s="58"/>
      <c r="H231" s="58"/>
      <c r="I231" s="58"/>
      <c r="J231" s="67"/>
      <c r="K231" s="84">
        <f t="shared" si="21"/>
        <v>0</v>
      </c>
    </row>
    <row r="232" spans="1:11" x14ac:dyDescent="0.25">
      <c r="A232" s="57"/>
      <c r="B232" s="57"/>
      <c r="C232" s="57"/>
      <c r="D232" s="60"/>
      <c r="E232" s="60"/>
      <c r="F232" s="66"/>
      <c r="G232" s="58"/>
      <c r="H232" s="58"/>
      <c r="I232" s="58"/>
      <c r="J232" s="67"/>
      <c r="K232" s="84">
        <f t="shared" si="21"/>
        <v>0</v>
      </c>
    </row>
    <row r="233" spans="1:11" x14ac:dyDescent="0.25">
      <c r="A233" s="57"/>
      <c r="B233" s="57"/>
      <c r="C233" s="57"/>
      <c r="D233" s="60"/>
      <c r="E233" s="60"/>
      <c r="F233" s="66"/>
      <c r="G233" s="58"/>
      <c r="H233" s="58"/>
      <c r="I233" s="58"/>
      <c r="J233" s="67"/>
      <c r="K233" s="84">
        <f t="shared" si="21"/>
        <v>0</v>
      </c>
    </row>
    <row r="234" spans="1:11" x14ac:dyDescent="0.25">
      <c r="A234" s="57"/>
      <c r="B234" s="57"/>
      <c r="C234" s="57"/>
      <c r="D234" s="60"/>
      <c r="E234" s="60"/>
      <c r="F234" s="64"/>
      <c r="G234" s="57"/>
      <c r="H234" s="58"/>
      <c r="I234" s="57"/>
      <c r="J234" s="65"/>
      <c r="K234" s="84">
        <f t="shared" si="21"/>
        <v>0</v>
      </c>
    </row>
    <row r="235" spans="1:11" x14ac:dyDescent="0.25">
      <c r="A235" s="57"/>
      <c r="B235" s="57"/>
      <c r="C235" s="57"/>
      <c r="D235" s="60"/>
      <c r="E235" s="60"/>
      <c r="F235" s="64"/>
      <c r="G235" s="57"/>
      <c r="H235" s="58"/>
      <c r="I235" s="57"/>
      <c r="J235" s="65"/>
      <c r="K235" s="84">
        <f t="shared" si="21"/>
        <v>0</v>
      </c>
    </row>
    <row r="236" spans="1:11" x14ac:dyDescent="0.25">
      <c r="A236" s="57"/>
      <c r="B236" s="57"/>
      <c r="C236" s="57"/>
      <c r="D236" s="60"/>
      <c r="E236" s="60"/>
      <c r="F236" s="64"/>
      <c r="G236" s="57"/>
      <c r="H236" s="58"/>
      <c r="I236" s="57"/>
      <c r="J236" s="65"/>
      <c r="K236" s="84">
        <f t="shared" si="21"/>
        <v>0</v>
      </c>
    </row>
    <row r="237" spans="1:11" x14ac:dyDescent="0.25">
      <c r="A237" s="57"/>
      <c r="B237" s="57"/>
      <c r="C237" s="57"/>
      <c r="D237" s="60"/>
      <c r="E237" s="60"/>
      <c r="F237" s="64"/>
      <c r="G237" s="57"/>
      <c r="H237" s="58"/>
      <c r="I237" s="57"/>
      <c r="J237" s="65"/>
      <c r="K237" s="84">
        <f t="shared" si="21"/>
        <v>0</v>
      </c>
    </row>
    <row r="238" spans="1:11" x14ac:dyDescent="0.25">
      <c r="A238" s="57"/>
      <c r="B238" s="57"/>
      <c r="C238" s="57"/>
      <c r="D238" s="60"/>
      <c r="E238" s="60"/>
      <c r="F238" s="64"/>
      <c r="G238" s="57"/>
      <c r="H238" s="58"/>
      <c r="I238" s="57"/>
      <c r="J238" s="65"/>
      <c r="K238" s="84">
        <f t="shared" si="21"/>
        <v>0</v>
      </c>
    </row>
    <row r="239" spans="1:11" x14ac:dyDescent="0.25">
      <c r="A239" s="57"/>
      <c r="B239" s="57"/>
      <c r="C239" s="57"/>
      <c r="D239" s="60"/>
      <c r="E239" s="60"/>
      <c r="F239" s="64"/>
      <c r="G239" s="57"/>
      <c r="H239" s="58"/>
      <c r="I239" s="57"/>
      <c r="J239" s="65"/>
      <c r="K239" s="84">
        <f t="shared" si="21"/>
        <v>0</v>
      </c>
    </row>
    <row r="240" spans="1:11" x14ac:dyDescent="0.25">
      <c r="A240" s="57"/>
      <c r="B240" s="57"/>
      <c r="C240" s="57"/>
      <c r="D240" s="60"/>
      <c r="E240" s="60"/>
      <c r="F240" s="64"/>
      <c r="G240" s="57"/>
      <c r="H240" s="58"/>
      <c r="I240" s="57"/>
      <c r="J240" s="65"/>
      <c r="K240" s="84">
        <f t="shared" si="21"/>
        <v>0</v>
      </c>
    </row>
    <row r="241" spans="1:11" x14ac:dyDescent="0.25">
      <c r="A241" s="57"/>
      <c r="B241" s="57"/>
      <c r="C241" s="57"/>
      <c r="D241" s="60"/>
      <c r="E241" s="60"/>
      <c r="F241" s="64"/>
      <c r="G241" s="57"/>
      <c r="H241" s="58"/>
      <c r="I241" s="57"/>
      <c r="J241" s="65"/>
      <c r="K241" s="84">
        <f t="shared" si="21"/>
        <v>0</v>
      </c>
    </row>
    <row r="242" spans="1:11" x14ac:dyDescent="0.25">
      <c r="A242" s="57"/>
      <c r="B242" s="57"/>
      <c r="C242" s="57"/>
      <c r="D242" s="60"/>
      <c r="E242" s="60"/>
      <c r="F242" s="64"/>
      <c r="G242" s="57"/>
      <c r="H242" s="58"/>
      <c r="I242" s="57"/>
      <c r="J242" s="65"/>
      <c r="K242" s="84">
        <f t="shared" si="21"/>
        <v>0</v>
      </c>
    </row>
    <row r="243" spans="1:11" x14ac:dyDescent="0.25">
      <c r="A243" s="57"/>
      <c r="B243" s="57"/>
      <c r="C243" s="57"/>
      <c r="D243" s="60"/>
      <c r="E243" s="60"/>
      <c r="F243" s="64"/>
      <c r="G243" s="57"/>
      <c r="H243" s="58"/>
      <c r="I243" s="57"/>
      <c r="J243" s="65"/>
      <c r="K243" s="84">
        <f t="shared" si="21"/>
        <v>0</v>
      </c>
    </row>
    <row r="244" spans="1:11" x14ac:dyDescent="0.25">
      <c r="A244" s="57"/>
      <c r="B244" s="57"/>
      <c r="C244" s="57"/>
      <c r="D244" s="60"/>
      <c r="E244" s="60"/>
      <c r="F244" s="64"/>
      <c r="G244" s="57"/>
      <c r="H244" s="58"/>
      <c r="I244" s="57"/>
      <c r="J244" s="65"/>
      <c r="K244" s="84">
        <f t="shared" si="21"/>
        <v>0</v>
      </c>
    </row>
    <row r="245" spans="1:11" x14ac:dyDescent="0.25">
      <c r="A245" s="57"/>
      <c r="B245" s="57"/>
      <c r="C245" s="57"/>
      <c r="D245" s="60"/>
      <c r="E245" s="60"/>
      <c r="F245" s="64"/>
      <c r="G245" s="57"/>
      <c r="H245" s="58"/>
      <c r="I245" s="57"/>
      <c r="J245" s="65"/>
      <c r="K245" s="84">
        <f t="shared" si="21"/>
        <v>0</v>
      </c>
    </row>
    <row r="246" spans="1:11" x14ac:dyDescent="0.25">
      <c r="A246" s="57"/>
      <c r="B246" s="57"/>
      <c r="C246" s="57"/>
      <c r="D246" s="60"/>
      <c r="E246" s="60"/>
      <c r="F246" s="64"/>
      <c r="G246" s="57"/>
      <c r="H246" s="58"/>
      <c r="I246" s="57"/>
      <c r="J246" s="65"/>
      <c r="K246" s="84">
        <f t="shared" si="21"/>
        <v>0</v>
      </c>
    </row>
    <row r="247" spans="1:11" x14ac:dyDescent="0.25">
      <c r="A247" s="57"/>
      <c r="B247" s="57"/>
      <c r="C247" s="57"/>
      <c r="D247" s="60"/>
      <c r="E247" s="60"/>
      <c r="F247" s="64"/>
      <c r="G247" s="57"/>
      <c r="H247" s="58"/>
      <c r="I247" s="57"/>
      <c r="J247" s="65"/>
      <c r="K247" s="84">
        <f t="shared" si="21"/>
        <v>0</v>
      </c>
    </row>
    <row r="248" spans="1:11" x14ac:dyDescent="0.25">
      <c r="A248" s="57"/>
      <c r="B248" s="57"/>
      <c r="C248" s="57"/>
      <c r="D248" s="60"/>
      <c r="E248" s="60"/>
      <c r="F248" s="64"/>
      <c r="G248" s="57"/>
      <c r="H248" s="58"/>
      <c r="I248" s="57"/>
      <c r="J248" s="65"/>
      <c r="K248" s="84">
        <f t="shared" si="21"/>
        <v>0</v>
      </c>
    </row>
    <row r="249" spans="1:11" x14ac:dyDescent="0.25">
      <c r="A249" s="57"/>
      <c r="B249" s="57"/>
      <c r="C249" s="57"/>
      <c r="D249" s="60"/>
      <c r="E249" s="60"/>
      <c r="F249" s="64"/>
      <c r="G249" s="57"/>
      <c r="H249" s="58"/>
      <c r="I249" s="57"/>
      <c r="J249" s="65"/>
      <c r="K249" s="84">
        <f t="shared" si="21"/>
        <v>0</v>
      </c>
    </row>
    <row r="250" spans="1:11" x14ac:dyDescent="0.25">
      <c r="A250" s="57"/>
      <c r="B250" s="57"/>
      <c r="C250" s="57"/>
      <c r="D250" s="60"/>
      <c r="E250" s="60"/>
      <c r="F250" s="64"/>
      <c r="G250" s="57"/>
      <c r="H250" s="58"/>
      <c r="I250" s="57"/>
      <c r="J250" s="65"/>
      <c r="K250" s="84">
        <f t="shared" si="21"/>
        <v>0</v>
      </c>
    </row>
    <row r="251" spans="1:11" x14ac:dyDescent="0.25">
      <c r="A251" s="57"/>
      <c r="B251" s="57"/>
      <c r="C251" s="57"/>
      <c r="D251" s="60"/>
      <c r="E251" s="60"/>
      <c r="F251" s="64"/>
      <c r="G251" s="57"/>
      <c r="H251" s="58"/>
      <c r="I251" s="57"/>
      <c r="J251" s="65"/>
      <c r="K251" s="84">
        <f t="shared" si="21"/>
        <v>0</v>
      </c>
    </row>
    <row r="252" spans="1:11" x14ac:dyDescent="0.25">
      <c r="A252" s="57"/>
      <c r="B252" s="57"/>
      <c r="C252" s="57"/>
      <c r="D252" s="60"/>
      <c r="E252" s="60"/>
      <c r="F252" s="64"/>
      <c r="G252" s="57"/>
      <c r="H252" s="58"/>
      <c r="I252" s="57"/>
      <c r="J252" s="65"/>
      <c r="K252" s="84">
        <f t="shared" si="21"/>
        <v>0</v>
      </c>
    </row>
    <row r="253" spans="1:11" x14ac:dyDescent="0.25">
      <c r="A253" s="57"/>
      <c r="B253" s="57"/>
      <c r="C253" s="57"/>
      <c r="D253" s="60"/>
      <c r="E253" s="60"/>
      <c r="F253" s="64"/>
      <c r="G253" s="57"/>
      <c r="H253" s="58"/>
      <c r="I253" s="57"/>
      <c r="J253" s="65"/>
      <c r="K253" s="84">
        <f t="shared" si="21"/>
        <v>0</v>
      </c>
    </row>
    <row r="254" spans="1:11" x14ac:dyDescent="0.25">
      <c r="A254" s="57"/>
      <c r="B254" s="57"/>
      <c r="C254" s="57"/>
      <c r="D254" s="60"/>
      <c r="E254" s="60"/>
      <c r="F254" s="64"/>
      <c r="G254" s="57"/>
      <c r="H254" s="58"/>
      <c r="I254" s="57"/>
      <c r="J254" s="65"/>
      <c r="K254" s="84">
        <f t="shared" si="21"/>
        <v>0</v>
      </c>
    </row>
    <row r="255" spans="1:11" x14ac:dyDescent="0.25">
      <c r="A255" s="57"/>
      <c r="B255" s="57"/>
      <c r="C255" s="57"/>
      <c r="D255" s="60"/>
      <c r="E255" s="60"/>
      <c r="F255" s="64"/>
      <c r="G255" s="57"/>
      <c r="H255" s="58"/>
      <c r="I255" s="57"/>
      <c r="J255" s="65"/>
      <c r="K255" s="84">
        <f t="shared" si="21"/>
        <v>0</v>
      </c>
    </row>
    <row r="256" spans="1:11" x14ac:dyDescent="0.25">
      <c r="A256" s="57"/>
      <c r="B256" s="57"/>
      <c r="C256" s="57"/>
      <c r="D256" s="60"/>
      <c r="E256" s="60"/>
      <c r="F256" s="64"/>
      <c r="G256" s="57"/>
      <c r="H256" s="58"/>
      <c r="I256" s="57"/>
      <c r="J256" s="65"/>
      <c r="K256" s="84">
        <f t="shared" si="21"/>
        <v>0</v>
      </c>
    </row>
    <row r="257" spans="1:11" x14ac:dyDescent="0.25">
      <c r="A257" s="57"/>
      <c r="B257" s="57"/>
      <c r="C257" s="57"/>
      <c r="D257" s="60"/>
      <c r="E257" s="60"/>
      <c r="F257" s="64"/>
      <c r="G257" s="57"/>
      <c r="H257" s="58"/>
      <c r="I257" s="57"/>
      <c r="J257" s="65"/>
      <c r="K257" s="84">
        <f t="shared" si="21"/>
        <v>0</v>
      </c>
    </row>
    <row r="258" spans="1:11" x14ac:dyDescent="0.25">
      <c r="A258" s="57"/>
      <c r="B258" s="57"/>
      <c r="C258" s="57"/>
      <c r="D258" s="60"/>
      <c r="E258" s="60"/>
      <c r="F258" s="64"/>
      <c r="G258" s="57"/>
      <c r="H258" s="58"/>
      <c r="I258" s="57"/>
      <c r="J258" s="65"/>
      <c r="K258" s="84">
        <f t="shared" si="21"/>
        <v>0</v>
      </c>
    </row>
    <row r="259" spans="1:11" x14ac:dyDescent="0.25">
      <c r="A259" s="57"/>
      <c r="B259" s="57"/>
      <c r="C259" s="57"/>
      <c r="D259" s="60"/>
      <c r="E259" s="60"/>
      <c r="F259" s="64"/>
      <c r="G259" s="57"/>
      <c r="H259" s="58"/>
      <c r="I259" s="57"/>
      <c r="J259" s="65"/>
      <c r="K259" s="84">
        <f t="shared" si="21"/>
        <v>0</v>
      </c>
    </row>
    <row r="260" spans="1:11" x14ac:dyDescent="0.25">
      <c r="A260" s="57"/>
      <c r="B260" s="57"/>
      <c r="C260" s="57"/>
      <c r="D260" s="60"/>
      <c r="E260" s="60"/>
      <c r="F260" s="64"/>
      <c r="G260" s="58"/>
      <c r="H260" s="58"/>
      <c r="I260" s="57"/>
      <c r="J260" s="65"/>
      <c r="K260" s="84">
        <f t="shared" si="21"/>
        <v>0</v>
      </c>
    </row>
    <row r="261" spans="1:11" x14ac:dyDescent="0.25">
      <c r="A261" s="57"/>
      <c r="B261" s="57"/>
      <c r="C261" s="57"/>
      <c r="D261" s="60"/>
      <c r="E261" s="60"/>
      <c r="F261" s="64"/>
      <c r="G261" s="58"/>
      <c r="H261" s="58"/>
      <c r="I261" s="57"/>
      <c r="J261" s="65"/>
      <c r="K261" s="84">
        <f t="shared" si="21"/>
        <v>0</v>
      </c>
    </row>
    <row r="262" spans="1:11" x14ac:dyDescent="0.25">
      <c r="A262" s="57"/>
      <c r="B262" s="57"/>
      <c r="C262" s="57"/>
      <c r="D262" s="60"/>
      <c r="E262" s="60"/>
      <c r="F262" s="64"/>
      <c r="G262" s="58"/>
      <c r="H262" s="58"/>
      <c r="I262" s="57"/>
      <c r="J262" s="65"/>
      <c r="K262" s="84">
        <f t="shared" si="21"/>
        <v>0</v>
      </c>
    </row>
    <row r="263" spans="1:11" x14ac:dyDescent="0.25">
      <c r="A263" s="57"/>
      <c r="B263" s="57"/>
      <c r="C263" s="57"/>
      <c r="D263" s="60"/>
      <c r="E263" s="60"/>
      <c r="F263" s="64"/>
      <c r="G263" s="58"/>
      <c r="H263" s="58"/>
      <c r="I263" s="57"/>
      <c r="J263" s="65"/>
      <c r="K263" s="84">
        <f t="shared" si="21"/>
        <v>0</v>
      </c>
    </row>
    <row r="264" spans="1:11" x14ac:dyDescent="0.25">
      <c r="A264" s="57"/>
      <c r="B264" s="57"/>
      <c r="C264" s="57"/>
      <c r="D264" s="60"/>
      <c r="E264" s="60"/>
      <c r="F264" s="64"/>
      <c r="G264" s="58"/>
      <c r="H264" s="58"/>
      <c r="I264" s="57"/>
      <c r="J264" s="65"/>
      <c r="K264" s="84">
        <f t="shared" si="21"/>
        <v>0</v>
      </c>
    </row>
    <row r="265" spans="1:11" x14ac:dyDescent="0.25">
      <c r="A265" s="57"/>
      <c r="B265" s="57"/>
      <c r="C265" s="57"/>
      <c r="D265" s="60"/>
      <c r="E265" s="60"/>
      <c r="F265" s="64"/>
      <c r="G265" s="58"/>
      <c r="H265" s="58"/>
      <c r="I265" s="57"/>
      <c r="J265" s="65"/>
      <c r="K265" s="84">
        <f t="shared" si="21"/>
        <v>0</v>
      </c>
    </row>
    <row r="266" spans="1:11" x14ac:dyDescent="0.25">
      <c r="A266" s="57"/>
      <c r="B266" s="57"/>
      <c r="C266" s="57"/>
      <c r="D266" s="60"/>
      <c r="E266" s="60"/>
      <c r="F266" s="64"/>
      <c r="G266" s="58"/>
      <c r="H266" s="58"/>
      <c r="I266" s="57"/>
      <c r="J266" s="65"/>
      <c r="K266" s="84">
        <f t="shared" si="21"/>
        <v>0</v>
      </c>
    </row>
    <row r="267" spans="1:11" x14ac:dyDescent="0.25">
      <c r="A267" s="57"/>
      <c r="B267" s="57"/>
      <c r="C267" s="57"/>
      <c r="D267" s="60"/>
      <c r="E267" s="60"/>
      <c r="F267" s="64"/>
      <c r="G267" s="58"/>
      <c r="H267" s="58"/>
      <c r="I267" s="57"/>
      <c r="J267" s="65"/>
      <c r="K267" s="84">
        <f t="shared" ref="K267:K330" si="23">COUNTIF($G$2:$G$1221,G267)</f>
        <v>0</v>
      </c>
    </row>
    <row r="268" spans="1:11" x14ac:dyDescent="0.25">
      <c r="A268" s="57"/>
      <c r="B268" s="57"/>
      <c r="C268" s="57"/>
      <c r="D268" s="60"/>
      <c r="E268" s="60"/>
      <c r="F268" s="64"/>
      <c r="G268" s="57"/>
      <c r="H268" s="58"/>
      <c r="I268" s="57"/>
      <c r="J268" s="65"/>
      <c r="K268" s="84">
        <f t="shared" si="23"/>
        <v>0</v>
      </c>
    </row>
    <row r="269" spans="1:11" x14ac:dyDescent="0.25">
      <c r="A269" s="57"/>
      <c r="B269" s="57"/>
      <c r="C269" s="57"/>
      <c r="D269" s="60"/>
      <c r="E269" s="60"/>
      <c r="F269" s="64"/>
      <c r="G269" s="57"/>
      <c r="H269" s="58"/>
      <c r="I269" s="57"/>
      <c r="J269" s="65"/>
      <c r="K269" s="84">
        <f t="shared" si="23"/>
        <v>0</v>
      </c>
    </row>
    <row r="270" spans="1:11" x14ac:dyDescent="0.25">
      <c r="A270" s="57"/>
      <c r="B270" s="57"/>
      <c r="C270" s="57"/>
      <c r="D270" s="60"/>
      <c r="E270" s="60"/>
      <c r="F270" s="64"/>
      <c r="G270" s="57"/>
      <c r="H270" s="58"/>
      <c r="I270" s="57"/>
      <c r="J270" s="65"/>
      <c r="K270" s="84">
        <f t="shared" si="23"/>
        <v>0</v>
      </c>
    </row>
    <row r="271" spans="1:11" x14ac:dyDescent="0.25">
      <c r="A271" s="57"/>
      <c r="B271" s="57"/>
      <c r="C271" s="57"/>
      <c r="D271" s="60"/>
      <c r="E271" s="60"/>
      <c r="F271" s="64"/>
      <c r="G271" s="57"/>
      <c r="H271" s="58"/>
      <c r="I271" s="57"/>
      <c r="J271" s="65"/>
      <c r="K271" s="84">
        <f t="shared" si="23"/>
        <v>0</v>
      </c>
    </row>
    <row r="272" spans="1:11" x14ac:dyDescent="0.25">
      <c r="A272" s="57"/>
      <c r="B272" s="57"/>
      <c r="C272" s="57"/>
      <c r="D272" s="60"/>
      <c r="E272" s="60"/>
      <c r="F272" s="64"/>
      <c r="G272" s="57"/>
      <c r="H272" s="58"/>
      <c r="I272" s="57"/>
      <c r="J272" s="65"/>
      <c r="K272" s="84">
        <f t="shared" si="23"/>
        <v>0</v>
      </c>
    </row>
    <row r="273" spans="1:11" x14ac:dyDescent="0.25">
      <c r="A273" s="57"/>
      <c r="B273" s="57"/>
      <c r="C273" s="57"/>
      <c r="D273" s="60"/>
      <c r="E273" s="60"/>
      <c r="F273" s="64"/>
      <c r="G273" s="57"/>
      <c r="H273" s="58"/>
      <c r="I273" s="57"/>
      <c r="J273" s="65"/>
      <c r="K273" s="84">
        <f t="shared" si="23"/>
        <v>0</v>
      </c>
    </row>
    <row r="274" spans="1:11" x14ac:dyDescent="0.25">
      <c r="A274" s="57"/>
      <c r="B274" s="57"/>
      <c r="C274" s="57"/>
      <c r="D274" s="60"/>
      <c r="E274" s="60"/>
      <c r="F274" s="64"/>
      <c r="G274" s="57"/>
      <c r="H274" s="58"/>
      <c r="I274" s="57"/>
      <c r="J274" s="65"/>
      <c r="K274" s="84">
        <f t="shared" si="23"/>
        <v>0</v>
      </c>
    </row>
    <row r="275" spans="1:11" x14ac:dyDescent="0.25">
      <c r="A275" s="57"/>
      <c r="B275" s="57"/>
      <c r="C275" s="57"/>
      <c r="D275" s="60"/>
      <c r="E275" s="60"/>
      <c r="F275" s="64"/>
      <c r="G275" s="57"/>
      <c r="H275" s="58"/>
      <c r="I275" s="57"/>
      <c r="J275" s="65"/>
      <c r="K275" s="84">
        <f t="shared" si="23"/>
        <v>0</v>
      </c>
    </row>
    <row r="276" spans="1:11" x14ac:dyDescent="0.25">
      <c r="A276" s="57"/>
      <c r="B276" s="57"/>
      <c r="C276" s="57"/>
      <c r="D276" s="60"/>
      <c r="E276" s="60"/>
      <c r="F276" s="64"/>
      <c r="G276" s="57"/>
      <c r="H276" s="58"/>
      <c r="I276" s="57"/>
      <c r="J276" s="65"/>
      <c r="K276" s="84">
        <f t="shared" si="23"/>
        <v>0</v>
      </c>
    </row>
    <row r="277" spans="1:11" x14ac:dyDescent="0.25">
      <c r="A277" s="57"/>
      <c r="B277" s="57"/>
      <c r="C277" s="57"/>
      <c r="D277" s="60"/>
      <c r="E277" s="60"/>
      <c r="F277" s="64"/>
      <c r="G277" s="57"/>
      <c r="H277" s="58"/>
      <c r="I277" s="57"/>
      <c r="J277" s="65"/>
      <c r="K277" s="84">
        <f t="shared" si="23"/>
        <v>0</v>
      </c>
    </row>
    <row r="278" spans="1:11" x14ac:dyDescent="0.25">
      <c r="A278" s="57"/>
      <c r="B278" s="57"/>
      <c r="C278" s="57"/>
      <c r="D278" s="60"/>
      <c r="E278" s="60"/>
      <c r="F278" s="64"/>
      <c r="G278" s="57"/>
      <c r="H278" s="58"/>
      <c r="I278" s="57"/>
      <c r="J278" s="65"/>
      <c r="K278" s="84">
        <f t="shared" si="23"/>
        <v>0</v>
      </c>
    </row>
    <row r="279" spans="1:11" x14ac:dyDescent="0.25">
      <c r="A279" s="57"/>
      <c r="B279" s="57"/>
      <c r="C279" s="57"/>
      <c r="D279" s="60"/>
      <c r="E279" s="60"/>
      <c r="F279" s="64"/>
      <c r="G279" s="57"/>
      <c r="H279" s="58"/>
      <c r="I279" s="57"/>
      <c r="J279" s="65"/>
      <c r="K279" s="84">
        <f t="shared" si="23"/>
        <v>0</v>
      </c>
    </row>
    <row r="280" spans="1:11" x14ac:dyDescent="0.25">
      <c r="A280" s="57"/>
      <c r="B280" s="57"/>
      <c r="C280" s="57"/>
      <c r="D280" s="60"/>
      <c r="E280" s="60"/>
      <c r="F280" s="64"/>
      <c r="G280" s="57"/>
      <c r="H280" s="58"/>
      <c r="I280" s="57"/>
      <c r="J280" s="65"/>
      <c r="K280" s="84">
        <f t="shared" si="23"/>
        <v>0</v>
      </c>
    </row>
    <row r="281" spans="1:11" x14ac:dyDescent="0.25">
      <c r="A281" s="57"/>
      <c r="B281" s="57"/>
      <c r="C281" s="57"/>
      <c r="D281" s="60"/>
      <c r="E281" s="60"/>
      <c r="F281" s="64"/>
      <c r="G281" s="57"/>
      <c r="H281" s="58"/>
      <c r="I281" s="57"/>
      <c r="J281" s="65"/>
      <c r="K281" s="84">
        <f t="shared" si="23"/>
        <v>0</v>
      </c>
    </row>
    <row r="282" spans="1:11" x14ac:dyDescent="0.25">
      <c r="A282" s="57"/>
      <c r="B282" s="57"/>
      <c r="C282" s="57"/>
      <c r="D282" s="60"/>
      <c r="E282" s="60"/>
      <c r="F282" s="64"/>
      <c r="G282" s="57"/>
      <c r="H282" s="58"/>
      <c r="I282" s="57"/>
      <c r="J282" s="65"/>
      <c r="K282" s="84">
        <f t="shared" si="23"/>
        <v>0</v>
      </c>
    </row>
    <row r="283" spans="1:11" x14ac:dyDescent="0.25">
      <c r="A283" s="57"/>
      <c r="B283" s="57"/>
      <c r="C283" s="57"/>
      <c r="D283" s="60"/>
      <c r="E283" s="60"/>
      <c r="F283" s="64"/>
      <c r="G283" s="57"/>
      <c r="H283" s="58"/>
      <c r="I283" s="57"/>
      <c r="J283" s="65"/>
      <c r="K283" s="84">
        <f t="shared" si="23"/>
        <v>0</v>
      </c>
    </row>
    <row r="284" spans="1:11" x14ac:dyDescent="0.25">
      <c r="A284" s="57"/>
      <c r="B284" s="57"/>
      <c r="C284" s="57"/>
      <c r="D284" s="60"/>
      <c r="E284" s="60"/>
      <c r="F284" s="64"/>
      <c r="G284" s="57"/>
      <c r="H284" s="58"/>
      <c r="I284" s="57"/>
      <c r="J284" s="65"/>
      <c r="K284" s="84">
        <f t="shared" si="23"/>
        <v>0</v>
      </c>
    </row>
    <row r="285" spans="1:11" x14ac:dyDescent="0.25">
      <c r="A285" s="57"/>
      <c r="B285" s="57"/>
      <c r="C285" s="57"/>
      <c r="D285" s="60"/>
      <c r="E285" s="60"/>
      <c r="F285" s="64"/>
      <c r="G285" s="57"/>
      <c r="H285" s="58"/>
      <c r="I285" s="57"/>
      <c r="J285" s="65"/>
      <c r="K285" s="84">
        <f t="shared" si="23"/>
        <v>0</v>
      </c>
    </row>
    <row r="286" spans="1:11" x14ac:dyDescent="0.25">
      <c r="A286" s="57"/>
      <c r="B286" s="57"/>
      <c r="C286" s="57"/>
      <c r="D286" s="60"/>
      <c r="E286" s="60"/>
      <c r="F286" s="64"/>
      <c r="G286" s="57"/>
      <c r="H286" s="58"/>
      <c r="I286" s="57"/>
      <c r="J286" s="65"/>
      <c r="K286" s="84">
        <f t="shared" si="23"/>
        <v>0</v>
      </c>
    </row>
    <row r="287" spans="1:11" x14ac:dyDescent="0.25">
      <c r="A287" s="57"/>
      <c r="B287" s="57"/>
      <c r="C287" s="57"/>
      <c r="D287" s="60"/>
      <c r="E287" s="60"/>
      <c r="F287" s="64"/>
      <c r="G287" s="57"/>
      <c r="H287" s="58"/>
      <c r="I287" s="57"/>
      <c r="J287" s="65"/>
      <c r="K287" s="84">
        <f t="shared" si="23"/>
        <v>0</v>
      </c>
    </row>
    <row r="288" spans="1:11" x14ac:dyDescent="0.25">
      <c r="A288" s="57"/>
      <c r="B288" s="57"/>
      <c r="C288" s="57"/>
      <c r="D288" s="60"/>
      <c r="E288" s="60"/>
      <c r="F288" s="64"/>
      <c r="G288" s="57"/>
      <c r="H288" s="58"/>
      <c r="I288" s="57"/>
      <c r="J288" s="65"/>
      <c r="K288" s="84">
        <f t="shared" si="23"/>
        <v>0</v>
      </c>
    </row>
    <row r="289" spans="1:11" x14ac:dyDescent="0.25">
      <c r="A289" s="57"/>
      <c r="B289" s="57"/>
      <c r="C289" s="57"/>
      <c r="D289" s="60"/>
      <c r="E289" s="60"/>
      <c r="F289" s="64"/>
      <c r="G289" s="57"/>
      <c r="H289" s="58"/>
      <c r="I289" s="57"/>
      <c r="J289" s="65"/>
      <c r="K289" s="84">
        <f t="shared" si="23"/>
        <v>0</v>
      </c>
    </row>
    <row r="290" spans="1:11" x14ac:dyDescent="0.25">
      <c r="A290" s="57"/>
      <c r="B290" s="57"/>
      <c r="C290" s="57"/>
      <c r="D290" s="60"/>
      <c r="E290" s="60"/>
      <c r="F290" s="64"/>
      <c r="G290" s="57"/>
      <c r="H290" s="58"/>
      <c r="I290" s="57"/>
      <c r="J290" s="65"/>
      <c r="K290" s="84">
        <f t="shared" si="23"/>
        <v>0</v>
      </c>
    </row>
    <row r="291" spans="1:11" x14ac:dyDescent="0.25">
      <c r="A291" s="57"/>
      <c r="B291" s="57"/>
      <c r="C291" s="57"/>
      <c r="D291" s="60"/>
      <c r="E291" s="60"/>
      <c r="F291" s="64"/>
      <c r="G291" s="57"/>
      <c r="H291" s="58"/>
      <c r="I291" s="57"/>
      <c r="J291" s="65"/>
      <c r="K291" s="84">
        <f t="shared" si="23"/>
        <v>0</v>
      </c>
    </row>
    <row r="292" spans="1:11" x14ac:dyDescent="0.25">
      <c r="A292" s="57"/>
      <c r="B292" s="57"/>
      <c r="C292" s="57"/>
      <c r="D292" s="60"/>
      <c r="E292" s="60"/>
      <c r="F292" s="64"/>
      <c r="G292" s="57"/>
      <c r="H292" s="58"/>
      <c r="I292" s="57"/>
      <c r="J292" s="65"/>
      <c r="K292" s="84">
        <f t="shared" si="23"/>
        <v>0</v>
      </c>
    </row>
    <row r="293" spans="1:11" x14ac:dyDescent="0.25">
      <c r="A293" s="57"/>
      <c r="B293" s="57"/>
      <c r="C293" s="57"/>
      <c r="D293" s="60"/>
      <c r="E293" s="60"/>
      <c r="F293" s="64"/>
      <c r="G293" s="57"/>
      <c r="H293" s="58"/>
      <c r="I293" s="57"/>
      <c r="J293" s="65"/>
      <c r="K293" s="84">
        <f t="shared" si="23"/>
        <v>0</v>
      </c>
    </row>
    <row r="294" spans="1:11" x14ac:dyDescent="0.25">
      <c r="A294" s="57"/>
      <c r="B294" s="57"/>
      <c r="C294" s="57"/>
      <c r="D294" s="60"/>
      <c r="E294" s="60"/>
      <c r="F294" s="64"/>
      <c r="G294" s="57"/>
      <c r="H294" s="58"/>
      <c r="I294" s="57"/>
      <c r="J294" s="65"/>
      <c r="K294" s="84">
        <f t="shared" si="23"/>
        <v>0</v>
      </c>
    </row>
    <row r="295" spans="1:11" x14ac:dyDescent="0.25">
      <c r="A295" s="57"/>
      <c r="B295" s="57"/>
      <c r="C295" s="57"/>
      <c r="D295" s="60"/>
      <c r="E295" s="60"/>
      <c r="F295" s="64"/>
      <c r="G295" s="57"/>
      <c r="H295" s="58"/>
      <c r="I295" s="57"/>
      <c r="J295" s="65"/>
      <c r="K295" s="84">
        <f t="shared" si="23"/>
        <v>0</v>
      </c>
    </row>
    <row r="296" spans="1:11" x14ac:dyDescent="0.25">
      <c r="A296" s="57"/>
      <c r="B296" s="57"/>
      <c r="C296" s="57"/>
      <c r="D296" s="60"/>
      <c r="E296" s="60"/>
      <c r="F296" s="64"/>
      <c r="G296" s="57"/>
      <c r="H296" s="58"/>
      <c r="I296" s="57"/>
      <c r="J296" s="65"/>
      <c r="K296" s="84">
        <f t="shared" si="23"/>
        <v>0</v>
      </c>
    </row>
    <row r="297" spans="1:11" x14ac:dyDescent="0.25">
      <c r="A297" s="57"/>
      <c r="B297" s="57"/>
      <c r="C297" s="57"/>
      <c r="D297" s="60"/>
      <c r="E297" s="60"/>
      <c r="F297" s="64"/>
      <c r="G297" s="57"/>
      <c r="H297" s="58"/>
      <c r="I297" s="57"/>
      <c r="J297" s="65"/>
      <c r="K297" s="84">
        <f t="shared" si="23"/>
        <v>0</v>
      </c>
    </row>
    <row r="298" spans="1:11" x14ac:dyDescent="0.25">
      <c r="A298" s="57"/>
      <c r="B298" s="57"/>
      <c r="C298" s="57"/>
      <c r="D298" s="60"/>
      <c r="E298" s="60"/>
      <c r="F298" s="64"/>
      <c r="G298" s="57"/>
      <c r="H298" s="58"/>
      <c r="I298" s="57"/>
      <c r="J298" s="65"/>
      <c r="K298" s="84">
        <f t="shared" si="23"/>
        <v>0</v>
      </c>
    </row>
    <row r="299" spans="1:11" x14ac:dyDescent="0.25">
      <c r="A299" s="57"/>
      <c r="B299" s="57"/>
      <c r="C299" s="57"/>
      <c r="D299" s="60"/>
      <c r="E299" s="60"/>
      <c r="F299" s="64"/>
      <c r="G299" s="57"/>
      <c r="H299" s="58"/>
      <c r="I299" s="57"/>
      <c r="J299" s="65"/>
      <c r="K299" s="84">
        <f t="shared" si="23"/>
        <v>0</v>
      </c>
    </row>
    <row r="300" spans="1:11" x14ac:dyDescent="0.25">
      <c r="A300" s="57"/>
      <c r="B300" s="57"/>
      <c r="C300" s="57"/>
      <c r="D300" s="60"/>
      <c r="E300" s="60"/>
      <c r="F300" s="64"/>
      <c r="G300" s="57"/>
      <c r="H300" s="58"/>
      <c r="I300" s="57"/>
      <c r="J300" s="65"/>
      <c r="K300" s="84">
        <f t="shared" si="23"/>
        <v>0</v>
      </c>
    </row>
    <row r="301" spans="1:11" x14ac:dyDescent="0.25">
      <c r="A301" s="57"/>
      <c r="B301" s="57"/>
      <c r="C301" s="57"/>
      <c r="D301" s="60"/>
      <c r="E301" s="60"/>
      <c r="F301" s="64"/>
      <c r="G301" s="57"/>
      <c r="H301" s="58"/>
      <c r="I301" s="57"/>
      <c r="J301" s="65"/>
      <c r="K301" s="84">
        <f t="shared" si="23"/>
        <v>0</v>
      </c>
    </row>
    <row r="302" spans="1:11" x14ac:dyDescent="0.25">
      <c r="A302" s="57"/>
      <c r="B302" s="57"/>
      <c r="C302" s="57"/>
      <c r="D302" s="60"/>
      <c r="E302" s="60"/>
      <c r="F302" s="64"/>
      <c r="G302" s="57"/>
      <c r="H302" s="58"/>
      <c r="I302" s="57"/>
      <c r="J302" s="65"/>
      <c r="K302" s="84">
        <f t="shared" si="23"/>
        <v>0</v>
      </c>
    </row>
    <row r="303" spans="1:11" x14ac:dyDescent="0.25">
      <c r="A303" s="57"/>
      <c r="B303" s="57"/>
      <c r="C303" s="57"/>
      <c r="D303" s="60"/>
      <c r="E303" s="60"/>
      <c r="F303" s="64"/>
      <c r="G303" s="57"/>
      <c r="H303" s="58"/>
      <c r="I303" s="57"/>
      <c r="J303" s="65"/>
      <c r="K303" s="84">
        <f t="shared" si="23"/>
        <v>0</v>
      </c>
    </row>
    <row r="304" spans="1:11" x14ac:dyDescent="0.25">
      <c r="A304" s="57"/>
      <c r="B304" s="57"/>
      <c r="C304" s="57"/>
      <c r="D304" s="60"/>
      <c r="E304" s="60"/>
      <c r="F304" s="64"/>
      <c r="G304" s="57"/>
      <c r="H304" s="58"/>
      <c r="I304" s="57"/>
      <c r="J304" s="65"/>
      <c r="K304" s="84">
        <f t="shared" si="23"/>
        <v>0</v>
      </c>
    </row>
    <row r="305" spans="1:11" x14ac:dyDescent="0.25">
      <c r="A305" s="57"/>
      <c r="B305" s="57"/>
      <c r="C305" s="57"/>
      <c r="D305" s="60"/>
      <c r="E305" s="60"/>
      <c r="F305" s="64"/>
      <c r="G305" s="57"/>
      <c r="H305" s="58"/>
      <c r="I305" s="57"/>
      <c r="J305" s="65"/>
      <c r="K305" s="84">
        <f t="shared" si="23"/>
        <v>0</v>
      </c>
    </row>
    <row r="306" spans="1:11" x14ac:dyDescent="0.25">
      <c r="A306" s="57"/>
      <c r="B306" s="57"/>
      <c r="C306" s="57"/>
      <c r="D306" s="60"/>
      <c r="E306" s="60"/>
      <c r="F306" s="64"/>
      <c r="G306" s="57"/>
      <c r="H306" s="58"/>
      <c r="I306" s="57"/>
      <c r="J306" s="65"/>
      <c r="K306" s="84">
        <f t="shared" si="23"/>
        <v>0</v>
      </c>
    </row>
    <row r="307" spans="1:11" x14ac:dyDescent="0.25">
      <c r="A307" s="57"/>
      <c r="B307" s="57"/>
      <c r="C307" s="57"/>
      <c r="D307" s="60"/>
      <c r="E307" s="60"/>
      <c r="F307" s="64"/>
      <c r="G307" s="57"/>
      <c r="H307" s="58"/>
      <c r="I307" s="57"/>
      <c r="J307" s="65"/>
      <c r="K307" s="84">
        <f t="shared" si="23"/>
        <v>0</v>
      </c>
    </row>
    <row r="308" spans="1:11" x14ac:dyDescent="0.25">
      <c r="A308" s="57"/>
      <c r="B308" s="57"/>
      <c r="C308" s="57"/>
      <c r="D308" s="60"/>
      <c r="E308" s="60"/>
      <c r="F308" s="64"/>
      <c r="G308" s="57"/>
      <c r="H308" s="58"/>
      <c r="I308" s="57"/>
      <c r="J308" s="65"/>
      <c r="K308" s="84">
        <f t="shared" si="23"/>
        <v>0</v>
      </c>
    </row>
    <row r="309" spans="1:11" x14ac:dyDescent="0.25">
      <c r="A309" s="57"/>
      <c r="B309" s="57"/>
      <c r="C309" s="57"/>
      <c r="D309" s="60"/>
      <c r="E309" s="60"/>
      <c r="F309" s="64"/>
      <c r="G309" s="57"/>
      <c r="H309" s="58"/>
      <c r="I309" s="57"/>
      <c r="J309" s="65"/>
      <c r="K309" s="84">
        <f t="shared" si="23"/>
        <v>0</v>
      </c>
    </row>
    <row r="310" spans="1:11" x14ac:dyDescent="0.25">
      <c r="A310" s="57"/>
      <c r="B310" s="57"/>
      <c r="C310" s="57"/>
      <c r="D310" s="60"/>
      <c r="E310" s="60"/>
      <c r="F310" s="64"/>
      <c r="G310" s="57"/>
      <c r="H310" s="58"/>
      <c r="I310" s="57"/>
      <c r="J310" s="65"/>
      <c r="K310" s="84">
        <f t="shared" si="23"/>
        <v>0</v>
      </c>
    </row>
    <row r="311" spans="1:11" x14ac:dyDescent="0.25">
      <c r="A311" s="57"/>
      <c r="B311" s="57"/>
      <c r="C311" s="57"/>
      <c r="D311" s="60"/>
      <c r="E311" s="60"/>
      <c r="F311" s="64"/>
      <c r="G311" s="57"/>
      <c r="H311" s="58"/>
      <c r="I311" s="57"/>
      <c r="J311" s="65"/>
      <c r="K311" s="84">
        <f t="shared" si="23"/>
        <v>0</v>
      </c>
    </row>
    <row r="312" spans="1:11" x14ac:dyDescent="0.25">
      <c r="A312" s="57"/>
      <c r="B312" s="57"/>
      <c r="C312" s="57"/>
      <c r="D312" s="60"/>
      <c r="E312" s="60"/>
      <c r="F312" s="64"/>
      <c r="G312" s="57"/>
      <c r="H312" s="58"/>
      <c r="I312" s="57"/>
      <c r="J312" s="65"/>
      <c r="K312" s="84">
        <f t="shared" si="23"/>
        <v>0</v>
      </c>
    </row>
    <row r="313" spans="1:11" x14ac:dyDescent="0.25">
      <c r="A313" s="57"/>
      <c r="B313" s="57"/>
      <c r="C313" s="57"/>
      <c r="D313" s="60"/>
      <c r="E313" s="60"/>
      <c r="F313" s="64"/>
      <c r="G313" s="57"/>
      <c r="H313" s="58"/>
      <c r="I313" s="57"/>
      <c r="J313" s="65"/>
      <c r="K313" s="84">
        <f t="shared" si="23"/>
        <v>0</v>
      </c>
    </row>
    <row r="314" spans="1:11" x14ac:dyDescent="0.25">
      <c r="A314" s="57"/>
      <c r="B314" s="57"/>
      <c r="C314" s="57"/>
      <c r="D314" s="60"/>
      <c r="E314" s="60"/>
      <c r="F314" s="64"/>
      <c r="G314" s="57"/>
      <c r="H314" s="58"/>
      <c r="I314" s="57"/>
      <c r="J314" s="65"/>
      <c r="K314" s="84">
        <f t="shared" si="23"/>
        <v>0</v>
      </c>
    </row>
    <row r="315" spans="1:11" x14ac:dyDescent="0.25">
      <c r="A315" s="57"/>
      <c r="B315" s="57"/>
      <c r="C315" s="57"/>
      <c r="D315" s="60"/>
      <c r="E315" s="60"/>
      <c r="F315" s="64"/>
      <c r="G315" s="57"/>
      <c r="H315" s="58"/>
      <c r="I315" s="57"/>
      <c r="J315" s="65"/>
      <c r="K315" s="84">
        <f t="shared" si="23"/>
        <v>0</v>
      </c>
    </row>
    <row r="316" spans="1:11" x14ac:dyDescent="0.25">
      <c r="A316" s="57"/>
      <c r="B316" s="57"/>
      <c r="C316" s="57"/>
      <c r="D316" s="60"/>
      <c r="E316" s="60"/>
      <c r="F316" s="64"/>
      <c r="G316" s="57"/>
      <c r="H316" s="58"/>
      <c r="I316" s="57"/>
      <c r="J316" s="65"/>
      <c r="K316" s="84">
        <f t="shared" si="23"/>
        <v>0</v>
      </c>
    </row>
    <row r="317" spans="1:11" x14ac:dyDescent="0.25">
      <c r="A317" s="57"/>
      <c r="B317" s="57"/>
      <c r="C317" s="57"/>
      <c r="D317" s="60"/>
      <c r="E317" s="60"/>
      <c r="F317" s="64"/>
      <c r="G317" s="57"/>
      <c r="H317" s="58"/>
      <c r="I317" s="57"/>
      <c r="J317" s="65"/>
      <c r="K317" s="84">
        <f t="shared" si="23"/>
        <v>0</v>
      </c>
    </row>
    <row r="318" spans="1:11" x14ac:dyDescent="0.25">
      <c r="A318" s="57"/>
      <c r="B318" s="57"/>
      <c r="C318" s="57"/>
      <c r="D318" s="60"/>
      <c r="E318" s="60"/>
      <c r="F318" s="64"/>
      <c r="G318" s="57"/>
      <c r="H318" s="58"/>
      <c r="I318" s="57"/>
      <c r="J318" s="65"/>
      <c r="K318" s="84">
        <f t="shared" si="23"/>
        <v>0</v>
      </c>
    </row>
    <row r="319" spans="1:11" x14ac:dyDescent="0.25">
      <c r="A319" s="57"/>
      <c r="B319" s="57"/>
      <c r="C319" s="57"/>
      <c r="D319" s="60"/>
      <c r="E319" s="60"/>
      <c r="F319" s="64"/>
      <c r="G319" s="57"/>
      <c r="H319" s="58"/>
      <c r="I319" s="57"/>
      <c r="J319" s="65"/>
      <c r="K319" s="84">
        <f t="shared" si="23"/>
        <v>0</v>
      </c>
    </row>
    <row r="320" spans="1:11" x14ac:dyDescent="0.25">
      <c r="A320" s="57"/>
      <c r="B320" s="57"/>
      <c r="C320" s="57"/>
      <c r="D320" s="60"/>
      <c r="E320" s="60"/>
      <c r="F320" s="64"/>
      <c r="G320" s="57"/>
      <c r="H320" s="58"/>
      <c r="I320" s="57"/>
      <c r="J320" s="65"/>
      <c r="K320" s="84">
        <f t="shared" si="23"/>
        <v>0</v>
      </c>
    </row>
    <row r="321" spans="1:11" x14ac:dyDescent="0.25">
      <c r="A321" s="57"/>
      <c r="B321" s="57"/>
      <c r="C321" s="57"/>
      <c r="D321" s="60"/>
      <c r="E321" s="60"/>
      <c r="F321" s="64"/>
      <c r="G321" s="57"/>
      <c r="H321" s="58"/>
      <c r="I321" s="57"/>
      <c r="J321" s="65"/>
      <c r="K321" s="84">
        <f t="shared" si="23"/>
        <v>0</v>
      </c>
    </row>
    <row r="322" spans="1:11" x14ac:dyDescent="0.25">
      <c r="A322" s="57"/>
      <c r="B322" s="57"/>
      <c r="C322" s="57"/>
      <c r="D322" s="60"/>
      <c r="E322" s="60"/>
      <c r="F322" s="64"/>
      <c r="G322" s="57"/>
      <c r="H322" s="58"/>
      <c r="I322" s="57"/>
      <c r="J322" s="65"/>
      <c r="K322" s="84">
        <f t="shared" si="23"/>
        <v>0</v>
      </c>
    </row>
    <row r="323" spans="1:11" x14ac:dyDescent="0.25">
      <c r="A323" s="57"/>
      <c r="B323" s="57"/>
      <c r="C323" s="57"/>
      <c r="D323" s="60"/>
      <c r="E323" s="60"/>
      <c r="F323" s="64"/>
      <c r="G323" s="57"/>
      <c r="H323" s="58"/>
      <c r="I323" s="57"/>
      <c r="J323" s="65"/>
      <c r="K323" s="84">
        <f t="shared" si="23"/>
        <v>0</v>
      </c>
    </row>
    <row r="324" spans="1:11" x14ac:dyDescent="0.25">
      <c r="A324" s="57"/>
      <c r="B324" s="57"/>
      <c r="C324" s="57"/>
      <c r="D324" s="60"/>
      <c r="E324" s="60"/>
      <c r="F324" s="64"/>
      <c r="G324" s="57"/>
      <c r="H324" s="58"/>
      <c r="I324" s="57"/>
      <c r="J324" s="65"/>
      <c r="K324" s="84">
        <f t="shared" si="23"/>
        <v>0</v>
      </c>
    </row>
    <row r="325" spans="1:11" x14ac:dyDescent="0.25">
      <c r="A325" s="57"/>
      <c r="B325" s="57"/>
      <c r="C325" s="57"/>
      <c r="D325" s="60"/>
      <c r="E325" s="60"/>
      <c r="F325" s="64"/>
      <c r="G325" s="57"/>
      <c r="H325" s="58"/>
      <c r="I325" s="57"/>
      <c r="J325" s="65"/>
      <c r="K325" s="84">
        <f t="shared" si="23"/>
        <v>0</v>
      </c>
    </row>
    <row r="326" spans="1:11" x14ac:dyDescent="0.25">
      <c r="A326" s="57"/>
      <c r="B326" s="57"/>
      <c r="C326" s="57"/>
      <c r="D326" s="60"/>
      <c r="E326" s="60"/>
      <c r="F326" s="64"/>
      <c r="G326" s="57"/>
      <c r="H326" s="58"/>
      <c r="I326" s="57"/>
      <c r="J326" s="65"/>
      <c r="K326" s="84">
        <f t="shared" si="23"/>
        <v>0</v>
      </c>
    </row>
    <row r="327" spans="1:11" x14ac:dyDescent="0.25">
      <c r="A327" s="57"/>
      <c r="B327" s="57"/>
      <c r="C327" s="57"/>
      <c r="D327" s="60"/>
      <c r="E327" s="60"/>
      <c r="F327" s="64"/>
      <c r="G327" s="57"/>
      <c r="H327" s="58"/>
      <c r="I327" s="57"/>
      <c r="J327" s="65"/>
      <c r="K327" s="84">
        <f t="shared" si="23"/>
        <v>0</v>
      </c>
    </row>
    <row r="328" spans="1:11" x14ac:dyDescent="0.25">
      <c r="A328" s="57"/>
      <c r="B328" s="57"/>
      <c r="C328" s="57"/>
      <c r="D328" s="60"/>
      <c r="E328" s="60"/>
      <c r="F328" s="64"/>
      <c r="G328" s="57"/>
      <c r="H328" s="58"/>
      <c r="I328" s="57"/>
      <c r="J328" s="65"/>
      <c r="K328" s="84">
        <f t="shared" si="23"/>
        <v>0</v>
      </c>
    </row>
    <row r="329" spans="1:11" x14ac:dyDescent="0.25">
      <c r="A329" s="57"/>
      <c r="B329" s="57"/>
      <c r="C329" s="57"/>
      <c r="D329" s="60"/>
      <c r="E329" s="60"/>
      <c r="F329" s="64"/>
      <c r="G329" s="57"/>
      <c r="H329" s="58"/>
      <c r="I329" s="57"/>
      <c r="J329" s="65"/>
      <c r="K329" s="84">
        <f t="shared" si="23"/>
        <v>0</v>
      </c>
    </row>
    <row r="330" spans="1:11" x14ac:dyDescent="0.25">
      <c r="A330" s="57"/>
      <c r="B330" s="57"/>
      <c r="C330" s="57"/>
      <c r="D330" s="60"/>
      <c r="E330" s="60"/>
      <c r="F330" s="64"/>
      <c r="G330" s="57"/>
      <c r="H330" s="58"/>
      <c r="I330" s="57"/>
      <c r="J330" s="65"/>
      <c r="K330" s="84">
        <f t="shared" si="23"/>
        <v>0</v>
      </c>
    </row>
    <row r="331" spans="1:11" x14ac:dyDescent="0.25">
      <c r="A331" s="57"/>
      <c r="B331" s="57"/>
      <c r="C331" s="57"/>
      <c r="D331" s="60"/>
      <c r="E331" s="60"/>
      <c r="F331" s="64"/>
      <c r="G331" s="57"/>
      <c r="H331" s="58"/>
      <c r="I331" s="57"/>
      <c r="J331" s="65"/>
      <c r="K331" s="84">
        <f t="shared" ref="K331:K394" si="24">COUNTIF($G$2:$G$1221,G331)</f>
        <v>0</v>
      </c>
    </row>
    <row r="332" spans="1:11" x14ac:dyDescent="0.25">
      <c r="A332" s="57"/>
      <c r="B332" s="57"/>
      <c r="C332" s="57"/>
      <c r="D332" s="60"/>
      <c r="E332" s="60"/>
      <c r="F332" s="64"/>
      <c r="G332" s="57"/>
      <c r="H332" s="58"/>
      <c r="I332" s="57"/>
      <c r="J332" s="65"/>
      <c r="K332" s="84">
        <f t="shared" si="24"/>
        <v>0</v>
      </c>
    </row>
    <row r="333" spans="1:11" x14ac:dyDescent="0.25">
      <c r="A333" s="57"/>
      <c r="B333" s="57"/>
      <c r="C333" s="57"/>
      <c r="D333" s="60"/>
      <c r="E333" s="60"/>
      <c r="F333" s="64"/>
      <c r="G333" s="57"/>
      <c r="H333" s="58"/>
      <c r="I333" s="57"/>
      <c r="J333" s="65"/>
      <c r="K333" s="84">
        <f t="shared" si="24"/>
        <v>0</v>
      </c>
    </row>
    <row r="334" spans="1:11" x14ac:dyDescent="0.25">
      <c r="A334" s="57"/>
      <c r="B334" s="57"/>
      <c r="C334" s="57"/>
      <c r="D334" s="60"/>
      <c r="E334" s="60"/>
      <c r="F334" s="64"/>
      <c r="G334" s="57"/>
      <c r="H334" s="58"/>
      <c r="I334" s="57"/>
      <c r="J334" s="65"/>
      <c r="K334" s="84">
        <f t="shared" si="24"/>
        <v>0</v>
      </c>
    </row>
    <row r="335" spans="1:11" x14ac:dyDescent="0.25">
      <c r="A335" s="57"/>
      <c r="B335" s="57"/>
      <c r="C335" s="57"/>
      <c r="D335" s="60"/>
      <c r="E335" s="60"/>
      <c r="F335" s="64"/>
      <c r="G335" s="57"/>
      <c r="H335" s="58"/>
      <c r="I335" s="57"/>
      <c r="J335" s="65"/>
      <c r="K335" s="84">
        <f t="shared" si="24"/>
        <v>0</v>
      </c>
    </row>
    <row r="336" spans="1:11" x14ac:dyDescent="0.25">
      <c r="A336" s="57"/>
      <c r="B336" s="57"/>
      <c r="C336" s="57"/>
      <c r="D336" s="60"/>
      <c r="E336" s="60"/>
      <c r="F336" s="64"/>
      <c r="G336" s="57"/>
      <c r="H336" s="58"/>
      <c r="I336" s="57"/>
      <c r="J336" s="65"/>
      <c r="K336" s="84">
        <f t="shared" si="24"/>
        <v>0</v>
      </c>
    </row>
    <row r="337" spans="1:11" x14ac:dyDescent="0.25">
      <c r="A337" s="57"/>
      <c r="B337" s="57"/>
      <c r="C337" s="57"/>
      <c r="D337" s="60"/>
      <c r="E337" s="60"/>
      <c r="F337" s="64"/>
      <c r="G337" s="57"/>
      <c r="H337" s="58"/>
      <c r="I337" s="57"/>
      <c r="J337" s="65"/>
      <c r="K337" s="84">
        <f t="shared" si="24"/>
        <v>0</v>
      </c>
    </row>
    <row r="338" spans="1:11" x14ac:dyDescent="0.25">
      <c r="A338" s="57"/>
      <c r="B338" s="57"/>
      <c r="C338" s="57"/>
      <c r="D338" s="60"/>
      <c r="E338" s="60"/>
      <c r="F338" s="64"/>
      <c r="G338" s="57"/>
      <c r="H338" s="58"/>
      <c r="I338" s="57"/>
      <c r="J338" s="65"/>
      <c r="K338" s="84">
        <f t="shared" si="24"/>
        <v>0</v>
      </c>
    </row>
    <row r="339" spans="1:11" x14ac:dyDescent="0.25">
      <c r="A339" s="57"/>
      <c r="B339" s="57"/>
      <c r="C339" s="57"/>
      <c r="D339" s="60"/>
      <c r="E339" s="60"/>
      <c r="F339" s="64"/>
      <c r="G339" s="57"/>
      <c r="H339" s="58"/>
      <c r="I339" s="57"/>
      <c r="J339" s="65"/>
      <c r="K339" s="84">
        <f t="shared" si="24"/>
        <v>0</v>
      </c>
    </row>
    <row r="340" spans="1:11" x14ac:dyDescent="0.25">
      <c r="A340" s="57"/>
      <c r="B340" s="57"/>
      <c r="C340" s="57"/>
      <c r="D340" s="60"/>
      <c r="E340" s="60"/>
      <c r="F340" s="64"/>
      <c r="G340" s="57"/>
      <c r="H340" s="58"/>
      <c r="I340" s="57"/>
      <c r="J340" s="65"/>
      <c r="K340" s="84">
        <f t="shared" si="24"/>
        <v>0</v>
      </c>
    </row>
    <row r="341" spans="1:11" x14ac:dyDescent="0.25">
      <c r="A341" s="57"/>
      <c r="B341" s="57"/>
      <c r="C341" s="57"/>
      <c r="D341" s="60"/>
      <c r="E341" s="60"/>
      <c r="F341" s="64"/>
      <c r="G341" s="57"/>
      <c r="H341" s="58"/>
      <c r="I341" s="57"/>
      <c r="J341" s="65"/>
      <c r="K341" s="84">
        <f t="shared" si="24"/>
        <v>0</v>
      </c>
    </row>
    <row r="342" spans="1:11" x14ac:dyDescent="0.25">
      <c r="A342" s="57"/>
      <c r="B342" s="57"/>
      <c r="C342" s="57"/>
      <c r="D342" s="60"/>
      <c r="E342" s="60"/>
      <c r="F342" s="64"/>
      <c r="G342" s="57"/>
      <c r="H342" s="58"/>
      <c r="I342" s="57"/>
      <c r="J342" s="65"/>
      <c r="K342" s="84">
        <f t="shared" si="24"/>
        <v>0</v>
      </c>
    </row>
    <row r="343" spans="1:11" x14ac:dyDescent="0.25">
      <c r="A343" s="57"/>
      <c r="B343" s="57"/>
      <c r="C343" s="57"/>
      <c r="D343" s="60"/>
      <c r="E343" s="60"/>
      <c r="F343" s="64"/>
      <c r="G343" s="57"/>
      <c r="H343" s="58"/>
      <c r="I343" s="57"/>
      <c r="J343" s="65"/>
      <c r="K343" s="84">
        <f t="shared" si="24"/>
        <v>0</v>
      </c>
    </row>
    <row r="344" spans="1:11" x14ac:dyDescent="0.25">
      <c r="A344" s="57"/>
      <c r="B344" s="57"/>
      <c r="C344" s="57"/>
      <c r="D344" s="60"/>
      <c r="E344" s="60"/>
      <c r="F344" s="64"/>
      <c r="G344" s="57"/>
      <c r="H344" s="58"/>
      <c r="I344" s="57"/>
      <c r="J344" s="65"/>
      <c r="K344" s="84">
        <f t="shared" si="24"/>
        <v>0</v>
      </c>
    </row>
    <row r="345" spans="1:11" x14ac:dyDescent="0.25">
      <c r="A345" s="57"/>
      <c r="B345" s="57"/>
      <c r="C345" s="57"/>
      <c r="D345" s="60"/>
      <c r="E345" s="60"/>
      <c r="F345" s="64"/>
      <c r="G345" s="57"/>
      <c r="H345" s="58"/>
      <c r="I345" s="57"/>
      <c r="J345" s="65"/>
      <c r="K345" s="84">
        <f t="shared" si="24"/>
        <v>0</v>
      </c>
    </row>
    <row r="346" spans="1:11" x14ac:dyDescent="0.25">
      <c r="A346" s="57"/>
      <c r="B346" s="57"/>
      <c r="C346" s="57"/>
      <c r="D346" s="60"/>
      <c r="E346" s="60"/>
      <c r="F346" s="64"/>
      <c r="G346" s="57"/>
      <c r="H346" s="58"/>
      <c r="I346" s="57"/>
      <c r="J346" s="65"/>
      <c r="K346" s="84">
        <f t="shared" si="24"/>
        <v>0</v>
      </c>
    </row>
    <row r="347" spans="1:11" x14ac:dyDescent="0.25">
      <c r="A347" s="57"/>
      <c r="B347" s="57"/>
      <c r="C347" s="57"/>
      <c r="D347" s="60"/>
      <c r="E347" s="60"/>
      <c r="F347" s="64"/>
      <c r="G347" s="57"/>
      <c r="H347" s="58"/>
      <c r="I347" s="57"/>
      <c r="J347" s="65"/>
      <c r="K347" s="84">
        <f t="shared" si="24"/>
        <v>0</v>
      </c>
    </row>
    <row r="348" spans="1:11" x14ac:dyDescent="0.25">
      <c r="A348" s="57"/>
      <c r="B348" s="57"/>
      <c r="C348" s="57"/>
      <c r="D348" s="60"/>
      <c r="E348" s="60"/>
      <c r="F348" s="64"/>
      <c r="G348" s="57"/>
      <c r="H348" s="58"/>
      <c r="I348" s="57"/>
      <c r="J348" s="65"/>
      <c r="K348" s="84">
        <f t="shared" si="24"/>
        <v>0</v>
      </c>
    </row>
    <row r="349" spans="1:11" x14ac:dyDescent="0.25">
      <c r="A349" s="57"/>
      <c r="B349" s="57"/>
      <c r="C349" s="57"/>
      <c r="D349" s="60"/>
      <c r="E349" s="60"/>
      <c r="F349" s="64"/>
      <c r="G349" s="57"/>
      <c r="H349" s="58"/>
      <c r="I349" s="57"/>
      <c r="J349" s="65"/>
      <c r="K349" s="84">
        <f t="shared" si="24"/>
        <v>0</v>
      </c>
    </row>
    <row r="350" spans="1:11" x14ac:dyDescent="0.25">
      <c r="A350" s="57"/>
      <c r="B350" s="57"/>
      <c r="C350" s="57"/>
      <c r="D350" s="60"/>
      <c r="E350" s="60"/>
      <c r="F350" s="64"/>
      <c r="G350" s="57"/>
      <c r="H350" s="58"/>
      <c r="I350" s="57"/>
      <c r="J350" s="65"/>
      <c r="K350" s="84">
        <f t="shared" si="24"/>
        <v>0</v>
      </c>
    </row>
    <row r="351" spans="1:11" x14ac:dyDescent="0.25">
      <c r="A351" s="57"/>
      <c r="B351" s="57"/>
      <c r="C351" s="57"/>
      <c r="D351" s="60"/>
      <c r="E351" s="60"/>
      <c r="F351" s="64"/>
      <c r="G351" s="57"/>
      <c r="H351" s="58"/>
      <c r="I351" s="57"/>
      <c r="J351" s="65"/>
      <c r="K351" s="84">
        <f t="shared" si="24"/>
        <v>0</v>
      </c>
    </row>
    <row r="352" spans="1:11" x14ac:dyDescent="0.25">
      <c r="A352" s="57"/>
      <c r="B352" s="57"/>
      <c r="C352" s="57"/>
      <c r="D352" s="60"/>
      <c r="E352" s="60"/>
      <c r="F352" s="64"/>
      <c r="G352" s="57"/>
      <c r="H352" s="58"/>
      <c r="I352" s="57"/>
      <c r="J352" s="65"/>
      <c r="K352" s="84">
        <f t="shared" si="24"/>
        <v>0</v>
      </c>
    </row>
    <row r="353" spans="1:11" x14ac:dyDescent="0.25">
      <c r="A353" s="57"/>
      <c r="B353" s="57"/>
      <c r="C353" s="57"/>
      <c r="D353" s="60"/>
      <c r="E353" s="60"/>
      <c r="F353" s="64"/>
      <c r="G353" s="57"/>
      <c r="H353" s="58"/>
      <c r="I353" s="57"/>
      <c r="J353" s="65"/>
      <c r="K353" s="84">
        <f t="shared" si="24"/>
        <v>0</v>
      </c>
    </row>
    <row r="354" spans="1:11" x14ac:dyDescent="0.25">
      <c r="A354" s="57"/>
      <c r="B354" s="57"/>
      <c r="C354" s="57"/>
      <c r="D354" s="60"/>
      <c r="E354" s="60"/>
      <c r="F354" s="64"/>
      <c r="G354" s="57"/>
      <c r="H354" s="58"/>
      <c r="I354" s="57"/>
      <c r="J354" s="65"/>
      <c r="K354" s="84">
        <f t="shared" si="24"/>
        <v>0</v>
      </c>
    </row>
    <row r="355" spans="1:11" x14ac:dyDescent="0.25">
      <c r="A355" s="57"/>
      <c r="B355" s="57"/>
      <c r="C355" s="57"/>
      <c r="D355" s="60"/>
      <c r="E355" s="60"/>
      <c r="F355" s="64"/>
      <c r="G355" s="57"/>
      <c r="H355" s="58"/>
      <c r="I355" s="57"/>
      <c r="J355" s="65"/>
      <c r="K355" s="84">
        <f t="shared" si="24"/>
        <v>0</v>
      </c>
    </row>
    <row r="356" spans="1:11" x14ac:dyDescent="0.25">
      <c r="A356" s="57"/>
      <c r="B356" s="57"/>
      <c r="C356" s="57"/>
      <c r="D356" s="60"/>
      <c r="E356" s="60"/>
      <c r="F356" s="64"/>
      <c r="G356" s="57"/>
      <c r="H356" s="58"/>
      <c r="I356" s="57"/>
      <c r="J356" s="65"/>
      <c r="K356" s="84">
        <f t="shared" si="24"/>
        <v>0</v>
      </c>
    </row>
    <row r="357" spans="1:11" x14ac:dyDescent="0.25">
      <c r="A357" s="57"/>
      <c r="B357" s="57"/>
      <c r="C357" s="57"/>
      <c r="D357" s="60"/>
      <c r="E357" s="60"/>
      <c r="F357" s="64"/>
      <c r="G357" s="57"/>
      <c r="H357" s="58"/>
      <c r="I357" s="57"/>
      <c r="J357" s="65"/>
      <c r="K357" s="84">
        <f t="shared" si="24"/>
        <v>0</v>
      </c>
    </row>
    <row r="358" spans="1:11" x14ac:dyDescent="0.25">
      <c r="A358" s="57"/>
      <c r="B358" s="57"/>
      <c r="C358" s="57"/>
      <c r="D358" s="60"/>
      <c r="E358" s="60"/>
      <c r="F358" s="64"/>
      <c r="G358" s="57"/>
      <c r="H358" s="58"/>
      <c r="I358" s="57"/>
      <c r="J358" s="65"/>
      <c r="K358" s="84">
        <f t="shared" si="24"/>
        <v>0</v>
      </c>
    </row>
    <row r="359" spans="1:11" x14ac:dyDescent="0.25">
      <c r="A359" s="57"/>
      <c r="B359" s="57"/>
      <c r="C359" s="57"/>
      <c r="D359" s="60"/>
      <c r="E359" s="60"/>
      <c r="F359" s="64"/>
      <c r="G359" s="57"/>
      <c r="H359" s="58"/>
      <c r="I359" s="57"/>
      <c r="J359" s="65"/>
      <c r="K359" s="84">
        <f t="shared" si="24"/>
        <v>0</v>
      </c>
    </row>
    <row r="360" spans="1:11" x14ac:dyDescent="0.25">
      <c r="A360" s="57"/>
      <c r="B360" s="57"/>
      <c r="C360" s="57"/>
      <c r="D360" s="60"/>
      <c r="E360" s="60"/>
      <c r="F360" s="64"/>
      <c r="G360" s="57"/>
      <c r="H360" s="58"/>
      <c r="I360" s="57"/>
      <c r="J360" s="65"/>
      <c r="K360" s="84">
        <f t="shared" si="24"/>
        <v>0</v>
      </c>
    </row>
    <row r="361" spans="1:11" x14ac:dyDescent="0.25">
      <c r="A361" s="57"/>
      <c r="B361" s="57"/>
      <c r="C361" s="57"/>
      <c r="D361" s="60"/>
      <c r="E361" s="60"/>
      <c r="F361" s="64"/>
      <c r="G361" s="57"/>
      <c r="H361" s="58"/>
      <c r="I361" s="57"/>
      <c r="J361" s="65"/>
      <c r="K361" s="84">
        <f t="shared" si="24"/>
        <v>0</v>
      </c>
    </row>
    <row r="362" spans="1:11" x14ac:dyDescent="0.25">
      <c r="A362" s="57"/>
      <c r="B362" s="57"/>
      <c r="C362" s="57"/>
      <c r="D362" s="60"/>
      <c r="E362" s="60"/>
      <c r="F362" s="64"/>
      <c r="G362" s="57"/>
      <c r="H362" s="58"/>
      <c r="I362" s="57"/>
      <c r="J362" s="65"/>
      <c r="K362" s="84">
        <f t="shared" si="24"/>
        <v>0</v>
      </c>
    </row>
    <row r="363" spans="1:11" x14ac:dyDescent="0.25">
      <c r="A363" s="57"/>
      <c r="B363" s="57"/>
      <c r="C363" s="57"/>
      <c r="D363" s="60"/>
      <c r="E363" s="60"/>
      <c r="F363" s="64"/>
      <c r="G363" s="57"/>
      <c r="H363" s="58"/>
      <c r="I363" s="57"/>
      <c r="J363" s="65"/>
      <c r="K363" s="84">
        <f t="shared" si="24"/>
        <v>0</v>
      </c>
    </row>
    <row r="364" spans="1:11" x14ac:dyDescent="0.25">
      <c r="A364" s="57"/>
      <c r="B364" s="57"/>
      <c r="C364" s="57"/>
      <c r="D364" s="60"/>
      <c r="E364" s="60"/>
      <c r="F364" s="64"/>
      <c r="G364" s="57"/>
      <c r="H364" s="58"/>
      <c r="I364" s="57"/>
      <c r="J364" s="65"/>
      <c r="K364" s="84">
        <f t="shared" si="24"/>
        <v>0</v>
      </c>
    </row>
    <row r="365" spans="1:11" x14ac:dyDescent="0.25">
      <c r="A365" s="57"/>
      <c r="B365" s="57"/>
      <c r="C365" s="57"/>
      <c r="D365" s="60"/>
      <c r="E365" s="60"/>
      <c r="F365" s="64"/>
      <c r="G365" s="57"/>
      <c r="H365" s="58"/>
      <c r="I365" s="57"/>
      <c r="J365" s="65"/>
      <c r="K365" s="84">
        <f t="shared" si="24"/>
        <v>0</v>
      </c>
    </row>
    <row r="366" spans="1:11" x14ac:dyDescent="0.25">
      <c r="A366" s="57"/>
      <c r="B366" s="57"/>
      <c r="C366" s="57"/>
      <c r="D366" s="60"/>
      <c r="E366" s="60"/>
      <c r="F366" s="64"/>
      <c r="G366" s="57"/>
      <c r="H366" s="58"/>
      <c r="I366" s="57"/>
      <c r="J366" s="65"/>
      <c r="K366" s="84">
        <f t="shared" si="24"/>
        <v>0</v>
      </c>
    </row>
    <row r="367" spans="1:11" x14ac:dyDescent="0.25">
      <c r="A367" s="57"/>
      <c r="B367" s="57"/>
      <c r="C367" s="57"/>
      <c r="D367" s="60"/>
      <c r="E367" s="60"/>
      <c r="F367" s="64"/>
      <c r="G367" s="57"/>
      <c r="H367" s="58"/>
      <c r="I367" s="57"/>
      <c r="J367" s="65"/>
      <c r="K367" s="84">
        <f t="shared" si="24"/>
        <v>0</v>
      </c>
    </row>
    <row r="368" spans="1:11" x14ac:dyDescent="0.25">
      <c r="A368" s="57"/>
      <c r="B368" s="57"/>
      <c r="C368" s="57"/>
      <c r="D368" s="60"/>
      <c r="E368" s="60"/>
      <c r="F368" s="64"/>
      <c r="G368" s="57"/>
      <c r="H368" s="58"/>
      <c r="I368" s="57"/>
      <c r="J368" s="65"/>
      <c r="K368" s="84">
        <f t="shared" si="24"/>
        <v>0</v>
      </c>
    </row>
    <row r="369" spans="1:11" x14ac:dyDescent="0.25">
      <c r="A369" s="57"/>
      <c r="B369" s="57"/>
      <c r="C369" s="57"/>
      <c r="D369" s="60"/>
      <c r="E369" s="60"/>
      <c r="F369" s="64"/>
      <c r="G369" s="57"/>
      <c r="H369" s="58"/>
      <c r="I369" s="57"/>
      <c r="J369" s="65"/>
      <c r="K369" s="84">
        <f t="shared" si="24"/>
        <v>0</v>
      </c>
    </row>
    <row r="370" spans="1:11" x14ac:dyDescent="0.25">
      <c r="A370" s="57"/>
      <c r="B370" s="57"/>
      <c r="C370" s="57"/>
      <c r="D370" s="60"/>
      <c r="E370" s="60"/>
      <c r="F370" s="64"/>
      <c r="G370" s="57"/>
      <c r="H370" s="58"/>
      <c r="I370" s="57"/>
      <c r="J370" s="65"/>
      <c r="K370" s="84">
        <f t="shared" si="24"/>
        <v>0</v>
      </c>
    </row>
    <row r="371" spans="1:11" x14ac:dyDescent="0.25">
      <c r="A371" s="57"/>
      <c r="B371" s="57"/>
      <c r="C371" s="57"/>
      <c r="D371" s="60"/>
      <c r="E371" s="60"/>
      <c r="F371" s="64"/>
      <c r="G371" s="57"/>
      <c r="H371" s="58"/>
      <c r="I371" s="57"/>
      <c r="J371" s="65"/>
      <c r="K371" s="84">
        <f t="shared" si="24"/>
        <v>0</v>
      </c>
    </row>
    <row r="372" spans="1:11" x14ac:dyDescent="0.25">
      <c r="A372" s="57"/>
      <c r="B372" s="57"/>
      <c r="C372" s="57"/>
      <c r="D372" s="60"/>
      <c r="E372" s="60"/>
      <c r="F372" s="64"/>
      <c r="G372" s="57"/>
      <c r="H372" s="58"/>
      <c r="I372" s="57"/>
      <c r="J372" s="65"/>
      <c r="K372" s="84">
        <f t="shared" si="24"/>
        <v>0</v>
      </c>
    </row>
    <row r="373" spans="1:11" x14ac:dyDescent="0.25">
      <c r="A373" s="57"/>
      <c r="B373" s="57"/>
      <c r="C373" s="57"/>
      <c r="D373" s="60"/>
      <c r="E373" s="60"/>
      <c r="F373" s="64"/>
      <c r="G373" s="57"/>
      <c r="H373" s="58"/>
      <c r="I373" s="57"/>
      <c r="J373" s="65"/>
      <c r="K373" s="84">
        <f t="shared" si="24"/>
        <v>0</v>
      </c>
    </row>
    <row r="374" spans="1:11" x14ac:dyDescent="0.25">
      <c r="A374" s="57"/>
      <c r="B374" s="57"/>
      <c r="C374" s="57"/>
      <c r="D374" s="60"/>
      <c r="E374" s="60"/>
      <c r="F374" s="64"/>
      <c r="G374" s="57"/>
      <c r="H374" s="58"/>
      <c r="I374" s="57"/>
      <c r="J374" s="65"/>
      <c r="K374" s="84">
        <f t="shared" si="24"/>
        <v>0</v>
      </c>
    </row>
    <row r="375" spans="1:11" x14ac:dyDescent="0.25">
      <c r="A375" s="57"/>
      <c r="B375" s="57"/>
      <c r="C375" s="57"/>
      <c r="D375" s="60"/>
      <c r="E375" s="60"/>
      <c r="F375" s="64"/>
      <c r="G375" s="57"/>
      <c r="H375" s="58"/>
      <c r="I375" s="57"/>
      <c r="J375" s="65"/>
      <c r="K375" s="84">
        <f t="shared" si="24"/>
        <v>0</v>
      </c>
    </row>
    <row r="376" spans="1:11" x14ac:dyDescent="0.25">
      <c r="A376" s="57"/>
      <c r="B376" s="57"/>
      <c r="C376" s="57"/>
      <c r="D376" s="60"/>
      <c r="E376" s="60"/>
      <c r="F376" s="64"/>
      <c r="G376" s="57"/>
      <c r="H376" s="58"/>
      <c r="I376" s="57"/>
      <c r="J376" s="65"/>
      <c r="K376" s="84">
        <f t="shared" si="24"/>
        <v>0</v>
      </c>
    </row>
    <row r="377" spans="1:11" x14ac:dyDescent="0.25">
      <c r="A377" s="57"/>
      <c r="B377" s="57"/>
      <c r="C377" s="57"/>
      <c r="D377" s="60"/>
      <c r="E377" s="60"/>
      <c r="F377" s="64"/>
      <c r="G377" s="57"/>
      <c r="H377" s="58"/>
      <c r="I377" s="57"/>
      <c r="J377" s="65"/>
      <c r="K377" s="84">
        <f t="shared" si="24"/>
        <v>0</v>
      </c>
    </row>
    <row r="378" spans="1:11" x14ac:dyDescent="0.25">
      <c r="A378" s="57"/>
      <c r="B378" s="57"/>
      <c r="C378" s="57"/>
      <c r="D378" s="60"/>
      <c r="E378" s="60"/>
      <c r="F378" s="64"/>
      <c r="G378" s="57"/>
      <c r="H378" s="58"/>
      <c r="I378" s="57"/>
      <c r="J378" s="65"/>
      <c r="K378" s="84">
        <f t="shared" si="24"/>
        <v>0</v>
      </c>
    </row>
    <row r="379" spans="1:11" x14ac:dyDescent="0.25">
      <c r="A379" s="57"/>
      <c r="B379" s="57"/>
      <c r="C379" s="57"/>
      <c r="D379" s="60"/>
      <c r="E379" s="60"/>
      <c r="F379" s="64"/>
      <c r="G379" s="57"/>
      <c r="H379" s="58"/>
      <c r="I379" s="57"/>
      <c r="J379" s="65"/>
      <c r="K379" s="84">
        <f t="shared" si="24"/>
        <v>0</v>
      </c>
    </row>
    <row r="380" spans="1:11" x14ac:dyDescent="0.25">
      <c r="A380" s="57"/>
      <c r="B380" s="57"/>
      <c r="C380" s="57"/>
      <c r="D380" s="60"/>
      <c r="E380" s="60"/>
      <c r="F380" s="64"/>
      <c r="G380" s="57"/>
      <c r="H380" s="58"/>
      <c r="I380" s="57"/>
      <c r="J380" s="65"/>
      <c r="K380" s="84">
        <f t="shared" si="24"/>
        <v>0</v>
      </c>
    </row>
    <row r="381" spans="1:11" x14ac:dyDescent="0.25">
      <c r="A381" s="57"/>
      <c r="B381" s="57"/>
      <c r="C381" s="57"/>
      <c r="D381" s="60"/>
      <c r="E381" s="60"/>
      <c r="F381" s="64"/>
      <c r="G381" s="57"/>
      <c r="H381" s="58"/>
      <c r="I381" s="57"/>
      <c r="J381" s="65"/>
      <c r="K381" s="84">
        <f t="shared" si="24"/>
        <v>0</v>
      </c>
    </row>
    <row r="382" spans="1:11" x14ac:dyDescent="0.25">
      <c r="A382" s="57"/>
      <c r="B382" s="57"/>
      <c r="C382" s="57"/>
      <c r="D382" s="60"/>
      <c r="E382" s="60"/>
      <c r="F382" s="64"/>
      <c r="G382" s="57"/>
      <c r="H382" s="58"/>
      <c r="I382" s="57"/>
      <c r="J382" s="65"/>
      <c r="K382" s="84">
        <f t="shared" si="24"/>
        <v>0</v>
      </c>
    </row>
    <row r="383" spans="1:11" x14ac:dyDescent="0.25">
      <c r="A383" s="57"/>
      <c r="B383" s="57"/>
      <c r="C383" s="57"/>
      <c r="D383" s="60"/>
      <c r="E383" s="60"/>
      <c r="F383" s="64"/>
      <c r="G383" s="57"/>
      <c r="H383" s="58"/>
      <c r="I383" s="57"/>
      <c r="J383" s="65"/>
      <c r="K383" s="84">
        <f t="shared" si="24"/>
        <v>0</v>
      </c>
    </row>
    <row r="384" spans="1:11" x14ac:dyDescent="0.25">
      <c r="A384" s="57"/>
      <c r="B384" s="57"/>
      <c r="C384" s="57"/>
      <c r="D384" s="60"/>
      <c r="E384" s="60"/>
      <c r="F384" s="64"/>
      <c r="G384" s="57"/>
      <c r="H384" s="58"/>
      <c r="I384" s="57"/>
      <c r="J384" s="65"/>
      <c r="K384" s="84">
        <f t="shared" si="24"/>
        <v>0</v>
      </c>
    </row>
    <row r="385" spans="1:11" x14ac:dyDescent="0.25">
      <c r="A385" s="57"/>
      <c r="B385" s="57"/>
      <c r="C385" s="57"/>
      <c r="D385" s="60"/>
      <c r="E385" s="60"/>
      <c r="F385" s="64"/>
      <c r="G385" s="57"/>
      <c r="H385" s="58"/>
      <c r="I385" s="57"/>
      <c r="J385" s="65"/>
      <c r="K385" s="84">
        <f t="shared" si="24"/>
        <v>0</v>
      </c>
    </row>
    <row r="386" spans="1:11" x14ac:dyDescent="0.25">
      <c r="A386" s="57"/>
      <c r="B386" s="57"/>
      <c r="C386" s="57"/>
      <c r="D386" s="60"/>
      <c r="E386" s="60"/>
      <c r="F386" s="64"/>
      <c r="G386" s="57"/>
      <c r="H386" s="58"/>
      <c r="I386" s="57"/>
      <c r="J386" s="65"/>
      <c r="K386" s="84">
        <f t="shared" si="24"/>
        <v>0</v>
      </c>
    </row>
    <row r="387" spans="1:11" x14ac:dyDescent="0.25">
      <c r="A387" s="57"/>
      <c r="B387" s="57"/>
      <c r="C387" s="57"/>
      <c r="D387" s="60"/>
      <c r="E387" s="60"/>
      <c r="F387" s="64"/>
      <c r="G387" s="57"/>
      <c r="H387" s="58"/>
      <c r="I387" s="57"/>
      <c r="J387" s="65"/>
      <c r="K387" s="84">
        <f t="shared" si="24"/>
        <v>0</v>
      </c>
    </row>
    <row r="388" spans="1:11" x14ac:dyDescent="0.25">
      <c r="A388" s="57"/>
      <c r="B388" s="57"/>
      <c r="C388" s="57"/>
      <c r="D388" s="60"/>
      <c r="E388" s="60"/>
      <c r="F388" s="64"/>
      <c r="G388" s="57"/>
      <c r="H388" s="58"/>
      <c r="I388" s="57"/>
      <c r="J388" s="65"/>
      <c r="K388" s="84">
        <f t="shared" si="24"/>
        <v>0</v>
      </c>
    </row>
    <row r="389" spans="1:11" x14ac:dyDescent="0.25">
      <c r="A389" s="57"/>
      <c r="B389" s="57"/>
      <c r="C389" s="57"/>
      <c r="D389" s="60"/>
      <c r="E389" s="60"/>
      <c r="F389" s="64"/>
      <c r="G389" s="57"/>
      <c r="H389" s="58"/>
      <c r="I389" s="57"/>
      <c r="J389" s="65"/>
      <c r="K389" s="84">
        <f t="shared" si="24"/>
        <v>0</v>
      </c>
    </row>
    <row r="390" spans="1:11" x14ac:dyDescent="0.25">
      <c r="A390" s="57"/>
      <c r="B390" s="57"/>
      <c r="C390" s="57"/>
      <c r="D390" s="60"/>
      <c r="E390" s="60"/>
      <c r="F390" s="64"/>
      <c r="G390" s="57"/>
      <c r="H390" s="58"/>
      <c r="I390" s="57"/>
      <c r="J390" s="65"/>
      <c r="K390" s="84">
        <f t="shared" si="24"/>
        <v>0</v>
      </c>
    </row>
    <row r="391" spans="1:11" x14ac:dyDescent="0.25">
      <c r="A391" s="57"/>
      <c r="B391" s="57"/>
      <c r="C391" s="57"/>
      <c r="D391" s="60"/>
      <c r="E391" s="60"/>
      <c r="F391" s="64"/>
      <c r="G391" s="57"/>
      <c r="H391" s="58"/>
      <c r="I391" s="57"/>
      <c r="J391" s="65"/>
      <c r="K391" s="84">
        <f t="shared" si="24"/>
        <v>0</v>
      </c>
    </row>
    <row r="392" spans="1:11" x14ac:dyDescent="0.25">
      <c r="A392" s="57"/>
      <c r="B392" s="57"/>
      <c r="C392" s="57"/>
      <c r="D392" s="60"/>
      <c r="E392" s="60"/>
      <c r="F392" s="64"/>
      <c r="G392" s="57"/>
      <c r="H392" s="58"/>
      <c r="I392" s="57"/>
      <c r="J392" s="65"/>
      <c r="K392" s="84">
        <f t="shared" si="24"/>
        <v>0</v>
      </c>
    </row>
    <row r="393" spans="1:11" x14ac:dyDescent="0.25">
      <c r="A393" s="57"/>
      <c r="B393" s="57"/>
      <c r="C393" s="57"/>
      <c r="D393" s="60"/>
      <c r="E393" s="60"/>
      <c r="F393" s="64"/>
      <c r="G393" s="57"/>
      <c r="H393" s="58"/>
      <c r="I393" s="57"/>
      <c r="J393" s="65"/>
      <c r="K393" s="84">
        <f t="shared" si="24"/>
        <v>0</v>
      </c>
    </row>
    <row r="394" spans="1:11" x14ac:dyDescent="0.25">
      <c r="A394" s="57"/>
      <c r="B394" s="57"/>
      <c r="C394" s="57"/>
      <c r="D394" s="60"/>
      <c r="E394" s="60"/>
      <c r="F394" s="64"/>
      <c r="G394" s="57"/>
      <c r="H394" s="58"/>
      <c r="I394" s="57"/>
      <c r="J394" s="65"/>
      <c r="K394" s="84">
        <f t="shared" si="24"/>
        <v>0</v>
      </c>
    </row>
    <row r="395" spans="1:11" x14ac:dyDescent="0.25">
      <c r="A395" s="57"/>
      <c r="B395" s="57"/>
      <c r="C395" s="57"/>
      <c r="D395" s="60"/>
      <c r="E395" s="60"/>
      <c r="F395" s="64"/>
      <c r="G395" s="57"/>
      <c r="H395" s="58"/>
      <c r="I395" s="57"/>
      <c r="J395" s="65"/>
      <c r="K395" s="84">
        <f t="shared" ref="K395:K458" si="25">COUNTIF($G$2:$G$1221,G395)</f>
        <v>0</v>
      </c>
    </row>
    <row r="396" spans="1:11" x14ac:dyDescent="0.25">
      <c r="A396" s="57"/>
      <c r="B396" s="57"/>
      <c r="C396" s="57"/>
      <c r="D396" s="60"/>
      <c r="E396" s="60"/>
      <c r="F396" s="64"/>
      <c r="G396" s="57"/>
      <c r="H396" s="58"/>
      <c r="I396" s="57"/>
      <c r="J396" s="65"/>
      <c r="K396" s="84">
        <f t="shared" si="25"/>
        <v>0</v>
      </c>
    </row>
    <row r="397" spans="1:11" x14ac:dyDescent="0.25">
      <c r="A397" s="57"/>
      <c r="B397" s="57"/>
      <c r="C397" s="57"/>
      <c r="D397" s="60"/>
      <c r="E397" s="60"/>
      <c r="F397" s="64"/>
      <c r="G397" s="57"/>
      <c r="H397" s="58"/>
      <c r="I397" s="57"/>
      <c r="J397" s="65"/>
      <c r="K397" s="84">
        <f t="shared" si="25"/>
        <v>0</v>
      </c>
    </row>
    <row r="398" spans="1:11" x14ac:dyDescent="0.25">
      <c r="A398" s="57"/>
      <c r="B398" s="57"/>
      <c r="C398" s="57"/>
      <c r="D398" s="60"/>
      <c r="E398" s="60"/>
      <c r="F398" s="64"/>
      <c r="G398" s="57"/>
      <c r="H398" s="58"/>
      <c r="I398" s="57"/>
      <c r="J398" s="65"/>
      <c r="K398" s="84">
        <f t="shared" si="25"/>
        <v>0</v>
      </c>
    </row>
    <row r="399" spans="1:11" x14ac:dyDescent="0.25">
      <c r="A399" s="57"/>
      <c r="B399" s="57"/>
      <c r="C399" s="57"/>
      <c r="D399" s="60"/>
      <c r="E399" s="60"/>
      <c r="F399" s="64"/>
      <c r="G399" s="57"/>
      <c r="H399" s="58"/>
      <c r="I399" s="57"/>
      <c r="J399" s="65"/>
      <c r="K399" s="84">
        <f t="shared" si="25"/>
        <v>0</v>
      </c>
    </row>
    <row r="400" spans="1:11" x14ac:dyDescent="0.25">
      <c r="A400" s="57"/>
      <c r="B400" s="57"/>
      <c r="C400" s="57"/>
      <c r="D400" s="60"/>
      <c r="E400" s="60"/>
      <c r="F400" s="64"/>
      <c r="G400" s="57"/>
      <c r="H400" s="58"/>
      <c r="I400" s="57"/>
      <c r="J400" s="65"/>
      <c r="K400" s="84">
        <f t="shared" si="25"/>
        <v>0</v>
      </c>
    </row>
    <row r="401" spans="1:11" x14ac:dyDescent="0.25">
      <c r="A401" s="57"/>
      <c r="B401" s="57"/>
      <c r="C401" s="57"/>
      <c r="D401" s="60"/>
      <c r="E401" s="60"/>
      <c r="F401" s="64"/>
      <c r="G401" s="57"/>
      <c r="H401" s="58"/>
      <c r="I401" s="57"/>
      <c r="J401" s="65"/>
      <c r="K401" s="84">
        <f t="shared" si="25"/>
        <v>0</v>
      </c>
    </row>
    <row r="402" spans="1:11" x14ac:dyDescent="0.25">
      <c r="A402" s="57"/>
      <c r="B402" s="57"/>
      <c r="C402" s="57"/>
      <c r="D402" s="60"/>
      <c r="E402" s="60"/>
      <c r="F402" s="64"/>
      <c r="G402" s="57"/>
      <c r="H402" s="58"/>
      <c r="I402" s="57"/>
      <c r="J402" s="65"/>
      <c r="K402" s="84">
        <f t="shared" si="25"/>
        <v>0</v>
      </c>
    </row>
    <row r="403" spans="1:11" x14ac:dyDescent="0.25">
      <c r="A403" s="57"/>
      <c r="B403" s="57"/>
      <c r="C403" s="57"/>
      <c r="D403" s="60"/>
      <c r="E403" s="60"/>
      <c r="F403" s="64"/>
      <c r="G403" s="57"/>
      <c r="H403" s="58"/>
      <c r="I403" s="57"/>
      <c r="J403" s="65"/>
      <c r="K403" s="84">
        <f t="shared" si="25"/>
        <v>0</v>
      </c>
    </row>
    <row r="404" spans="1:11" x14ac:dyDescent="0.25">
      <c r="A404" s="57"/>
      <c r="B404" s="57"/>
      <c r="C404" s="57"/>
      <c r="D404" s="60"/>
      <c r="E404" s="60"/>
      <c r="F404" s="64"/>
      <c r="G404" s="57"/>
      <c r="H404" s="58"/>
      <c r="I404" s="57"/>
      <c r="J404" s="65"/>
      <c r="K404" s="84">
        <f t="shared" si="25"/>
        <v>0</v>
      </c>
    </row>
    <row r="405" spans="1:11" x14ac:dyDescent="0.25">
      <c r="A405" s="57"/>
      <c r="B405" s="57"/>
      <c r="C405" s="57"/>
      <c r="D405" s="60"/>
      <c r="E405" s="60"/>
      <c r="F405" s="64"/>
      <c r="G405" s="57"/>
      <c r="H405" s="58"/>
      <c r="I405" s="57"/>
      <c r="J405" s="65"/>
      <c r="K405" s="84">
        <f t="shared" si="25"/>
        <v>0</v>
      </c>
    </row>
    <row r="406" spans="1:11" x14ac:dyDescent="0.25">
      <c r="A406" s="57"/>
      <c r="B406" s="57"/>
      <c r="C406" s="57"/>
      <c r="D406" s="60"/>
      <c r="E406" s="60"/>
      <c r="F406" s="64"/>
      <c r="G406" s="57"/>
      <c r="H406" s="58"/>
      <c r="I406" s="57"/>
      <c r="J406" s="65"/>
      <c r="K406" s="84">
        <f t="shared" si="25"/>
        <v>0</v>
      </c>
    </row>
    <row r="407" spans="1:11" x14ac:dyDescent="0.25">
      <c r="A407" s="57"/>
      <c r="B407" s="57"/>
      <c r="C407" s="57"/>
      <c r="D407" s="60"/>
      <c r="E407" s="60"/>
      <c r="F407" s="64"/>
      <c r="G407" s="57"/>
      <c r="H407" s="58"/>
      <c r="I407" s="57"/>
      <c r="J407" s="65"/>
      <c r="K407" s="84">
        <f t="shared" si="25"/>
        <v>0</v>
      </c>
    </row>
    <row r="408" spans="1:11" x14ac:dyDescent="0.25">
      <c r="A408" s="57"/>
      <c r="B408" s="57"/>
      <c r="C408" s="57"/>
      <c r="D408" s="60"/>
      <c r="E408" s="60"/>
      <c r="F408" s="64"/>
      <c r="G408" s="57"/>
      <c r="H408" s="58"/>
      <c r="I408" s="57"/>
      <c r="J408" s="65"/>
      <c r="K408" s="84">
        <f t="shared" si="25"/>
        <v>0</v>
      </c>
    </row>
    <row r="409" spans="1:11" x14ac:dyDescent="0.25">
      <c r="A409" s="57"/>
      <c r="B409" s="57"/>
      <c r="C409" s="57"/>
      <c r="D409" s="60"/>
      <c r="E409" s="60"/>
      <c r="F409" s="64"/>
      <c r="G409" s="57"/>
      <c r="H409" s="58"/>
      <c r="I409" s="57"/>
      <c r="J409" s="65"/>
      <c r="K409" s="84">
        <f t="shared" si="25"/>
        <v>0</v>
      </c>
    </row>
    <row r="410" spans="1:11" x14ac:dyDescent="0.25">
      <c r="A410" s="57"/>
      <c r="B410" s="57"/>
      <c r="C410" s="57"/>
      <c r="D410" s="60"/>
      <c r="E410" s="60"/>
      <c r="F410" s="64"/>
      <c r="G410" s="57"/>
      <c r="H410" s="58"/>
      <c r="I410" s="57"/>
      <c r="J410" s="65"/>
      <c r="K410" s="84">
        <f t="shared" si="25"/>
        <v>0</v>
      </c>
    </row>
    <row r="411" spans="1:11" x14ac:dyDescent="0.25">
      <c r="A411" s="57"/>
      <c r="B411" s="57"/>
      <c r="C411" s="57"/>
      <c r="D411" s="60"/>
      <c r="E411" s="60"/>
      <c r="F411" s="64"/>
      <c r="G411" s="57"/>
      <c r="H411" s="58"/>
      <c r="I411" s="57"/>
      <c r="J411" s="65"/>
      <c r="K411" s="84">
        <f t="shared" si="25"/>
        <v>0</v>
      </c>
    </row>
    <row r="412" spans="1:11" x14ac:dyDescent="0.25">
      <c r="A412" s="57"/>
      <c r="B412" s="57"/>
      <c r="C412" s="57"/>
      <c r="D412" s="60"/>
      <c r="E412" s="60"/>
      <c r="F412" s="64"/>
      <c r="G412" s="57"/>
      <c r="H412" s="58"/>
      <c r="I412" s="57"/>
      <c r="J412" s="65"/>
      <c r="K412" s="84">
        <f t="shared" si="25"/>
        <v>0</v>
      </c>
    </row>
    <row r="413" spans="1:11" x14ac:dyDescent="0.25">
      <c r="A413" s="57"/>
      <c r="B413" s="57"/>
      <c r="C413" s="57"/>
      <c r="D413" s="60"/>
      <c r="E413" s="60"/>
      <c r="F413" s="64"/>
      <c r="G413" s="57"/>
      <c r="H413" s="58"/>
      <c r="I413" s="57"/>
      <c r="J413" s="65"/>
      <c r="K413" s="84">
        <f t="shared" si="25"/>
        <v>0</v>
      </c>
    </row>
    <row r="414" spans="1:11" x14ac:dyDescent="0.25">
      <c r="A414" s="57"/>
      <c r="B414" s="57"/>
      <c r="C414" s="57"/>
      <c r="D414" s="60"/>
      <c r="E414" s="60"/>
      <c r="F414" s="64"/>
      <c r="G414" s="57"/>
      <c r="H414" s="58"/>
      <c r="I414" s="57"/>
      <c r="J414" s="65"/>
      <c r="K414" s="84">
        <f t="shared" si="25"/>
        <v>0</v>
      </c>
    </row>
    <row r="415" spans="1:11" x14ac:dyDescent="0.25">
      <c r="A415" s="57"/>
      <c r="B415" s="57"/>
      <c r="C415" s="57"/>
      <c r="D415" s="60"/>
      <c r="E415" s="60"/>
      <c r="F415" s="64"/>
      <c r="G415" s="57"/>
      <c r="H415" s="58"/>
      <c r="I415" s="57"/>
      <c r="J415" s="65"/>
      <c r="K415" s="84">
        <f t="shared" si="25"/>
        <v>0</v>
      </c>
    </row>
    <row r="416" spans="1:11" x14ac:dyDescent="0.25">
      <c r="A416" s="57"/>
      <c r="B416" s="57"/>
      <c r="C416" s="57"/>
      <c r="D416" s="60"/>
      <c r="E416" s="60"/>
      <c r="F416" s="64"/>
      <c r="G416" s="57"/>
      <c r="H416" s="58"/>
      <c r="I416" s="57"/>
      <c r="J416" s="65"/>
      <c r="K416" s="84">
        <f t="shared" si="25"/>
        <v>0</v>
      </c>
    </row>
    <row r="417" spans="1:11" x14ac:dyDescent="0.25">
      <c r="A417" s="57"/>
      <c r="B417" s="57"/>
      <c r="C417" s="57"/>
      <c r="D417" s="60"/>
      <c r="E417" s="60"/>
      <c r="F417" s="64"/>
      <c r="G417" s="57"/>
      <c r="H417" s="58"/>
      <c r="I417" s="57"/>
      <c r="J417" s="65"/>
      <c r="K417" s="84">
        <f t="shared" si="25"/>
        <v>0</v>
      </c>
    </row>
    <row r="418" spans="1:11" x14ac:dyDescent="0.25">
      <c r="A418" s="57"/>
      <c r="B418" s="57"/>
      <c r="C418" s="57"/>
      <c r="D418" s="60"/>
      <c r="E418" s="60"/>
      <c r="F418" s="64"/>
      <c r="G418" s="57"/>
      <c r="H418" s="58"/>
      <c r="I418" s="57"/>
      <c r="J418" s="65"/>
      <c r="K418" s="84">
        <f t="shared" si="25"/>
        <v>0</v>
      </c>
    </row>
    <row r="419" spans="1:11" x14ac:dyDescent="0.25">
      <c r="A419" s="57"/>
      <c r="B419" s="57"/>
      <c r="C419" s="57"/>
      <c r="D419" s="60"/>
      <c r="E419" s="60"/>
      <c r="F419" s="64"/>
      <c r="G419" s="57"/>
      <c r="H419" s="58"/>
      <c r="I419" s="57"/>
      <c r="J419" s="65"/>
      <c r="K419" s="84">
        <f t="shared" si="25"/>
        <v>0</v>
      </c>
    </row>
    <row r="420" spans="1:11" x14ac:dyDescent="0.25">
      <c r="A420" s="57"/>
      <c r="B420" s="57"/>
      <c r="C420" s="57"/>
      <c r="D420" s="60"/>
      <c r="E420" s="60"/>
      <c r="F420" s="64"/>
      <c r="G420" s="57"/>
      <c r="H420" s="58"/>
      <c r="I420" s="57"/>
      <c r="J420" s="65"/>
      <c r="K420" s="84">
        <f t="shared" si="25"/>
        <v>0</v>
      </c>
    </row>
    <row r="421" spans="1:11" x14ac:dyDescent="0.25">
      <c r="A421" s="57"/>
      <c r="B421" s="57"/>
      <c r="C421" s="57"/>
      <c r="D421" s="60"/>
      <c r="E421" s="60"/>
      <c r="F421" s="64"/>
      <c r="G421" s="57"/>
      <c r="H421" s="58"/>
      <c r="I421" s="57"/>
      <c r="J421" s="65"/>
      <c r="K421" s="84">
        <f t="shared" si="25"/>
        <v>0</v>
      </c>
    </row>
    <row r="422" spans="1:11" x14ac:dyDescent="0.25">
      <c r="A422" s="57"/>
      <c r="B422" s="57"/>
      <c r="C422" s="57"/>
      <c r="D422" s="60"/>
      <c r="E422" s="60"/>
      <c r="F422" s="64"/>
      <c r="G422" s="57"/>
      <c r="H422" s="58"/>
      <c r="I422" s="57"/>
      <c r="J422" s="65"/>
      <c r="K422" s="84">
        <f t="shared" si="25"/>
        <v>0</v>
      </c>
    </row>
    <row r="423" spans="1:11" x14ac:dyDescent="0.25">
      <c r="A423" s="57"/>
      <c r="B423" s="57"/>
      <c r="C423" s="57"/>
      <c r="D423" s="60"/>
      <c r="E423" s="60"/>
      <c r="F423" s="64"/>
      <c r="G423" s="57"/>
      <c r="H423" s="58"/>
      <c r="I423" s="57"/>
      <c r="J423" s="65"/>
      <c r="K423" s="84">
        <f t="shared" si="25"/>
        <v>0</v>
      </c>
    </row>
    <row r="424" spans="1:11" x14ac:dyDescent="0.25">
      <c r="A424" s="57"/>
      <c r="B424" s="57"/>
      <c r="C424" s="57"/>
      <c r="D424" s="60"/>
      <c r="E424" s="60"/>
      <c r="F424" s="64"/>
      <c r="G424" s="57"/>
      <c r="H424" s="58"/>
      <c r="I424" s="57"/>
      <c r="J424" s="65"/>
      <c r="K424" s="84">
        <f t="shared" si="25"/>
        <v>0</v>
      </c>
    </row>
    <row r="425" spans="1:11" x14ac:dyDescent="0.25">
      <c r="A425" s="57"/>
      <c r="B425" s="57"/>
      <c r="C425" s="57"/>
      <c r="D425" s="60"/>
      <c r="E425" s="60"/>
      <c r="F425" s="64"/>
      <c r="G425" s="57"/>
      <c r="H425" s="58"/>
      <c r="I425" s="57"/>
      <c r="J425" s="65"/>
      <c r="K425" s="84">
        <f t="shared" si="25"/>
        <v>0</v>
      </c>
    </row>
    <row r="426" spans="1:11" x14ac:dyDescent="0.25">
      <c r="A426" s="57"/>
      <c r="B426" s="57"/>
      <c r="C426" s="57"/>
      <c r="D426" s="60"/>
      <c r="E426" s="60"/>
      <c r="F426" s="64"/>
      <c r="G426" s="57"/>
      <c r="H426" s="58"/>
      <c r="I426" s="57"/>
      <c r="J426" s="65"/>
      <c r="K426" s="84">
        <f t="shared" si="25"/>
        <v>0</v>
      </c>
    </row>
    <row r="427" spans="1:11" x14ac:dyDescent="0.25">
      <c r="A427" s="57"/>
      <c r="B427" s="57"/>
      <c r="C427" s="57"/>
      <c r="D427" s="60"/>
      <c r="E427" s="60"/>
      <c r="F427" s="64"/>
      <c r="G427" s="57"/>
      <c r="H427" s="58"/>
      <c r="I427" s="57"/>
      <c r="J427" s="65"/>
      <c r="K427" s="84">
        <f t="shared" si="25"/>
        <v>0</v>
      </c>
    </row>
    <row r="428" spans="1:11" x14ac:dyDescent="0.25">
      <c r="A428" s="57"/>
      <c r="B428" s="57"/>
      <c r="C428" s="57"/>
      <c r="D428" s="60"/>
      <c r="E428" s="60"/>
      <c r="F428" s="64"/>
      <c r="G428" s="57"/>
      <c r="H428" s="58"/>
      <c r="I428" s="57"/>
      <c r="J428" s="65"/>
      <c r="K428" s="84">
        <f t="shared" si="25"/>
        <v>0</v>
      </c>
    </row>
    <row r="429" spans="1:11" x14ac:dyDescent="0.25">
      <c r="A429" s="57"/>
      <c r="B429" s="57"/>
      <c r="C429" s="57"/>
      <c r="D429" s="60"/>
      <c r="E429" s="60"/>
      <c r="F429" s="64"/>
      <c r="G429" s="57"/>
      <c r="H429" s="58"/>
      <c r="I429" s="57"/>
      <c r="J429" s="65"/>
      <c r="K429" s="84">
        <f t="shared" si="25"/>
        <v>0</v>
      </c>
    </row>
    <row r="430" spans="1:11" x14ac:dyDescent="0.25">
      <c r="A430" s="57"/>
      <c r="B430" s="57"/>
      <c r="C430" s="57"/>
      <c r="D430" s="60"/>
      <c r="E430" s="60"/>
      <c r="F430" s="64"/>
      <c r="G430" s="57"/>
      <c r="H430" s="58"/>
      <c r="I430" s="57"/>
      <c r="J430" s="65"/>
      <c r="K430" s="84">
        <f t="shared" si="25"/>
        <v>0</v>
      </c>
    </row>
    <row r="431" spans="1:11" x14ac:dyDescent="0.25">
      <c r="A431" s="57"/>
      <c r="B431" s="57"/>
      <c r="C431" s="57"/>
      <c r="D431" s="60"/>
      <c r="E431" s="60"/>
      <c r="F431" s="64"/>
      <c r="G431" s="57"/>
      <c r="H431" s="58"/>
      <c r="I431" s="57"/>
      <c r="J431" s="65"/>
      <c r="K431" s="84">
        <f t="shared" si="25"/>
        <v>0</v>
      </c>
    </row>
    <row r="432" spans="1:11" x14ac:dyDescent="0.25">
      <c r="A432" s="57"/>
      <c r="B432" s="57"/>
      <c r="C432" s="57"/>
      <c r="D432" s="60"/>
      <c r="E432" s="60"/>
      <c r="F432" s="64"/>
      <c r="G432" s="57"/>
      <c r="H432" s="58"/>
      <c r="I432" s="57"/>
      <c r="J432" s="65"/>
      <c r="K432" s="84">
        <f t="shared" si="25"/>
        <v>0</v>
      </c>
    </row>
    <row r="433" spans="1:11" x14ac:dyDescent="0.25">
      <c r="A433" s="57"/>
      <c r="B433" s="57"/>
      <c r="C433" s="57"/>
      <c r="D433" s="60"/>
      <c r="E433" s="60"/>
      <c r="F433" s="64"/>
      <c r="G433" s="57"/>
      <c r="H433" s="58"/>
      <c r="I433" s="57"/>
      <c r="J433" s="65"/>
      <c r="K433" s="84">
        <f t="shared" si="25"/>
        <v>0</v>
      </c>
    </row>
    <row r="434" spans="1:11" x14ac:dyDescent="0.25">
      <c r="A434" s="57"/>
      <c r="B434" s="57"/>
      <c r="C434" s="57"/>
      <c r="D434" s="60"/>
      <c r="E434" s="60"/>
      <c r="F434" s="64"/>
      <c r="G434" s="57"/>
      <c r="H434" s="58"/>
      <c r="I434" s="57"/>
      <c r="J434" s="65"/>
      <c r="K434" s="84">
        <f t="shared" si="25"/>
        <v>0</v>
      </c>
    </row>
    <row r="435" spans="1:11" x14ac:dyDescent="0.25">
      <c r="A435" s="57"/>
      <c r="B435" s="57"/>
      <c r="C435" s="57"/>
      <c r="D435" s="60"/>
      <c r="E435" s="60"/>
      <c r="F435" s="64"/>
      <c r="G435" s="57"/>
      <c r="H435" s="58"/>
      <c r="I435" s="57"/>
      <c r="J435" s="65"/>
      <c r="K435" s="84">
        <f t="shared" si="25"/>
        <v>0</v>
      </c>
    </row>
    <row r="436" spans="1:11" x14ac:dyDescent="0.25">
      <c r="A436" s="57"/>
      <c r="B436" s="57"/>
      <c r="C436" s="57"/>
      <c r="D436" s="60"/>
      <c r="E436" s="60"/>
      <c r="F436" s="64"/>
      <c r="G436" s="57"/>
      <c r="H436" s="58"/>
      <c r="I436" s="57"/>
      <c r="J436" s="65"/>
      <c r="K436" s="84">
        <f t="shared" si="25"/>
        <v>0</v>
      </c>
    </row>
    <row r="437" spans="1:11" x14ac:dyDescent="0.25">
      <c r="A437" s="57"/>
      <c r="B437" s="57"/>
      <c r="C437" s="57"/>
      <c r="D437" s="60"/>
      <c r="E437" s="60"/>
      <c r="F437" s="64"/>
      <c r="G437" s="57"/>
      <c r="H437" s="58"/>
      <c r="I437" s="57"/>
      <c r="J437" s="65"/>
      <c r="K437" s="84">
        <f t="shared" si="25"/>
        <v>0</v>
      </c>
    </row>
    <row r="438" spans="1:11" x14ac:dyDescent="0.25">
      <c r="A438" s="57"/>
      <c r="B438" s="57"/>
      <c r="C438" s="57"/>
      <c r="D438" s="60"/>
      <c r="E438" s="60"/>
      <c r="F438" s="64"/>
      <c r="G438" s="57"/>
      <c r="H438" s="58"/>
      <c r="I438" s="57"/>
      <c r="J438" s="65"/>
      <c r="K438" s="84">
        <f t="shared" si="25"/>
        <v>0</v>
      </c>
    </row>
    <row r="439" spans="1:11" x14ac:dyDescent="0.25">
      <c r="A439" s="57"/>
      <c r="B439" s="57"/>
      <c r="C439" s="57"/>
      <c r="D439" s="60"/>
      <c r="E439" s="60"/>
      <c r="F439" s="64"/>
      <c r="G439" s="57"/>
      <c r="H439" s="58"/>
      <c r="I439" s="57"/>
      <c r="J439" s="65"/>
      <c r="K439" s="84">
        <f t="shared" si="25"/>
        <v>0</v>
      </c>
    </row>
    <row r="440" spans="1:11" x14ac:dyDescent="0.25">
      <c r="A440" s="57"/>
      <c r="B440" s="57"/>
      <c r="C440" s="57"/>
      <c r="D440" s="60"/>
      <c r="E440" s="60"/>
      <c r="F440" s="64"/>
      <c r="G440" s="57"/>
      <c r="H440" s="58"/>
      <c r="I440" s="57"/>
      <c r="J440" s="65"/>
      <c r="K440" s="84">
        <f t="shared" si="25"/>
        <v>0</v>
      </c>
    </row>
    <row r="441" spans="1:11" x14ac:dyDescent="0.25">
      <c r="A441" s="57"/>
      <c r="B441" s="57"/>
      <c r="C441" s="57"/>
      <c r="D441" s="60"/>
      <c r="E441" s="60"/>
      <c r="F441" s="64"/>
      <c r="G441" s="57"/>
      <c r="H441" s="58"/>
      <c r="I441" s="57"/>
      <c r="J441" s="65"/>
      <c r="K441" s="84">
        <f t="shared" si="25"/>
        <v>0</v>
      </c>
    </row>
    <row r="442" spans="1:11" x14ac:dyDescent="0.25">
      <c r="A442" s="57"/>
      <c r="B442" s="57"/>
      <c r="C442" s="57"/>
      <c r="D442" s="60"/>
      <c r="E442" s="60"/>
      <c r="F442" s="64"/>
      <c r="G442" s="57"/>
      <c r="H442" s="58"/>
      <c r="I442" s="57"/>
      <c r="J442" s="65"/>
      <c r="K442" s="84">
        <f t="shared" si="25"/>
        <v>0</v>
      </c>
    </row>
    <row r="443" spans="1:11" x14ac:dyDescent="0.25">
      <c r="A443" s="57"/>
      <c r="B443" s="57"/>
      <c r="C443" s="57"/>
      <c r="D443" s="60"/>
      <c r="E443" s="60"/>
      <c r="F443" s="64"/>
      <c r="G443" s="57"/>
      <c r="H443" s="58"/>
      <c r="I443" s="57"/>
      <c r="J443" s="65"/>
      <c r="K443" s="84">
        <f t="shared" si="25"/>
        <v>0</v>
      </c>
    </row>
    <row r="444" spans="1:11" x14ac:dyDescent="0.25">
      <c r="A444" s="57"/>
      <c r="B444" s="57"/>
      <c r="C444" s="57"/>
      <c r="D444" s="60"/>
      <c r="E444" s="60"/>
      <c r="F444" s="64"/>
      <c r="G444" s="57"/>
      <c r="H444" s="58"/>
      <c r="I444" s="57"/>
      <c r="J444" s="65"/>
      <c r="K444" s="84">
        <f t="shared" si="25"/>
        <v>0</v>
      </c>
    </row>
    <row r="445" spans="1:11" x14ac:dyDescent="0.25">
      <c r="A445" s="57"/>
      <c r="B445" s="57"/>
      <c r="C445" s="57"/>
      <c r="D445" s="60"/>
      <c r="E445" s="60"/>
      <c r="F445" s="64"/>
      <c r="G445" s="57"/>
      <c r="H445" s="58"/>
      <c r="I445" s="57"/>
      <c r="J445" s="65"/>
      <c r="K445" s="84">
        <f t="shared" si="25"/>
        <v>0</v>
      </c>
    </row>
    <row r="446" spans="1:11" x14ac:dyDescent="0.25">
      <c r="A446" s="57"/>
      <c r="B446" s="57"/>
      <c r="C446" s="57"/>
      <c r="D446" s="60"/>
      <c r="E446" s="60"/>
      <c r="F446" s="64"/>
      <c r="G446" s="57"/>
      <c r="H446" s="58"/>
      <c r="I446" s="57"/>
      <c r="J446" s="65"/>
      <c r="K446" s="84">
        <f t="shared" si="25"/>
        <v>0</v>
      </c>
    </row>
    <row r="447" spans="1:11" x14ac:dyDescent="0.25">
      <c r="A447" s="57"/>
      <c r="B447" s="57"/>
      <c r="C447" s="57"/>
      <c r="D447" s="60"/>
      <c r="E447" s="60"/>
      <c r="F447" s="64"/>
      <c r="G447" s="57"/>
      <c r="H447" s="58"/>
      <c r="I447" s="57"/>
      <c r="J447" s="65"/>
      <c r="K447" s="84">
        <f t="shared" si="25"/>
        <v>0</v>
      </c>
    </row>
    <row r="448" spans="1:11" x14ac:dyDescent="0.25">
      <c r="A448" s="57"/>
      <c r="B448" s="57"/>
      <c r="C448" s="57"/>
      <c r="D448" s="60"/>
      <c r="E448" s="60"/>
      <c r="F448" s="64"/>
      <c r="G448" s="57"/>
      <c r="H448" s="58"/>
      <c r="I448" s="57"/>
      <c r="J448" s="65"/>
      <c r="K448" s="84">
        <f t="shared" si="25"/>
        <v>0</v>
      </c>
    </row>
    <row r="449" spans="1:11" x14ac:dyDescent="0.25">
      <c r="A449" s="57"/>
      <c r="B449" s="57"/>
      <c r="C449" s="57"/>
      <c r="D449" s="60"/>
      <c r="E449" s="60"/>
      <c r="F449" s="64"/>
      <c r="G449" s="57"/>
      <c r="H449" s="58"/>
      <c r="I449" s="57"/>
      <c r="J449" s="65"/>
      <c r="K449" s="84">
        <f t="shared" si="25"/>
        <v>0</v>
      </c>
    </row>
    <row r="450" spans="1:11" x14ac:dyDescent="0.25">
      <c r="A450" s="57"/>
      <c r="B450" s="57"/>
      <c r="C450" s="57"/>
      <c r="D450" s="60"/>
      <c r="E450" s="60"/>
      <c r="F450" s="64"/>
      <c r="G450" s="57"/>
      <c r="H450" s="58"/>
      <c r="I450" s="57"/>
      <c r="J450" s="65"/>
      <c r="K450" s="84">
        <f t="shared" si="25"/>
        <v>0</v>
      </c>
    </row>
    <row r="451" spans="1:11" x14ac:dyDescent="0.25">
      <c r="A451" s="57"/>
      <c r="B451" s="57"/>
      <c r="C451" s="57"/>
      <c r="D451" s="60"/>
      <c r="E451" s="60"/>
      <c r="F451" s="64"/>
      <c r="G451" s="57"/>
      <c r="H451" s="58"/>
      <c r="I451" s="57"/>
      <c r="J451" s="65"/>
      <c r="K451" s="84">
        <f t="shared" si="25"/>
        <v>0</v>
      </c>
    </row>
    <row r="452" spans="1:11" x14ac:dyDescent="0.25">
      <c r="A452" s="57"/>
      <c r="B452" s="57"/>
      <c r="C452" s="57"/>
      <c r="D452" s="60"/>
      <c r="E452" s="60"/>
      <c r="F452" s="64"/>
      <c r="G452" s="57"/>
      <c r="H452" s="58"/>
      <c r="I452" s="57"/>
      <c r="J452" s="65"/>
      <c r="K452" s="84">
        <f t="shared" si="25"/>
        <v>0</v>
      </c>
    </row>
    <row r="453" spans="1:11" x14ac:dyDescent="0.25">
      <c r="A453" s="57"/>
      <c r="B453" s="57"/>
      <c r="C453" s="57"/>
      <c r="D453" s="60"/>
      <c r="E453" s="60"/>
      <c r="F453" s="64"/>
      <c r="G453" s="57"/>
      <c r="H453" s="58"/>
      <c r="I453" s="57"/>
      <c r="J453" s="65"/>
      <c r="K453" s="84">
        <f t="shared" si="25"/>
        <v>0</v>
      </c>
    </row>
    <row r="454" spans="1:11" x14ac:dyDescent="0.25">
      <c r="A454" s="57"/>
      <c r="B454" s="57"/>
      <c r="C454" s="57"/>
      <c r="D454" s="60"/>
      <c r="E454" s="60"/>
      <c r="F454" s="64"/>
      <c r="G454" s="57"/>
      <c r="H454" s="58"/>
      <c r="I454" s="57"/>
      <c r="J454" s="65"/>
      <c r="K454" s="84">
        <f t="shared" si="25"/>
        <v>0</v>
      </c>
    </row>
    <row r="455" spans="1:11" x14ac:dyDescent="0.25">
      <c r="A455" s="57"/>
      <c r="B455" s="57"/>
      <c r="C455" s="57"/>
      <c r="D455" s="60"/>
      <c r="E455" s="60"/>
      <c r="F455" s="64"/>
      <c r="G455" s="57"/>
      <c r="H455" s="58"/>
      <c r="I455" s="57"/>
      <c r="J455" s="65"/>
      <c r="K455" s="84">
        <f t="shared" si="25"/>
        <v>0</v>
      </c>
    </row>
    <row r="456" spans="1:11" x14ac:dyDescent="0.25">
      <c r="A456" s="57"/>
      <c r="B456" s="57"/>
      <c r="C456" s="57"/>
      <c r="D456" s="60"/>
      <c r="E456" s="60"/>
      <c r="F456" s="64"/>
      <c r="G456" s="57"/>
      <c r="H456" s="58"/>
      <c r="I456" s="57"/>
      <c r="J456" s="65"/>
      <c r="K456" s="84">
        <f t="shared" si="25"/>
        <v>0</v>
      </c>
    </row>
    <row r="457" spans="1:11" x14ac:dyDescent="0.25">
      <c r="A457" s="57"/>
      <c r="B457" s="57"/>
      <c r="C457" s="57"/>
      <c r="D457" s="60"/>
      <c r="E457" s="60"/>
      <c r="F457" s="64"/>
      <c r="G457" s="57"/>
      <c r="H457" s="58"/>
      <c r="I457" s="57"/>
      <c r="J457" s="65"/>
      <c r="K457" s="84">
        <f t="shared" si="25"/>
        <v>0</v>
      </c>
    </row>
    <row r="458" spans="1:11" x14ac:dyDescent="0.25">
      <c r="A458" s="57"/>
      <c r="B458" s="57"/>
      <c r="C458" s="57"/>
      <c r="D458" s="60"/>
      <c r="E458" s="60"/>
      <c r="F458" s="64"/>
      <c r="G458" s="57"/>
      <c r="H458" s="58"/>
      <c r="I458" s="57"/>
      <c r="J458" s="65"/>
      <c r="K458" s="84">
        <f t="shared" si="25"/>
        <v>0</v>
      </c>
    </row>
    <row r="459" spans="1:11" x14ac:dyDescent="0.25">
      <c r="A459" s="57"/>
      <c r="B459" s="57"/>
      <c r="C459" s="57"/>
      <c r="D459" s="60"/>
      <c r="E459" s="60"/>
      <c r="F459" s="64"/>
      <c r="G459" s="57"/>
      <c r="H459" s="58"/>
      <c r="I459" s="57"/>
      <c r="J459" s="65"/>
      <c r="K459" s="84">
        <f t="shared" ref="K459:K522" si="26">COUNTIF($G$2:$G$1221,G459)</f>
        <v>0</v>
      </c>
    </row>
    <row r="460" spans="1:11" x14ac:dyDescent="0.25">
      <c r="A460" s="57"/>
      <c r="B460" s="57"/>
      <c r="C460" s="57"/>
      <c r="D460" s="60"/>
      <c r="E460" s="60"/>
      <c r="F460" s="64"/>
      <c r="G460" s="57"/>
      <c r="H460" s="58"/>
      <c r="I460" s="57"/>
      <c r="J460" s="65"/>
      <c r="K460" s="84">
        <f t="shared" si="26"/>
        <v>0</v>
      </c>
    </row>
    <row r="461" spans="1:11" x14ac:dyDescent="0.25">
      <c r="A461" s="57"/>
      <c r="B461" s="57"/>
      <c r="C461" s="57"/>
      <c r="D461" s="60"/>
      <c r="E461" s="60"/>
      <c r="F461" s="64"/>
      <c r="G461" s="57"/>
      <c r="H461" s="58"/>
      <c r="I461" s="57"/>
      <c r="J461" s="65"/>
      <c r="K461" s="84">
        <f t="shared" si="26"/>
        <v>0</v>
      </c>
    </row>
    <row r="462" spans="1:11" x14ac:dyDescent="0.25">
      <c r="A462" s="57"/>
      <c r="B462" s="57"/>
      <c r="C462" s="57"/>
      <c r="D462" s="60"/>
      <c r="E462" s="60"/>
      <c r="F462" s="64"/>
      <c r="G462" s="57"/>
      <c r="H462" s="58"/>
      <c r="I462" s="57"/>
      <c r="J462" s="65"/>
      <c r="K462" s="84">
        <f t="shared" si="26"/>
        <v>0</v>
      </c>
    </row>
    <row r="463" spans="1:11" x14ac:dyDescent="0.25">
      <c r="A463" s="57"/>
      <c r="B463" s="57"/>
      <c r="C463" s="57"/>
      <c r="D463" s="60"/>
      <c r="E463" s="60"/>
      <c r="F463" s="64"/>
      <c r="G463" s="57"/>
      <c r="H463" s="58"/>
      <c r="I463" s="57"/>
      <c r="J463" s="65"/>
      <c r="K463" s="84">
        <f t="shared" si="26"/>
        <v>0</v>
      </c>
    </row>
    <row r="464" spans="1:11" x14ac:dyDescent="0.25">
      <c r="A464" s="57"/>
      <c r="B464" s="57"/>
      <c r="C464" s="57"/>
      <c r="D464" s="60"/>
      <c r="E464" s="60"/>
      <c r="F464" s="64"/>
      <c r="G464" s="57"/>
      <c r="H464" s="58"/>
      <c r="I464" s="57"/>
      <c r="J464" s="65"/>
      <c r="K464" s="84">
        <f t="shared" si="26"/>
        <v>0</v>
      </c>
    </row>
    <row r="465" spans="1:11" x14ac:dyDescent="0.25">
      <c r="A465" s="57"/>
      <c r="B465" s="57"/>
      <c r="C465" s="57"/>
      <c r="D465" s="60"/>
      <c r="E465" s="60"/>
      <c r="F465" s="64"/>
      <c r="G465" s="57"/>
      <c r="H465" s="58"/>
      <c r="I465" s="57"/>
      <c r="J465" s="65"/>
      <c r="K465" s="84">
        <f t="shared" si="26"/>
        <v>0</v>
      </c>
    </row>
    <row r="466" spans="1:11" x14ac:dyDescent="0.25">
      <c r="A466" s="57"/>
      <c r="B466" s="57"/>
      <c r="C466" s="57"/>
      <c r="D466" s="60"/>
      <c r="E466" s="60"/>
      <c r="F466" s="64"/>
      <c r="G466" s="57"/>
      <c r="H466" s="58"/>
      <c r="I466" s="57"/>
      <c r="J466" s="65"/>
      <c r="K466" s="84">
        <f t="shared" si="26"/>
        <v>0</v>
      </c>
    </row>
    <row r="467" spans="1:11" x14ac:dyDescent="0.25">
      <c r="A467" s="57"/>
      <c r="B467" s="57"/>
      <c r="C467" s="57"/>
      <c r="D467" s="60"/>
      <c r="E467" s="60"/>
      <c r="F467" s="64"/>
      <c r="G467" s="57"/>
      <c r="H467" s="58"/>
      <c r="I467" s="57"/>
      <c r="J467" s="65"/>
      <c r="K467" s="84">
        <f t="shared" si="26"/>
        <v>0</v>
      </c>
    </row>
    <row r="468" spans="1:11" x14ac:dyDescent="0.25">
      <c r="A468" s="57"/>
      <c r="B468" s="57"/>
      <c r="C468" s="57"/>
      <c r="D468" s="60"/>
      <c r="E468" s="60"/>
      <c r="F468" s="64"/>
      <c r="G468" s="57"/>
      <c r="H468" s="58"/>
      <c r="I468" s="57"/>
      <c r="J468" s="65"/>
      <c r="K468" s="84">
        <f t="shared" si="26"/>
        <v>0</v>
      </c>
    </row>
    <row r="469" spans="1:11" x14ac:dyDescent="0.25">
      <c r="A469" s="57"/>
      <c r="B469" s="57"/>
      <c r="C469" s="57"/>
      <c r="D469" s="60"/>
      <c r="E469" s="60"/>
      <c r="F469" s="64"/>
      <c r="G469" s="57"/>
      <c r="H469" s="58"/>
      <c r="I469" s="57"/>
      <c r="J469" s="65"/>
      <c r="K469" s="84">
        <f t="shared" si="26"/>
        <v>0</v>
      </c>
    </row>
    <row r="470" spans="1:11" x14ac:dyDescent="0.25">
      <c r="A470" s="57"/>
      <c r="B470" s="57"/>
      <c r="C470" s="57"/>
      <c r="D470" s="60"/>
      <c r="E470" s="60"/>
      <c r="F470" s="64"/>
      <c r="G470" s="57"/>
      <c r="H470" s="58"/>
      <c r="I470" s="57"/>
      <c r="J470" s="65"/>
      <c r="K470" s="84">
        <f t="shared" si="26"/>
        <v>0</v>
      </c>
    </row>
    <row r="471" spans="1:11" x14ac:dyDescent="0.25">
      <c r="A471" s="57"/>
      <c r="B471" s="57"/>
      <c r="C471" s="57"/>
      <c r="D471" s="60"/>
      <c r="E471" s="60"/>
      <c r="F471" s="64"/>
      <c r="G471" s="57"/>
      <c r="H471" s="58"/>
      <c r="I471" s="57"/>
      <c r="J471" s="65"/>
      <c r="K471" s="84">
        <f t="shared" si="26"/>
        <v>0</v>
      </c>
    </row>
    <row r="472" spans="1:11" x14ac:dyDescent="0.25">
      <c r="A472" s="57"/>
      <c r="B472" s="57"/>
      <c r="C472" s="57"/>
      <c r="D472" s="60"/>
      <c r="E472" s="60"/>
      <c r="F472" s="64"/>
      <c r="G472" s="57"/>
      <c r="H472" s="58"/>
      <c r="I472" s="57"/>
      <c r="J472" s="65"/>
      <c r="K472" s="84">
        <f t="shared" si="26"/>
        <v>0</v>
      </c>
    </row>
    <row r="473" spans="1:11" x14ac:dyDescent="0.25">
      <c r="A473" s="57"/>
      <c r="B473" s="57"/>
      <c r="C473" s="57"/>
      <c r="D473" s="60"/>
      <c r="E473" s="60"/>
      <c r="F473" s="64"/>
      <c r="G473" s="57"/>
      <c r="H473" s="58"/>
      <c r="I473" s="57"/>
      <c r="J473" s="65"/>
      <c r="K473" s="84">
        <f t="shared" si="26"/>
        <v>0</v>
      </c>
    </row>
    <row r="474" spans="1:11" x14ac:dyDescent="0.25">
      <c r="A474" s="57"/>
      <c r="B474" s="57"/>
      <c r="C474" s="57"/>
      <c r="D474" s="60"/>
      <c r="E474" s="60"/>
      <c r="F474" s="64"/>
      <c r="G474" s="57"/>
      <c r="H474" s="58"/>
      <c r="I474" s="57"/>
      <c r="J474" s="65"/>
      <c r="K474" s="84">
        <f t="shared" si="26"/>
        <v>0</v>
      </c>
    </row>
    <row r="475" spans="1:11" x14ac:dyDescent="0.25">
      <c r="A475" s="57"/>
      <c r="B475" s="57"/>
      <c r="C475" s="57"/>
      <c r="D475" s="60"/>
      <c r="E475" s="60"/>
      <c r="F475" s="64"/>
      <c r="G475" s="57"/>
      <c r="H475" s="58"/>
      <c r="I475" s="57"/>
      <c r="J475" s="65"/>
      <c r="K475" s="84">
        <f t="shared" si="26"/>
        <v>0</v>
      </c>
    </row>
    <row r="476" spans="1:11" x14ac:dyDescent="0.25">
      <c r="A476" s="57"/>
      <c r="B476" s="57"/>
      <c r="C476" s="57"/>
      <c r="D476" s="60"/>
      <c r="E476" s="60"/>
      <c r="F476" s="64"/>
      <c r="G476" s="57"/>
      <c r="H476" s="58"/>
      <c r="I476" s="57"/>
      <c r="J476" s="65"/>
      <c r="K476" s="84">
        <f t="shared" si="26"/>
        <v>0</v>
      </c>
    </row>
    <row r="477" spans="1:11" x14ac:dyDescent="0.25">
      <c r="A477" s="57"/>
      <c r="B477" s="57"/>
      <c r="C477" s="57"/>
      <c r="D477" s="60"/>
      <c r="E477" s="60"/>
      <c r="F477" s="64"/>
      <c r="G477" s="57"/>
      <c r="H477" s="58"/>
      <c r="I477" s="57"/>
      <c r="J477" s="65"/>
      <c r="K477" s="84">
        <f t="shared" si="26"/>
        <v>0</v>
      </c>
    </row>
    <row r="478" spans="1:11" x14ac:dyDescent="0.25">
      <c r="A478" s="57"/>
      <c r="B478" s="57"/>
      <c r="C478" s="57"/>
      <c r="D478" s="60"/>
      <c r="E478" s="60"/>
      <c r="F478" s="64"/>
      <c r="G478" s="57"/>
      <c r="H478" s="58"/>
      <c r="I478" s="57"/>
      <c r="J478" s="65"/>
      <c r="K478" s="84">
        <f t="shared" si="26"/>
        <v>0</v>
      </c>
    </row>
    <row r="479" spans="1:11" x14ac:dyDescent="0.25">
      <c r="A479" s="57"/>
      <c r="B479" s="57"/>
      <c r="C479" s="57"/>
      <c r="D479" s="60"/>
      <c r="E479" s="60"/>
      <c r="F479" s="64"/>
      <c r="G479" s="57"/>
      <c r="H479" s="58"/>
      <c r="I479" s="57"/>
      <c r="J479" s="65"/>
      <c r="K479" s="84">
        <f t="shared" si="26"/>
        <v>0</v>
      </c>
    </row>
    <row r="480" spans="1:11" x14ac:dyDescent="0.25">
      <c r="A480" s="57"/>
      <c r="B480" s="57"/>
      <c r="C480" s="57"/>
      <c r="D480" s="60"/>
      <c r="E480" s="60"/>
      <c r="F480" s="64"/>
      <c r="G480" s="57"/>
      <c r="H480" s="58"/>
      <c r="I480" s="57"/>
      <c r="J480" s="65"/>
      <c r="K480" s="84">
        <f t="shared" si="26"/>
        <v>0</v>
      </c>
    </row>
    <row r="481" spans="1:11" x14ac:dyDescent="0.25">
      <c r="A481" s="57"/>
      <c r="B481" s="57"/>
      <c r="C481" s="57"/>
      <c r="D481" s="60"/>
      <c r="E481" s="60"/>
      <c r="F481" s="64"/>
      <c r="G481" s="57"/>
      <c r="H481" s="58"/>
      <c r="I481" s="57"/>
      <c r="J481" s="65"/>
      <c r="K481" s="84">
        <f t="shared" si="26"/>
        <v>0</v>
      </c>
    </row>
    <row r="482" spans="1:11" x14ac:dyDescent="0.25">
      <c r="A482" s="57"/>
      <c r="B482" s="57"/>
      <c r="C482" s="57"/>
      <c r="D482" s="60"/>
      <c r="E482" s="60"/>
      <c r="F482" s="64"/>
      <c r="G482" s="57"/>
      <c r="H482" s="58"/>
      <c r="I482" s="57"/>
      <c r="J482" s="65"/>
      <c r="K482" s="84">
        <f t="shared" si="26"/>
        <v>0</v>
      </c>
    </row>
    <row r="483" spans="1:11" x14ac:dyDescent="0.25">
      <c r="A483" s="57"/>
      <c r="B483" s="57"/>
      <c r="C483" s="57"/>
      <c r="D483" s="60"/>
      <c r="E483" s="60"/>
      <c r="F483" s="64"/>
      <c r="G483" s="57"/>
      <c r="H483" s="58"/>
      <c r="I483" s="57"/>
      <c r="J483" s="65"/>
      <c r="K483" s="84">
        <f t="shared" si="26"/>
        <v>0</v>
      </c>
    </row>
    <row r="484" spans="1:11" x14ac:dyDescent="0.25">
      <c r="A484" s="57"/>
      <c r="B484" s="57"/>
      <c r="C484" s="57"/>
      <c r="D484" s="60"/>
      <c r="E484" s="60"/>
      <c r="F484" s="64"/>
      <c r="G484" s="57"/>
      <c r="H484" s="58"/>
      <c r="I484" s="57"/>
      <c r="J484" s="65"/>
      <c r="K484" s="84">
        <f t="shared" si="26"/>
        <v>0</v>
      </c>
    </row>
    <row r="485" spans="1:11" x14ac:dyDescent="0.25">
      <c r="A485" s="57"/>
      <c r="B485" s="57"/>
      <c r="C485" s="57"/>
      <c r="D485" s="60"/>
      <c r="E485" s="60"/>
      <c r="F485" s="64"/>
      <c r="G485" s="57"/>
      <c r="H485" s="58"/>
      <c r="I485" s="57"/>
      <c r="J485" s="65"/>
      <c r="K485" s="84">
        <f t="shared" si="26"/>
        <v>0</v>
      </c>
    </row>
    <row r="486" spans="1:11" x14ac:dyDescent="0.25">
      <c r="A486" s="57"/>
      <c r="B486" s="57"/>
      <c r="C486" s="57"/>
      <c r="D486" s="60"/>
      <c r="E486" s="60"/>
      <c r="F486" s="64"/>
      <c r="G486" s="57"/>
      <c r="H486" s="58"/>
      <c r="I486" s="57"/>
      <c r="J486" s="65"/>
      <c r="K486" s="84">
        <f t="shared" si="26"/>
        <v>0</v>
      </c>
    </row>
    <row r="487" spans="1:11" x14ac:dyDescent="0.25">
      <c r="A487" s="57"/>
      <c r="B487" s="57"/>
      <c r="C487" s="57"/>
      <c r="D487" s="60"/>
      <c r="E487" s="60"/>
      <c r="F487" s="64"/>
      <c r="G487" s="57"/>
      <c r="H487" s="58"/>
      <c r="I487" s="57"/>
      <c r="J487" s="65"/>
      <c r="K487" s="84">
        <f t="shared" si="26"/>
        <v>0</v>
      </c>
    </row>
    <row r="488" spans="1:11" x14ac:dyDescent="0.25">
      <c r="A488" s="57"/>
      <c r="B488" s="57"/>
      <c r="C488" s="57"/>
      <c r="D488" s="60"/>
      <c r="E488" s="60"/>
      <c r="F488" s="64"/>
      <c r="G488" s="57"/>
      <c r="H488" s="58"/>
      <c r="I488" s="57"/>
      <c r="J488" s="65"/>
      <c r="K488" s="84">
        <f t="shared" si="26"/>
        <v>0</v>
      </c>
    </row>
    <row r="489" spans="1:11" x14ac:dyDescent="0.25">
      <c r="A489" s="57"/>
      <c r="B489" s="57"/>
      <c r="C489" s="57"/>
      <c r="D489" s="60"/>
      <c r="E489" s="60"/>
      <c r="F489" s="64"/>
      <c r="G489" s="57"/>
      <c r="H489" s="58"/>
      <c r="I489" s="57"/>
      <c r="J489" s="65"/>
      <c r="K489" s="84">
        <f t="shared" si="26"/>
        <v>0</v>
      </c>
    </row>
    <row r="490" spans="1:11" x14ac:dyDescent="0.25">
      <c r="A490" s="57"/>
      <c r="B490" s="57"/>
      <c r="C490" s="57"/>
      <c r="D490" s="60"/>
      <c r="E490" s="60"/>
      <c r="F490" s="64"/>
      <c r="G490" s="57"/>
      <c r="H490" s="58"/>
      <c r="I490" s="57"/>
      <c r="J490" s="65"/>
      <c r="K490" s="84">
        <f t="shared" si="26"/>
        <v>0</v>
      </c>
    </row>
    <row r="491" spans="1:11" x14ac:dyDescent="0.25">
      <c r="A491" s="57"/>
      <c r="B491" s="57"/>
      <c r="C491" s="57"/>
      <c r="D491" s="60"/>
      <c r="E491" s="60"/>
      <c r="F491" s="64"/>
      <c r="G491" s="57"/>
      <c r="H491" s="58"/>
      <c r="I491" s="57"/>
      <c r="J491" s="65"/>
      <c r="K491" s="84">
        <f t="shared" si="26"/>
        <v>0</v>
      </c>
    </row>
    <row r="492" spans="1:11" x14ac:dyDescent="0.25">
      <c r="A492" s="57"/>
      <c r="B492" s="57"/>
      <c r="C492" s="57"/>
      <c r="D492" s="60"/>
      <c r="E492" s="60"/>
      <c r="F492" s="64"/>
      <c r="G492" s="57"/>
      <c r="H492" s="58"/>
      <c r="I492" s="57"/>
      <c r="J492" s="65"/>
      <c r="K492" s="84">
        <f t="shared" si="26"/>
        <v>0</v>
      </c>
    </row>
    <row r="493" spans="1:11" x14ac:dyDescent="0.25">
      <c r="A493" s="57"/>
      <c r="B493" s="57"/>
      <c r="C493" s="57"/>
      <c r="D493" s="60"/>
      <c r="E493" s="60"/>
      <c r="F493" s="64"/>
      <c r="G493" s="57"/>
      <c r="H493" s="58"/>
      <c r="I493" s="57"/>
      <c r="J493" s="65"/>
      <c r="K493" s="84">
        <f t="shared" si="26"/>
        <v>0</v>
      </c>
    </row>
    <row r="494" spans="1:11" x14ac:dyDescent="0.25">
      <c r="A494" s="57"/>
      <c r="B494" s="57"/>
      <c r="C494" s="57"/>
      <c r="D494" s="60"/>
      <c r="E494" s="60"/>
      <c r="F494" s="64"/>
      <c r="G494" s="57"/>
      <c r="H494" s="58"/>
      <c r="I494" s="57"/>
      <c r="J494" s="65"/>
      <c r="K494" s="84">
        <f t="shared" si="26"/>
        <v>0</v>
      </c>
    </row>
    <row r="495" spans="1:11" x14ac:dyDescent="0.25">
      <c r="A495" s="57"/>
      <c r="B495" s="57"/>
      <c r="C495" s="57"/>
      <c r="D495" s="60"/>
      <c r="E495" s="60"/>
      <c r="F495" s="64"/>
      <c r="G495" s="57"/>
      <c r="H495" s="58"/>
      <c r="I495" s="57"/>
      <c r="J495" s="65"/>
      <c r="K495" s="84">
        <f t="shared" si="26"/>
        <v>0</v>
      </c>
    </row>
    <row r="496" spans="1:11" x14ac:dyDescent="0.25">
      <c r="A496" s="57"/>
      <c r="B496" s="57"/>
      <c r="C496" s="57"/>
      <c r="D496" s="60"/>
      <c r="E496" s="60"/>
      <c r="F496" s="64"/>
      <c r="G496" s="57"/>
      <c r="H496" s="58"/>
      <c r="I496" s="57"/>
      <c r="J496" s="65"/>
      <c r="K496" s="84">
        <f t="shared" si="26"/>
        <v>0</v>
      </c>
    </row>
    <row r="497" spans="1:11" x14ac:dyDescent="0.25">
      <c r="A497" s="57"/>
      <c r="B497" s="57"/>
      <c r="C497" s="57"/>
      <c r="D497" s="60"/>
      <c r="E497" s="60"/>
      <c r="F497" s="64"/>
      <c r="G497" s="57"/>
      <c r="H497" s="58"/>
      <c r="I497" s="57"/>
      <c r="J497" s="65"/>
      <c r="K497" s="84">
        <f t="shared" si="26"/>
        <v>0</v>
      </c>
    </row>
    <row r="498" spans="1:11" x14ac:dyDescent="0.25">
      <c r="A498" s="57"/>
      <c r="B498" s="57"/>
      <c r="C498" s="57"/>
      <c r="D498" s="60"/>
      <c r="E498" s="60"/>
      <c r="F498" s="64"/>
      <c r="G498" s="57"/>
      <c r="H498" s="58"/>
      <c r="I498" s="57"/>
      <c r="J498" s="65"/>
      <c r="K498" s="84">
        <f t="shared" si="26"/>
        <v>0</v>
      </c>
    </row>
    <row r="499" spans="1:11" x14ac:dyDescent="0.25">
      <c r="A499" s="57"/>
      <c r="B499" s="57"/>
      <c r="C499" s="57"/>
      <c r="D499" s="60"/>
      <c r="E499" s="60"/>
      <c r="F499" s="64"/>
      <c r="G499" s="57"/>
      <c r="H499" s="58"/>
      <c r="I499" s="57"/>
      <c r="J499" s="65"/>
      <c r="K499" s="84">
        <f t="shared" si="26"/>
        <v>0</v>
      </c>
    </row>
    <row r="500" spans="1:11" x14ac:dyDescent="0.25">
      <c r="A500" s="57"/>
      <c r="B500" s="57"/>
      <c r="C500" s="57"/>
      <c r="D500" s="60"/>
      <c r="E500" s="60"/>
      <c r="F500" s="64"/>
      <c r="G500" s="57"/>
      <c r="H500" s="58"/>
      <c r="I500" s="57"/>
      <c r="J500" s="65"/>
      <c r="K500" s="84">
        <f t="shared" si="26"/>
        <v>0</v>
      </c>
    </row>
    <row r="501" spans="1:11" x14ac:dyDescent="0.25">
      <c r="A501" s="57"/>
      <c r="B501" s="57"/>
      <c r="C501" s="57"/>
      <c r="D501" s="60"/>
      <c r="E501" s="60"/>
      <c r="F501" s="64"/>
      <c r="G501" s="57"/>
      <c r="H501" s="58"/>
      <c r="I501" s="57"/>
      <c r="J501" s="65"/>
      <c r="K501" s="84">
        <f t="shared" si="26"/>
        <v>0</v>
      </c>
    </row>
    <row r="502" spans="1:11" x14ac:dyDescent="0.25">
      <c r="A502" s="57"/>
      <c r="B502" s="57"/>
      <c r="C502" s="57"/>
      <c r="D502" s="60"/>
      <c r="E502" s="60"/>
      <c r="F502" s="64"/>
      <c r="G502" s="57"/>
      <c r="H502" s="58"/>
      <c r="I502" s="57"/>
      <c r="J502" s="65"/>
      <c r="K502" s="84">
        <f t="shared" si="26"/>
        <v>0</v>
      </c>
    </row>
    <row r="503" spans="1:11" x14ac:dyDescent="0.25">
      <c r="A503" s="57"/>
      <c r="B503" s="57"/>
      <c r="C503" s="57"/>
      <c r="D503" s="60"/>
      <c r="E503" s="60"/>
      <c r="F503" s="64"/>
      <c r="G503" s="57"/>
      <c r="H503" s="58"/>
      <c r="I503" s="57"/>
      <c r="J503" s="65"/>
      <c r="K503" s="84">
        <f t="shared" si="26"/>
        <v>0</v>
      </c>
    </row>
    <row r="504" spans="1:11" x14ac:dyDescent="0.25">
      <c r="A504" s="57"/>
      <c r="B504" s="57"/>
      <c r="C504" s="57"/>
      <c r="D504" s="60"/>
      <c r="E504" s="60"/>
      <c r="F504" s="64"/>
      <c r="G504" s="57"/>
      <c r="H504" s="58"/>
      <c r="I504" s="57"/>
      <c r="J504" s="65"/>
      <c r="K504" s="84">
        <f t="shared" si="26"/>
        <v>0</v>
      </c>
    </row>
    <row r="505" spans="1:11" x14ac:dyDescent="0.25">
      <c r="A505" s="57"/>
      <c r="B505" s="57"/>
      <c r="C505" s="57"/>
      <c r="D505" s="60"/>
      <c r="E505" s="60"/>
      <c r="F505" s="64"/>
      <c r="G505" s="57"/>
      <c r="H505" s="58"/>
      <c r="I505" s="57"/>
      <c r="J505" s="65"/>
      <c r="K505" s="84">
        <f t="shared" si="26"/>
        <v>0</v>
      </c>
    </row>
    <row r="506" spans="1:11" x14ac:dyDescent="0.25">
      <c r="A506" s="57"/>
      <c r="B506" s="57"/>
      <c r="C506" s="57"/>
      <c r="D506" s="60"/>
      <c r="E506" s="60"/>
      <c r="F506" s="64"/>
      <c r="G506" s="57"/>
      <c r="H506" s="58"/>
      <c r="I506" s="57"/>
      <c r="J506" s="65"/>
      <c r="K506" s="84">
        <f t="shared" si="26"/>
        <v>0</v>
      </c>
    </row>
    <row r="507" spans="1:11" x14ac:dyDescent="0.25">
      <c r="A507" s="57"/>
      <c r="B507" s="57"/>
      <c r="C507" s="57"/>
      <c r="D507" s="60"/>
      <c r="E507" s="60"/>
      <c r="F507" s="64"/>
      <c r="G507" s="57"/>
      <c r="H507" s="58"/>
      <c r="I507" s="57"/>
      <c r="J507" s="65"/>
      <c r="K507" s="84">
        <f t="shared" si="26"/>
        <v>0</v>
      </c>
    </row>
    <row r="508" spans="1:11" x14ac:dyDescent="0.25">
      <c r="A508" s="57"/>
      <c r="B508" s="57"/>
      <c r="C508" s="57"/>
      <c r="D508" s="60"/>
      <c r="E508" s="60"/>
      <c r="F508" s="64"/>
      <c r="G508" s="57"/>
      <c r="H508" s="58"/>
      <c r="I508" s="57"/>
      <c r="J508" s="65"/>
      <c r="K508" s="84">
        <f t="shared" si="26"/>
        <v>0</v>
      </c>
    </row>
    <row r="509" spans="1:11" x14ac:dyDescent="0.25">
      <c r="A509" s="57"/>
      <c r="B509" s="57"/>
      <c r="C509" s="57"/>
      <c r="D509" s="60"/>
      <c r="E509" s="60"/>
      <c r="F509" s="64"/>
      <c r="G509" s="57"/>
      <c r="H509" s="58"/>
      <c r="I509" s="57"/>
      <c r="J509" s="65"/>
      <c r="K509" s="84">
        <f t="shared" si="26"/>
        <v>0</v>
      </c>
    </row>
    <row r="510" spans="1:11" x14ac:dyDescent="0.25">
      <c r="A510" s="57"/>
      <c r="B510" s="57"/>
      <c r="C510" s="57"/>
      <c r="D510" s="60"/>
      <c r="E510" s="60"/>
      <c r="F510" s="64"/>
      <c r="G510" s="57"/>
      <c r="H510" s="58"/>
      <c r="I510" s="57"/>
      <c r="J510" s="65"/>
      <c r="K510" s="84">
        <f t="shared" si="26"/>
        <v>0</v>
      </c>
    </row>
    <row r="511" spans="1:11" x14ac:dyDescent="0.25">
      <c r="A511" s="57"/>
      <c r="B511" s="57"/>
      <c r="C511" s="57"/>
      <c r="D511" s="60"/>
      <c r="E511" s="60"/>
      <c r="F511" s="64"/>
      <c r="G511" s="57"/>
      <c r="H511" s="58"/>
      <c r="I511" s="57"/>
      <c r="J511" s="65"/>
      <c r="K511" s="84">
        <f t="shared" si="26"/>
        <v>0</v>
      </c>
    </row>
    <row r="512" spans="1:11" x14ac:dyDescent="0.25">
      <c r="A512" s="57"/>
      <c r="B512" s="57"/>
      <c r="C512" s="57"/>
      <c r="D512" s="60"/>
      <c r="E512" s="60"/>
      <c r="F512" s="64"/>
      <c r="G512" s="57"/>
      <c r="H512" s="58"/>
      <c r="I512" s="57"/>
      <c r="J512" s="65"/>
      <c r="K512" s="84">
        <f t="shared" si="26"/>
        <v>0</v>
      </c>
    </row>
    <row r="513" spans="1:11" x14ac:dyDescent="0.25">
      <c r="A513" s="57"/>
      <c r="B513" s="57"/>
      <c r="C513" s="57"/>
      <c r="D513" s="60"/>
      <c r="E513" s="60"/>
      <c r="F513" s="64"/>
      <c r="G513" s="57"/>
      <c r="H513" s="58"/>
      <c r="I513" s="57"/>
      <c r="J513" s="65"/>
      <c r="K513" s="84">
        <f t="shared" si="26"/>
        <v>0</v>
      </c>
    </row>
    <row r="514" spans="1:11" x14ac:dyDescent="0.25">
      <c r="A514" s="57"/>
      <c r="B514" s="57"/>
      <c r="C514" s="57"/>
      <c r="D514" s="60"/>
      <c r="E514" s="60"/>
      <c r="F514" s="64"/>
      <c r="G514" s="57"/>
      <c r="H514" s="58"/>
      <c r="I514" s="57"/>
      <c r="J514" s="65"/>
      <c r="K514" s="84">
        <f t="shared" si="26"/>
        <v>0</v>
      </c>
    </row>
    <row r="515" spans="1:11" x14ac:dyDescent="0.25">
      <c r="A515" s="57"/>
      <c r="B515" s="57"/>
      <c r="C515" s="57"/>
      <c r="D515" s="60"/>
      <c r="E515" s="60"/>
      <c r="F515" s="64"/>
      <c r="G515" s="57"/>
      <c r="H515" s="58"/>
      <c r="I515" s="57"/>
      <c r="J515" s="65"/>
      <c r="K515" s="84">
        <f t="shared" si="26"/>
        <v>0</v>
      </c>
    </row>
    <row r="516" spans="1:11" x14ac:dyDescent="0.25">
      <c r="A516" s="57"/>
      <c r="B516" s="57"/>
      <c r="C516" s="57"/>
      <c r="D516" s="60"/>
      <c r="E516" s="60"/>
      <c r="F516" s="64"/>
      <c r="G516" s="57"/>
      <c r="H516" s="58"/>
      <c r="I516" s="57"/>
      <c r="J516" s="65"/>
      <c r="K516" s="84">
        <f t="shared" si="26"/>
        <v>0</v>
      </c>
    </row>
    <row r="517" spans="1:11" x14ac:dyDescent="0.25">
      <c r="A517" s="57"/>
      <c r="B517" s="57"/>
      <c r="C517" s="57"/>
      <c r="D517" s="60"/>
      <c r="E517" s="60"/>
      <c r="F517" s="64"/>
      <c r="G517" s="57"/>
      <c r="H517" s="58"/>
      <c r="I517" s="57"/>
      <c r="J517" s="65"/>
      <c r="K517" s="84">
        <f t="shared" si="26"/>
        <v>0</v>
      </c>
    </row>
    <row r="518" spans="1:11" x14ac:dyDescent="0.25">
      <c r="A518" s="57"/>
      <c r="B518" s="57"/>
      <c r="C518" s="57"/>
      <c r="D518" s="60"/>
      <c r="E518" s="60"/>
      <c r="F518" s="64"/>
      <c r="G518" s="57"/>
      <c r="H518" s="58"/>
      <c r="I518" s="57"/>
      <c r="J518" s="65"/>
      <c r="K518" s="84">
        <f t="shared" si="26"/>
        <v>0</v>
      </c>
    </row>
    <row r="519" spans="1:11" x14ac:dyDescent="0.25">
      <c r="A519" s="57"/>
      <c r="B519" s="57"/>
      <c r="C519" s="57"/>
      <c r="D519" s="60"/>
      <c r="E519" s="60"/>
      <c r="F519" s="64"/>
      <c r="G519" s="57"/>
      <c r="H519" s="58"/>
      <c r="I519" s="57"/>
      <c r="J519" s="65"/>
      <c r="K519" s="84">
        <f t="shared" si="26"/>
        <v>0</v>
      </c>
    </row>
    <row r="520" spans="1:11" x14ac:dyDescent="0.25">
      <c r="A520" s="57"/>
      <c r="B520" s="57"/>
      <c r="C520" s="57"/>
      <c r="D520" s="60"/>
      <c r="E520" s="60"/>
      <c r="F520" s="64"/>
      <c r="G520" s="57"/>
      <c r="H520" s="58"/>
      <c r="I520" s="57"/>
      <c r="J520" s="65"/>
      <c r="K520" s="84">
        <f t="shared" si="26"/>
        <v>0</v>
      </c>
    </row>
    <row r="521" spans="1:11" x14ac:dyDescent="0.25">
      <c r="A521" s="57"/>
      <c r="B521" s="57"/>
      <c r="C521" s="57"/>
      <c r="D521" s="60"/>
      <c r="E521" s="60"/>
      <c r="F521" s="64"/>
      <c r="G521" s="57"/>
      <c r="H521" s="58"/>
      <c r="I521" s="57"/>
      <c r="J521" s="65"/>
      <c r="K521" s="84">
        <f t="shared" si="26"/>
        <v>0</v>
      </c>
    </row>
    <row r="522" spans="1:11" x14ac:dyDescent="0.25">
      <c r="A522" s="57"/>
      <c r="B522" s="57"/>
      <c r="C522" s="57"/>
      <c r="D522" s="60"/>
      <c r="E522" s="60"/>
      <c r="F522" s="64"/>
      <c r="G522" s="57"/>
      <c r="H522" s="58"/>
      <c r="I522" s="57"/>
      <c r="J522" s="65"/>
      <c r="K522" s="84">
        <f t="shared" si="26"/>
        <v>0</v>
      </c>
    </row>
    <row r="523" spans="1:11" x14ac:dyDescent="0.25">
      <c r="A523" s="57"/>
      <c r="B523" s="57"/>
      <c r="C523" s="57"/>
      <c r="D523" s="60"/>
      <c r="E523" s="60"/>
      <c r="F523" s="64"/>
      <c r="G523" s="57"/>
      <c r="H523" s="58"/>
      <c r="I523" s="57"/>
      <c r="J523" s="65"/>
      <c r="K523" s="84">
        <f t="shared" ref="K523:K586" si="27">COUNTIF($G$2:$G$1221,G523)</f>
        <v>0</v>
      </c>
    </row>
    <row r="524" spans="1:11" x14ac:dyDescent="0.25">
      <c r="A524" s="57"/>
      <c r="B524" s="57"/>
      <c r="C524" s="57"/>
      <c r="D524" s="60"/>
      <c r="E524" s="60"/>
      <c r="F524" s="64"/>
      <c r="G524" s="57"/>
      <c r="H524" s="58"/>
      <c r="I524" s="57"/>
      <c r="J524" s="65"/>
      <c r="K524" s="84">
        <f t="shared" si="27"/>
        <v>0</v>
      </c>
    </row>
    <row r="525" spans="1:11" x14ac:dyDescent="0.25">
      <c r="A525" s="57"/>
      <c r="B525" s="57"/>
      <c r="C525" s="57"/>
      <c r="D525" s="60"/>
      <c r="E525" s="60"/>
      <c r="F525" s="64"/>
      <c r="G525" s="57"/>
      <c r="H525" s="58"/>
      <c r="I525" s="57"/>
      <c r="J525" s="65"/>
      <c r="K525" s="84">
        <f t="shared" si="27"/>
        <v>0</v>
      </c>
    </row>
    <row r="526" spans="1:11" x14ac:dyDescent="0.25">
      <c r="A526" s="57"/>
      <c r="B526" s="57"/>
      <c r="C526" s="57"/>
      <c r="D526" s="60"/>
      <c r="E526" s="60"/>
      <c r="F526" s="64"/>
      <c r="G526" s="57"/>
      <c r="H526" s="58"/>
      <c r="I526" s="57"/>
      <c r="J526" s="65"/>
      <c r="K526" s="84">
        <f t="shared" si="27"/>
        <v>0</v>
      </c>
    </row>
    <row r="527" spans="1:11" x14ac:dyDescent="0.25">
      <c r="A527" s="57"/>
      <c r="B527" s="57"/>
      <c r="C527" s="57"/>
      <c r="D527" s="60"/>
      <c r="E527" s="60"/>
      <c r="F527" s="64"/>
      <c r="G527" s="57"/>
      <c r="H527" s="58"/>
      <c r="I527" s="57"/>
      <c r="J527" s="65"/>
      <c r="K527" s="84">
        <f t="shared" si="27"/>
        <v>0</v>
      </c>
    </row>
    <row r="528" spans="1:11" x14ac:dyDescent="0.25">
      <c r="A528" s="57"/>
      <c r="B528" s="57"/>
      <c r="C528" s="57"/>
      <c r="D528" s="60"/>
      <c r="E528" s="60"/>
      <c r="F528" s="64"/>
      <c r="G528" s="57"/>
      <c r="H528" s="58"/>
      <c r="I528" s="57"/>
      <c r="J528" s="65"/>
      <c r="K528" s="84">
        <f t="shared" si="27"/>
        <v>0</v>
      </c>
    </row>
    <row r="529" spans="1:11" x14ac:dyDescent="0.25">
      <c r="A529" s="57"/>
      <c r="B529" s="57"/>
      <c r="C529" s="57"/>
      <c r="D529" s="60"/>
      <c r="E529" s="60"/>
      <c r="F529" s="64"/>
      <c r="G529" s="57"/>
      <c r="H529" s="58"/>
      <c r="I529" s="57"/>
      <c r="J529" s="65"/>
      <c r="K529" s="84">
        <f t="shared" si="27"/>
        <v>0</v>
      </c>
    </row>
    <row r="530" spans="1:11" x14ac:dyDescent="0.25">
      <c r="A530" s="57"/>
      <c r="B530" s="57"/>
      <c r="C530" s="57"/>
      <c r="D530" s="60"/>
      <c r="E530" s="60"/>
      <c r="F530" s="64"/>
      <c r="G530" s="57"/>
      <c r="H530" s="58"/>
      <c r="I530" s="57"/>
      <c r="J530" s="65"/>
      <c r="K530" s="84">
        <f t="shared" si="27"/>
        <v>0</v>
      </c>
    </row>
    <row r="531" spans="1:11" x14ac:dyDescent="0.25">
      <c r="A531" s="57"/>
      <c r="B531" s="57"/>
      <c r="C531" s="57"/>
      <c r="D531" s="60"/>
      <c r="E531" s="60"/>
      <c r="F531" s="64"/>
      <c r="G531" s="57"/>
      <c r="H531" s="58"/>
      <c r="I531" s="57"/>
      <c r="J531" s="65"/>
      <c r="K531" s="84">
        <f t="shared" si="27"/>
        <v>0</v>
      </c>
    </row>
    <row r="532" spans="1:11" x14ac:dyDescent="0.25">
      <c r="A532" s="57"/>
      <c r="B532" s="57"/>
      <c r="C532" s="57"/>
      <c r="D532" s="60"/>
      <c r="E532" s="60"/>
      <c r="F532" s="64"/>
      <c r="G532" s="57"/>
      <c r="H532" s="58"/>
      <c r="I532" s="57"/>
      <c r="J532" s="65"/>
      <c r="K532" s="84">
        <f t="shared" si="27"/>
        <v>0</v>
      </c>
    </row>
    <row r="533" spans="1:11" x14ac:dyDescent="0.25">
      <c r="A533" s="57"/>
      <c r="B533" s="57"/>
      <c r="C533" s="57"/>
      <c r="D533" s="60"/>
      <c r="E533" s="60"/>
      <c r="F533" s="64"/>
      <c r="G533" s="57"/>
      <c r="H533" s="58"/>
      <c r="I533" s="57"/>
      <c r="J533" s="65"/>
      <c r="K533" s="84">
        <f t="shared" si="27"/>
        <v>0</v>
      </c>
    </row>
    <row r="534" spans="1:11" x14ac:dyDescent="0.25">
      <c r="A534" s="57"/>
      <c r="B534" s="57"/>
      <c r="C534" s="57"/>
      <c r="D534" s="60"/>
      <c r="E534" s="60"/>
      <c r="F534" s="64"/>
      <c r="G534" s="57"/>
      <c r="H534" s="58"/>
      <c r="I534" s="57"/>
      <c r="J534" s="65"/>
      <c r="K534" s="84">
        <f t="shared" si="27"/>
        <v>0</v>
      </c>
    </row>
    <row r="535" spans="1:11" x14ac:dyDescent="0.25">
      <c r="A535" s="57"/>
      <c r="B535" s="57"/>
      <c r="C535" s="57"/>
      <c r="D535" s="60"/>
      <c r="E535" s="60"/>
      <c r="F535" s="64"/>
      <c r="G535" s="57"/>
      <c r="H535" s="58"/>
      <c r="I535" s="57"/>
      <c r="J535" s="65"/>
      <c r="K535" s="84">
        <f t="shared" si="27"/>
        <v>0</v>
      </c>
    </row>
    <row r="536" spans="1:11" x14ac:dyDescent="0.25">
      <c r="A536" s="57"/>
      <c r="B536" s="57"/>
      <c r="C536" s="57"/>
      <c r="D536" s="60"/>
      <c r="E536" s="60"/>
      <c r="F536" s="64"/>
      <c r="G536" s="57"/>
      <c r="H536" s="58"/>
      <c r="I536" s="57"/>
      <c r="J536" s="65"/>
      <c r="K536" s="84">
        <f t="shared" si="27"/>
        <v>0</v>
      </c>
    </row>
    <row r="537" spans="1:11" x14ac:dyDescent="0.25">
      <c r="A537" s="57"/>
      <c r="B537" s="57"/>
      <c r="C537" s="57"/>
      <c r="D537" s="60"/>
      <c r="E537" s="60"/>
      <c r="F537" s="64"/>
      <c r="G537" s="57"/>
      <c r="H537" s="58"/>
      <c r="I537" s="57"/>
      <c r="J537" s="65"/>
      <c r="K537" s="84">
        <f t="shared" si="27"/>
        <v>0</v>
      </c>
    </row>
    <row r="538" spans="1:11" x14ac:dyDescent="0.25">
      <c r="A538" s="57"/>
      <c r="B538" s="57"/>
      <c r="C538" s="57"/>
      <c r="D538" s="60"/>
      <c r="E538" s="60"/>
      <c r="F538" s="64"/>
      <c r="G538" s="57"/>
      <c r="H538" s="58"/>
      <c r="I538" s="57"/>
      <c r="J538" s="65"/>
      <c r="K538" s="84">
        <f t="shared" si="27"/>
        <v>0</v>
      </c>
    </row>
    <row r="539" spans="1:11" x14ac:dyDescent="0.25">
      <c r="A539" s="57"/>
      <c r="B539" s="57"/>
      <c r="C539" s="57"/>
      <c r="D539" s="60"/>
      <c r="E539" s="60"/>
      <c r="F539" s="64"/>
      <c r="G539" s="57"/>
      <c r="H539" s="58"/>
      <c r="I539" s="57"/>
      <c r="J539" s="65"/>
      <c r="K539" s="84">
        <f t="shared" si="27"/>
        <v>0</v>
      </c>
    </row>
    <row r="540" spans="1:11" x14ac:dyDescent="0.25">
      <c r="A540" s="57"/>
      <c r="B540" s="57"/>
      <c r="C540" s="57"/>
      <c r="D540" s="60"/>
      <c r="E540" s="60"/>
      <c r="F540" s="64"/>
      <c r="G540" s="57"/>
      <c r="H540" s="58"/>
      <c r="I540" s="57"/>
      <c r="J540" s="65"/>
      <c r="K540" s="84">
        <f t="shared" si="27"/>
        <v>0</v>
      </c>
    </row>
    <row r="541" spans="1:11" x14ac:dyDescent="0.25">
      <c r="A541" s="57"/>
      <c r="B541" s="57"/>
      <c r="C541" s="57"/>
      <c r="D541" s="60"/>
      <c r="E541" s="60"/>
      <c r="F541" s="64"/>
      <c r="G541" s="57"/>
      <c r="H541" s="58"/>
      <c r="I541" s="57"/>
      <c r="J541" s="65"/>
      <c r="K541" s="84">
        <f t="shared" si="27"/>
        <v>0</v>
      </c>
    </row>
    <row r="542" spans="1:11" x14ac:dyDescent="0.25">
      <c r="A542" s="57"/>
      <c r="B542" s="57"/>
      <c r="C542" s="57"/>
      <c r="D542" s="60"/>
      <c r="E542" s="60"/>
      <c r="F542" s="64"/>
      <c r="G542" s="57"/>
      <c r="H542" s="58"/>
      <c r="I542" s="57"/>
      <c r="J542" s="65"/>
      <c r="K542" s="84">
        <f t="shared" si="27"/>
        <v>0</v>
      </c>
    </row>
    <row r="543" spans="1:11" x14ac:dyDescent="0.25">
      <c r="A543" s="57"/>
      <c r="B543" s="57"/>
      <c r="C543" s="57"/>
      <c r="D543" s="60"/>
      <c r="E543" s="60"/>
      <c r="F543" s="64"/>
      <c r="G543" s="57"/>
      <c r="H543" s="58"/>
      <c r="I543" s="57"/>
      <c r="J543" s="65"/>
      <c r="K543" s="84">
        <f t="shared" si="27"/>
        <v>0</v>
      </c>
    </row>
    <row r="544" spans="1:11" x14ac:dyDescent="0.25">
      <c r="A544" s="57"/>
      <c r="B544" s="57"/>
      <c r="C544" s="57"/>
      <c r="D544" s="60"/>
      <c r="E544" s="60"/>
      <c r="F544" s="64"/>
      <c r="G544" s="57"/>
      <c r="H544" s="58"/>
      <c r="I544" s="57"/>
      <c r="J544" s="65"/>
      <c r="K544" s="84">
        <f t="shared" si="27"/>
        <v>0</v>
      </c>
    </row>
    <row r="545" spans="1:11" x14ac:dyDescent="0.25">
      <c r="A545" s="57"/>
      <c r="B545" s="57"/>
      <c r="C545" s="57"/>
      <c r="D545" s="60"/>
      <c r="E545" s="60"/>
      <c r="F545" s="64"/>
      <c r="G545" s="57"/>
      <c r="H545" s="58"/>
      <c r="I545" s="57"/>
      <c r="J545" s="65"/>
      <c r="K545" s="84">
        <f t="shared" si="27"/>
        <v>0</v>
      </c>
    </row>
    <row r="546" spans="1:11" x14ac:dyDescent="0.25">
      <c r="A546" s="57"/>
      <c r="B546" s="57"/>
      <c r="C546" s="57"/>
      <c r="D546" s="60"/>
      <c r="E546" s="60"/>
      <c r="F546" s="64"/>
      <c r="G546" s="57"/>
      <c r="H546" s="58"/>
      <c r="I546" s="57"/>
      <c r="J546" s="65"/>
      <c r="K546" s="84">
        <f t="shared" si="27"/>
        <v>0</v>
      </c>
    </row>
    <row r="547" spans="1:11" x14ac:dyDescent="0.25">
      <c r="A547" s="57"/>
      <c r="B547" s="57"/>
      <c r="C547" s="57"/>
      <c r="D547" s="60"/>
      <c r="E547" s="60"/>
      <c r="F547" s="64"/>
      <c r="G547" s="57"/>
      <c r="H547" s="58"/>
      <c r="I547" s="57"/>
      <c r="J547" s="65"/>
      <c r="K547" s="84">
        <f t="shared" si="27"/>
        <v>0</v>
      </c>
    </row>
    <row r="548" spans="1:11" x14ac:dyDescent="0.25">
      <c r="A548" s="57"/>
      <c r="B548" s="57"/>
      <c r="C548" s="57"/>
      <c r="D548" s="60"/>
      <c r="E548" s="60"/>
      <c r="F548" s="64"/>
      <c r="G548" s="57"/>
      <c r="H548" s="58"/>
      <c r="I548" s="57"/>
      <c r="J548" s="65"/>
      <c r="K548" s="84">
        <f t="shared" si="27"/>
        <v>0</v>
      </c>
    </row>
    <row r="549" spans="1:11" x14ac:dyDescent="0.25">
      <c r="A549" s="57"/>
      <c r="B549" s="57"/>
      <c r="C549" s="57"/>
      <c r="D549" s="60"/>
      <c r="E549" s="60"/>
      <c r="F549" s="64"/>
      <c r="G549" s="57"/>
      <c r="H549" s="58"/>
      <c r="I549" s="57"/>
      <c r="J549" s="65"/>
      <c r="K549" s="84">
        <f t="shared" si="27"/>
        <v>0</v>
      </c>
    </row>
    <row r="550" spans="1:11" x14ac:dyDescent="0.25">
      <c r="A550" s="57"/>
      <c r="B550" s="57"/>
      <c r="C550" s="57"/>
      <c r="D550" s="60"/>
      <c r="E550" s="60"/>
      <c r="F550" s="64"/>
      <c r="G550" s="57"/>
      <c r="H550" s="58"/>
      <c r="I550" s="57"/>
      <c r="J550" s="65"/>
      <c r="K550" s="84">
        <f t="shared" si="27"/>
        <v>0</v>
      </c>
    </row>
    <row r="551" spans="1:11" x14ac:dyDescent="0.25">
      <c r="A551" s="57"/>
      <c r="B551" s="57"/>
      <c r="C551" s="57"/>
      <c r="D551" s="60"/>
      <c r="E551" s="60"/>
      <c r="F551" s="64"/>
      <c r="G551" s="57"/>
      <c r="H551" s="58"/>
      <c r="I551" s="57"/>
      <c r="J551" s="65"/>
      <c r="K551" s="84">
        <f t="shared" si="27"/>
        <v>0</v>
      </c>
    </row>
    <row r="552" spans="1:11" x14ac:dyDescent="0.25">
      <c r="A552" s="57"/>
      <c r="B552" s="57"/>
      <c r="C552" s="57"/>
      <c r="D552" s="60"/>
      <c r="E552" s="60"/>
      <c r="F552" s="64"/>
      <c r="G552" s="57"/>
      <c r="H552" s="58"/>
      <c r="I552" s="57"/>
      <c r="J552" s="65"/>
      <c r="K552" s="84">
        <f t="shared" si="27"/>
        <v>0</v>
      </c>
    </row>
    <row r="553" spans="1:11" x14ac:dyDescent="0.25">
      <c r="A553" s="57"/>
      <c r="B553" s="57"/>
      <c r="C553" s="57"/>
      <c r="D553" s="60"/>
      <c r="E553" s="60"/>
      <c r="F553" s="64"/>
      <c r="G553" s="57"/>
      <c r="H553" s="58"/>
      <c r="I553" s="57"/>
      <c r="J553" s="65"/>
      <c r="K553" s="84">
        <f t="shared" si="27"/>
        <v>0</v>
      </c>
    </row>
    <row r="554" spans="1:11" x14ac:dyDescent="0.25">
      <c r="A554" s="57"/>
      <c r="B554" s="57"/>
      <c r="C554" s="57"/>
      <c r="D554" s="60"/>
      <c r="E554" s="60"/>
      <c r="F554" s="64"/>
      <c r="G554" s="57"/>
      <c r="H554" s="58"/>
      <c r="I554" s="57"/>
      <c r="J554" s="65"/>
      <c r="K554" s="84">
        <f t="shared" si="27"/>
        <v>0</v>
      </c>
    </row>
    <row r="555" spans="1:11" x14ac:dyDescent="0.25">
      <c r="A555" s="57"/>
      <c r="B555" s="57"/>
      <c r="C555" s="57"/>
      <c r="D555" s="60"/>
      <c r="E555" s="60"/>
      <c r="F555" s="64"/>
      <c r="G555" s="57"/>
      <c r="H555" s="58"/>
      <c r="I555" s="57"/>
      <c r="J555" s="65"/>
      <c r="K555" s="84">
        <f t="shared" si="27"/>
        <v>0</v>
      </c>
    </row>
    <row r="556" spans="1:11" x14ac:dyDescent="0.25">
      <c r="A556" s="57"/>
      <c r="B556" s="57"/>
      <c r="C556" s="57"/>
      <c r="D556" s="60"/>
      <c r="E556" s="60"/>
      <c r="F556" s="64"/>
      <c r="G556" s="57"/>
      <c r="H556" s="58"/>
      <c r="I556" s="57"/>
      <c r="J556" s="65"/>
      <c r="K556" s="84">
        <f t="shared" si="27"/>
        <v>0</v>
      </c>
    </row>
    <row r="557" spans="1:11" x14ac:dyDescent="0.25">
      <c r="A557" s="57"/>
      <c r="B557" s="57"/>
      <c r="C557" s="57"/>
      <c r="D557" s="60"/>
      <c r="E557" s="60"/>
      <c r="F557" s="64"/>
      <c r="G557" s="57"/>
      <c r="H557" s="58"/>
      <c r="I557" s="57"/>
      <c r="J557" s="65"/>
      <c r="K557" s="84">
        <f t="shared" si="27"/>
        <v>0</v>
      </c>
    </row>
    <row r="558" spans="1:11" x14ac:dyDescent="0.25">
      <c r="A558" s="57"/>
      <c r="B558" s="57"/>
      <c r="C558" s="57"/>
      <c r="D558" s="60"/>
      <c r="E558" s="60"/>
      <c r="F558" s="64"/>
      <c r="G558" s="57"/>
      <c r="H558" s="58"/>
      <c r="I558" s="57"/>
      <c r="J558" s="65"/>
      <c r="K558" s="84">
        <f t="shared" si="27"/>
        <v>0</v>
      </c>
    </row>
    <row r="559" spans="1:11" x14ac:dyDescent="0.25">
      <c r="A559" s="57"/>
      <c r="B559" s="57"/>
      <c r="C559" s="57"/>
      <c r="D559" s="60"/>
      <c r="E559" s="60"/>
      <c r="F559" s="64"/>
      <c r="G559" s="57"/>
      <c r="H559" s="58"/>
      <c r="I559" s="57"/>
      <c r="J559" s="65"/>
      <c r="K559" s="84">
        <f t="shared" si="27"/>
        <v>0</v>
      </c>
    </row>
    <row r="560" spans="1:11" x14ac:dyDescent="0.25">
      <c r="A560" s="57"/>
      <c r="B560" s="57"/>
      <c r="C560" s="57"/>
      <c r="D560" s="60"/>
      <c r="E560" s="60"/>
      <c r="F560" s="64"/>
      <c r="G560" s="57"/>
      <c r="H560" s="58"/>
      <c r="I560" s="57"/>
      <c r="J560" s="65"/>
      <c r="K560" s="84">
        <f t="shared" si="27"/>
        <v>0</v>
      </c>
    </row>
    <row r="561" spans="1:11" x14ac:dyDescent="0.25">
      <c r="A561" s="57"/>
      <c r="B561" s="57"/>
      <c r="C561" s="57"/>
      <c r="D561" s="60"/>
      <c r="E561" s="60"/>
      <c r="F561" s="64"/>
      <c r="G561" s="57"/>
      <c r="H561" s="58"/>
      <c r="I561" s="57"/>
      <c r="J561" s="65"/>
      <c r="K561" s="84">
        <f t="shared" si="27"/>
        <v>0</v>
      </c>
    </row>
    <row r="562" spans="1:11" x14ac:dyDescent="0.25">
      <c r="A562" s="57"/>
      <c r="B562" s="57"/>
      <c r="C562" s="57"/>
      <c r="D562" s="60"/>
      <c r="E562" s="60"/>
      <c r="F562" s="64"/>
      <c r="G562" s="57"/>
      <c r="H562" s="58"/>
      <c r="I562" s="57"/>
      <c r="J562" s="65"/>
      <c r="K562" s="84">
        <f t="shared" si="27"/>
        <v>0</v>
      </c>
    </row>
    <row r="563" spans="1:11" x14ac:dyDescent="0.25">
      <c r="A563" s="57"/>
      <c r="B563" s="57"/>
      <c r="C563" s="57"/>
      <c r="D563" s="60"/>
      <c r="E563" s="60"/>
      <c r="F563" s="64"/>
      <c r="G563" s="57"/>
      <c r="H563" s="58"/>
      <c r="I563" s="57"/>
      <c r="J563" s="65"/>
      <c r="K563" s="84">
        <f t="shared" si="27"/>
        <v>0</v>
      </c>
    </row>
    <row r="564" spans="1:11" x14ac:dyDescent="0.25">
      <c r="A564" s="57"/>
      <c r="B564" s="57"/>
      <c r="C564" s="57"/>
      <c r="D564" s="60"/>
      <c r="E564" s="60"/>
      <c r="F564" s="64"/>
      <c r="G564" s="57"/>
      <c r="H564" s="58"/>
      <c r="I564" s="57"/>
      <c r="J564" s="65"/>
      <c r="K564" s="84">
        <f t="shared" si="27"/>
        <v>0</v>
      </c>
    </row>
    <row r="565" spans="1:11" x14ac:dyDescent="0.25">
      <c r="A565" s="57"/>
      <c r="B565" s="57"/>
      <c r="C565" s="57"/>
      <c r="D565" s="60"/>
      <c r="E565" s="60"/>
      <c r="F565" s="64"/>
      <c r="G565" s="57"/>
      <c r="H565" s="58"/>
      <c r="I565" s="57"/>
      <c r="J565" s="65"/>
      <c r="K565" s="84">
        <f t="shared" si="27"/>
        <v>0</v>
      </c>
    </row>
    <row r="566" spans="1:11" x14ac:dyDescent="0.25">
      <c r="A566" s="57"/>
      <c r="B566" s="57"/>
      <c r="C566" s="57"/>
      <c r="D566" s="60"/>
      <c r="E566" s="60"/>
      <c r="F566" s="64"/>
      <c r="G566" s="57"/>
      <c r="H566" s="58"/>
      <c r="I566" s="57"/>
      <c r="J566" s="65"/>
      <c r="K566" s="84">
        <f t="shared" si="27"/>
        <v>0</v>
      </c>
    </row>
    <row r="567" spans="1:11" x14ac:dyDescent="0.25">
      <c r="A567" s="57"/>
      <c r="B567" s="57"/>
      <c r="C567" s="57"/>
      <c r="D567" s="60"/>
      <c r="E567" s="60"/>
      <c r="F567" s="64"/>
      <c r="G567" s="57"/>
      <c r="H567" s="58"/>
      <c r="I567" s="57"/>
      <c r="J567" s="65"/>
      <c r="K567" s="84">
        <f t="shared" si="27"/>
        <v>0</v>
      </c>
    </row>
    <row r="568" spans="1:11" x14ac:dyDescent="0.25">
      <c r="A568" s="57"/>
      <c r="B568" s="57"/>
      <c r="C568" s="57"/>
      <c r="D568" s="60"/>
      <c r="E568" s="60"/>
      <c r="F568" s="64"/>
      <c r="G568" s="57"/>
      <c r="H568" s="58"/>
      <c r="I568" s="57"/>
      <c r="J568" s="65"/>
      <c r="K568" s="84">
        <f t="shared" si="27"/>
        <v>0</v>
      </c>
    </row>
    <row r="569" spans="1:11" x14ac:dyDescent="0.25">
      <c r="A569" s="57"/>
      <c r="B569" s="57"/>
      <c r="C569" s="57"/>
      <c r="D569" s="60"/>
      <c r="E569" s="60"/>
      <c r="F569" s="64"/>
      <c r="G569" s="57"/>
      <c r="H569" s="58"/>
      <c r="I569" s="57"/>
      <c r="J569" s="65"/>
      <c r="K569" s="84">
        <f t="shared" si="27"/>
        <v>0</v>
      </c>
    </row>
    <row r="570" spans="1:11" x14ac:dyDescent="0.25">
      <c r="A570" s="57"/>
      <c r="B570" s="57"/>
      <c r="C570" s="57"/>
      <c r="D570" s="60"/>
      <c r="E570" s="60"/>
      <c r="F570" s="64"/>
      <c r="G570" s="57"/>
      <c r="H570" s="58"/>
      <c r="I570" s="57"/>
      <c r="J570" s="65"/>
      <c r="K570" s="84">
        <f t="shared" si="27"/>
        <v>0</v>
      </c>
    </row>
    <row r="571" spans="1:11" x14ac:dyDescent="0.25">
      <c r="A571" s="57"/>
      <c r="B571" s="57"/>
      <c r="C571" s="57"/>
      <c r="D571" s="60"/>
      <c r="E571" s="60"/>
      <c r="F571" s="64"/>
      <c r="G571" s="57"/>
      <c r="H571" s="58"/>
      <c r="I571" s="57"/>
      <c r="J571" s="65"/>
      <c r="K571" s="84">
        <f t="shared" si="27"/>
        <v>0</v>
      </c>
    </row>
    <row r="572" spans="1:11" x14ac:dyDescent="0.25">
      <c r="A572" s="57"/>
      <c r="B572" s="57"/>
      <c r="C572" s="57"/>
      <c r="D572" s="60"/>
      <c r="E572" s="60"/>
      <c r="F572" s="64"/>
      <c r="G572" s="57"/>
      <c r="H572" s="58"/>
      <c r="I572" s="57"/>
      <c r="J572" s="65"/>
      <c r="K572" s="84">
        <f t="shared" si="27"/>
        <v>0</v>
      </c>
    </row>
    <row r="573" spans="1:11" x14ac:dyDescent="0.25">
      <c r="A573" s="57"/>
      <c r="B573" s="57"/>
      <c r="C573" s="57"/>
      <c r="D573" s="60"/>
      <c r="E573" s="60"/>
      <c r="F573" s="64"/>
      <c r="G573" s="57"/>
      <c r="H573" s="58"/>
      <c r="I573" s="57"/>
      <c r="J573" s="65"/>
      <c r="K573" s="84">
        <f t="shared" si="27"/>
        <v>0</v>
      </c>
    </row>
    <row r="574" spans="1:11" x14ac:dyDescent="0.25">
      <c r="A574" s="57"/>
      <c r="B574" s="57"/>
      <c r="C574" s="57"/>
      <c r="D574" s="60"/>
      <c r="E574" s="60"/>
      <c r="F574" s="64"/>
      <c r="G574" s="57"/>
      <c r="H574" s="58"/>
      <c r="I574" s="57"/>
      <c r="J574" s="65"/>
      <c r="K574" s="84">
        <f t="shared" si="27"/>
        <v>0</v>
      </c>
    </row>
    <row r="575" spans="1:11" x14ac:dyDescent="0.25">
      <c r="A575" s="57"/>
      <c r="B575" s="57"/>
      <c r="C575" s="57"/>
      <c r="D575" s="60"/>
      <c r="E575" s="60"/>
      <c r="F575" s="64"/>
      <c r="G575" s="57"/>
      <c r="H575" s="58"/>
      <c r="I575" s="57"/>
      <c r="J575" s="65"/>
      <c r="K575" s="84">
        <f t="shared" si="27"/>
        <v>0</v>
      </c>
    </row>
    <row r="576" spans="1:11" x14ac:dyDescent="0.25">
      <c r="A576" s="57"/>
      <c r="B576" s="57"/>
      <c r="C576" s="57"/>
      <c r="D576" s="60"/>
      <c r="E576" s="60"/>
      <c r="F576" s="64"/>
      <c r="G576" s="57"/>
      <c r="H576" s="58"/>
      <c r="I576" s="57"/>
      <c r="J576" s="65"/>
      <c r="K576" s="84">
        <f t="shared" si="27"/>
        <v>0</v>
      </c>
    </row>
    <row r="577" spans="1:11" x14ac:dyDescent="0.25">
      <c r="A577" s="57"/>
      <c r="B577" s="57"/>
      <c r="C577" s="57"/>
      <c r="D577" s="60"/>
      <c r="E577" s="60"/>
      <c r="F577" s="64"/>
      <c r="G577" s="57"/>
      <c r="H577" s="58"/>
      <c r="I577" s="57"/>
      <c r="J577" s="65"/>
      <c r="K577" s="84">
        <f t="shared" si="27"/>
        <v>0</v>
      </c>
    </row>
    <row r="578" spans="1:11" x14ac:dyDescent="0.25">
      <c r="A578" s="57"/>
      <c r="B578" s="57"/>
      <c r="C578" s="57"/>
      <c r="D578" s="60"/>
      <c r="E578" s="60"/>
      <c r="F578" s="64"/>
      <c r="G578" s="57"/>
      <c r="H578" s="58"/>
      <c r="I578" s="57"/>
      <c r="J578" s="65"/>
      <c r="K578" s="84">
        <f t="shared" si="27"/>
        <v>0</v>
      </c>
    </row>
    <row r="579" spans="1:11" x14ac:dyDescent="0.25">
      <c r="A579" s="57"/>
      <c r="B579" s="57"/>
      <c r="C579" s="57"/>
      <c r="D579" s="60"/>
      <c r="E579" s="60"/>
      <c r="F579" s="64"/>
      <c r="G579" s="57"/>
      <c r="H579" s="58"/>
      <c r="I579" s="57"/>
      <c r="J579" s="65"/>
      <c r="K579" s="84">
        <f t="shared" si="27"/>
        <v>0</v>
      </c>
    </row>
    <row r="580" spans="1:11" x14ac:dyDescent="0.25">
      <c r="A580" s="57"/>
      <c r="B580" s="57"/>
      <c r="C580" s="57"/>
      <c r="D580" s="60"/>
      <c r="E580" s="60"/>
      <c r="F580" s="64"/>
      <c r="G580" s="57"/>
      <c r="H580" s="58"/>
      <c r="I580" s="57"/>
      <c r="J580" s="65"/>
      <c r="K580" s="84">
        <f t="shared" si="27"/>
        <v>0</v>
      </c>
    </row>
    <row r="581" spans="1:11" x14ac:dyDescent="0.25">
      <c r="A581" s="57"/>
      <c r="B581" s="57"/>
      <c r="C581" s="57"/>
      <c r="D581" s="60"/>
      <c r="E581" s="60"/>
      <c r="F581" s="64"/>
      <c r="G581" s="57"/>
      <c r="H581" s="58"/>
      <c r="I581" s="57"/>
      <c r="J581" s="65"/>
      <c r="K581" s="84">
        <f t="shared" si="27"/>
        <v>0</v>
      </c>
    </row>
    <row r="582" spans="1:11" x14ac:dyDescent="0.25">
      <c r="A582" s="57"/>
      <c r="B582" s="57"/>
      <c r="C582" s="57"/>
      <c r="D582" s="60"/>
      <c r="E582" s="60"/>
      <c r="F582" s="64"/>
      <c r="G582" s="57"/>
      <c r="H582" s="58"/>
      <c r="I582" s="57"/>
      <c r="J582" s="65"/>
      <c r="K582" s="84">
        <f t="shared" si="27"/>
        <v>0</v>
      </c>
    </row>
    <row r="583" spans="1:11" x14ac:dyDescent="0.25">
      <c r="A583" s="57"/>
      <c r="B583" s="57"/>
      <c r="C583" s="57"/>
      <c r="D583" s="60"/>
      <c r="E583" s="60"/>
      <c r="F583" s="64"/>
      <c r="G583" s="57"/>
      <c r="H583" s="58"/>
      <c r="I583" s="57"/>
      <c r="J583" s="65"/>
      <c r="K583" s="84">
        <f t="shared" si="27"/>
        <v>0</v>
      </c>
    </row>
    <row r="584" spans="1:11" x14ac:dyDescent="0.25">
      <c r="A584" s="57"/>
      <c r="B584" s="57"/>
      <c r="C584" s="57"/>
      <c r="D584" s="60"/>
      <c r="E584" s="60"/>
      <c r="F584" s="64"/>
      <c r="G584" s="57"/>
      <c r="H584" s="58"/>
      <c r="I584" s="57"/>
      <c r="J584" s="65"/>
      <c r="K584" s="84">
        <f t="shared" si="27"/>
        <v>0</v>
      </c>
    </row>
    <row r="585" spans="1:11" x14ac:dyDescent="0.25">
      <c r="A585" s="57"/>
      <c r="B585" s="57"/>
      <c r="C585" s="57"/>
      <c r="D585" s="60"/>
      <c r="E585" s="60"/>
      <c r="F585" s="64"/>
      <c r="G585" s="57"/>
      <c r="H585" s="58"/>
      <c r="I585" s="57"/>
      <c r="J585" s="65"/>
      <c r="K585" s="84">
        <f t="shared" si="27"/>
        <v>0</v>
      </c>
    </row>
    <row r="586" spans="1:11" x14ac:dyDescent="0.25">
      <c r="A586" s="57"/>
      <c r="B586" s="57"/>
      <c r="C586" s="57"/>
      <c r="D586" s="60"/>
      <c r="E586" s="60"/>
      <c r="F586" s="64"/>
      <c r="G586" s="57"/>
      <c r="H586" s="58"/>
      <c r="I586" s="57"/>
      <c r="J586" s="65"/>
      <c r="K586" s="84">
        <f t="shared" si="27"/>
        <v>0</v>
      </c>
    </row>
    <row r="587" spans="1:11" x14ac:dyDescent="0.25">
      <c r="A587" s="57"/>
      <c r="B587" s="57"/>
      <c r="C587" s="57"/>
      <c r="D587" s="60"/>
      <c r="E587" s="60"/>
      <c r="F587" s="64"/>
      <c r="G587" s="57"/>
      <c r="H587" s="58"/>
      <c r="I587" s="57"/>
      <c r="J587" s="65"/>
      <c r="K587" s="84">
        <f t="shared" ref="K587:K650" si="28">COUNTIF($G$2:$G$1221,G587)</f>
        <v>0</v>
      </c>
    </row>
    <row r="588" spans="1:11" x14ac:dyDescent="0.25">
      <c r="A588" s="57"/>
      <c r="B588" s="57"/>
      <c r="C588" s="57"/>
      <c r="D588" s="60"/>
      <c r="E588" s="60"/>
      <c r="F588" s="64"/>
      <c r="G588" s="57"/>
      <c r="H588" s="58"/>
      <c r="I588" s="57"/>
      <c r="J588" s="65"/>
      <c r="K588" s="84">
        <f t="shared" si="28"/>
        <v>0</v>
      </c>
    </row>
    <row r="589" spans="1:11" x14ac:dyDescent="0.25">
      <c r="A589" s="57"/>
      <c r="B589" s="57"/>
      <c r="C589" s="57"/>
      <c r="D589" s="60"/>
      <c r="E589" s="60"/>
      <c r="F589" s="64"/>
      <c r="G589" s="57"/>
      <c r="H589" s="58"/>
      <c r="I589" s="57"/>
      <c r="J589" s="65"/>
      <c r="K589" s="84">
        <f t="shared" si="28"/>
        <v>0</v>
      </c>
    </row>
    <row r="590" spans="1:11" x14ac:dyDescent="0.25">
      <c r="A590" s="57"/>
      <c r="B590" s="57"/>
      <c r="C590" s="57"/>
      <c r="D590" s="60"/>
      <c r="E590" s="60"/>
      <c r="F590" s="64"/>
      <c r="G590" s="57"/>
      <c r="H590" s="58"/>
      <c r="I590" s="57"/>
      <c r="J590" s="65"/>
      <c r="K590" s="84">
        <f t="shared" si="28"/>
        <v>0</v>
      </c>
    </row>
    <row r="591" spans="1:11" x14ac:dyDescent="0.25">
      <c r="A591" s="57"/>
      <c r="B591" s="57"/>
      <c r="C591" s="57"/>
      <c r="D591" s="60"/>
      <c r="E591" s="60"/>
      <c r="F591" s="64"/>
      <c r="G591" s="57"/>
      <c r="H591" s="58"/>
      <c r="I591" s="57"/>
      <c r="J591" s="65"/>
      <c r="K591" s="84">
        <f t="shared" si="28"/>
        <v>0</v>
      </c>
    </row>
    <row r="592" spans="1:11" x14ac:dyDescent="0.25">
      <c r="A592" s="57"/>
      <c r="B592" s="57"/>
      <c r="C592" s="57"/>
      <c r="D592" s="60"/>
      <c r="E592" s="60"/>
      <c r="F592" s="64"/>
      <c r="G592" s="57"/>
      <c r="H592" s="58"/>
      <c r="I592" s="57"/>
      <c r="J592" s="65"/>
      <c r="K592" s="84">
        <f t="shared" si="28"/>
        <v>0</v>
      </c>
    </row>
    <row r="593" spans="1:11" x14ac:dyDescent="0.25">
      <c r="A593" s="57"/>
      <c r="B593" s="57"/>
      <c r="C593" s="57"/>
      <c r="D593" s="60"/>
      <c r="E593" s="60"/>
      <c r="F593" s="64"/>
      <c r="G593" s="57"/>
      <c r="H593" s="58"/>
      <c r="I593" s="57"/>
      <c r="J593" s="65"/>
      <c r="K593" s="84">
        <f t="shared" si="28"/>
        <v>0</v>
      </c>
    </row>
    <row r="594" spans="1:11" x14ac:dyDescent="0.25">
      <c r="A594" s="57"/>
      <c r="B594" s="57"/>
      <c r="C594" s="57"/>
      <c r="D594" s="60"/>
      <c r="E594" s="60"/>
      <c r="F594" s="64"/>
      <c r="G594" s="57"/>
      <c r="H594" s="58"/>
      <c r="I594" s="57"/>
      <c r="J594" s="65"/>
      <c r="K594" s="84">
        <f t="shared" si="28"/>
        <v>0</v>
      </c>
    </row>
    <row r="595" spans="1:11" x14ac:dyDescent="0.25">
      <c r="A595" s="57"/>
      <c r="B595" s="57"/>
      <c r="C595" s="57"/>
      <c r="D595" s="60"/>
      <c r="E595" s="60"/>
      <c r="F595" s="64"/>
      <c r="G595" s="57"/>
      <c r="H595" s="58"/>
      <c r="I595" s="57"/>
      <c r="J595" s="65"/>
      <c r="K595" s="84">
        <f t="shared" si="28"/>
        <v>0</v>
      </c>
    </row>
    <row r="596" spans="1:11" x14ac:dyDescent="0.25">
      <c r="A596" s="57"/>
      <c r="B596" s="57"/>
      <c r="C596" s="57"/>
      <c r="D596" s="60"/>
      <c r="E596" s="60"/>
      <c r="F596" s="64"/>
      <c r="G596" s="57"/>
      <c r="H596" s="58"/>
      <c r="I596" s="57"/>
      <c r="J596" s="65"/>
      <c r="K596" s="84">
        <f t="shared" si="28"/>
        <v>0</v>
      </c>
    </row>
    <row r="597" spans="1:11" x14ac:dyDescent="0.25">
      <c r="A597" s="57"/>
      <c r="B597" s="57"/>
      <c r="C597" s="57"/>
      <c r="D597" s="60"/>
      <c r="E597" s="60"/>
      <c r="F597" s="64"/>
      <c r="G597" s="57"/>
      <c r="H597" s="58"/>
      <c r="I597" s="57"/>
      <c r="J597" s="65"/>
      <c r="K597" s="84">
        <f t="shared" si="28"/>
        <v>0</v>
      </c>
    </row>
    <row r="598" spans="1:11" x14ac:dyDescent="0.25">
      <c r="A598" s="57"/>
      <c r="B598" s="57"/>
      <c r="C598" s="57"/>
      <c r="D598" s="60"/>
      <c r="E598" s="60"/>
      <c r="F598" s="64"/>
      <c r="G598" s="57"/>
      <c r="H598" s="58"/>
      <c r="I598" s="57"/>
      <c r="J598" s="65"/>
      <c r="K598" s="84">
        <f t="shared" si="28"/>
        <v>0</v>
      </c>
    </row>
    <row r="599" spans="1:11" x14ac:dyDescent="0.25">
      <c r="A599" s="57"/>
      <c r="B599" s="57"/>
      <c r="C599" s="57"/>
      <c r="D599" s="60"/>
      <c r="E599" s="60"/>
      <c r="F599" s="64"/>
      <c r="G599" s="57"/>
      <c r="H599" s="58"/>
      <c r="I599" s="57"/>
      <c r="J599" s="65"/>
      <c r="K599" s="84">
        <f t="shared" si="28"/>
        <v>0</v>
      </c>
    </row>
    <row r="600" spans="1:11" x14ac:dyDescent="0.25">
      <c r="A600" s="57"/>
      <c r="B600" s="57"/>
      <c r="C600" s="57"/>
      <c r="D600" s="60"/>
      <c r="E600" s="60"/>
      <c r="F600" s="64"/>
      <c r="G600" s="57"/>
      <c r="H600" s="58"/>
      <c r="I600" s="57"/>
      <c r="J600" s="65"/>
      <c r="K600" s="84">
        <f t="shared" si="28"/>
        <v>0</v>
      </c>
    </row>
    <row r="601" spans="1:11" x14ac:dyDescent="0.25">
      <c r="A601" s="57"/>
      <c r="B601" s="57"/>
      <c r="C601" s="57"/>
      <c r="D601" s="60"/>
      <c r="E601" s="60"/>
      <c r="F601" s="64"/>
      <c r="G601" s="57"/>
      <c r="H601" s="58"/>
      <c r="I601" s="57"/>
      <c r="J601" s="65"/>
      <c r="K601" s="84">
        <f t="shared" si="28"/>
        <v>0</v>
      </c>
    </row>
    <row r="602" spans="1:11" x14ac:dyDescent="0.25">
      <c r="A602" s="57"/>
      <c r="B602" s="57"/>
      <c r="C602" s="57"/>
      <c r="D602" s="60"/>
      <c r="E602" s="60"/>
      <c r="F602" s="64"/>
      <c r="G602" s="57"/>
      <c r="H602" s="58"/>
      <c r="I602" s="57"/>
      <c r="J602" s="65"/>
      <c r="K602" s="84">
        <f t="shared" si="28"/>
        <v>0</v>
      </c>
    </row>
    <row r="603" spans="1:11" x14ac:dyDescent="0.25">
      <c r="A603" s="57"/>
      <c r="B603" s="57"/>
      <c r="C603" s="57"/>
      <c r="D603" s="60"/>
      <c r="E603" s="60"/>
      <c r="F603" s="64"/>
      <c r="G603" s="57"/>
      <c r="H603" s="58"/>
      <c r="I603" s="57"/>
      <c r="J603" s="65"/>
      <c r="K603" s="84">
        <f t="shared" si="28"/>
        <v>0</v>
      </c>
    </row>
    <row r="604" spans="1:11" x14ac:dyDescent="0.25">
      <c r="A604" s="57"/>
      <c r="B604" s="57"/>
      <c r="C604" s="57"/>
      <c r="D604" s="60"/>
      <c r="E604" s="60"/>
      <c r="F604" s="64"/>
      <c r="G604" s="57"/>
      <c r="H604" s="58"/>
      <c r="I604" s="57"/>
      <c r="J604" s="65"/>
      <c r="K604" s="84">
        <f t="shared" si="28"/>
        <v>0</v>
      </c>
    </row>
    <row r="605" spans="1:11" x14ac:dyDescent="0.25">
      <c r="A605" s="57"/>
      <c r="B605" s="57"/>
      <c r="C605" s="57"/>
      <c r="D605" s="60"/>
      <c r="E605" s="60"/>
      <c r="F605" s="64"/>
      <c r="G605" s="57"/>
      <c r="H605" s="58"/>
      <c r="I605" s="57"/>
      <c r="J605" s="65"/>
      <c r="K605" s="84">
        <f t="shared" si="28"/>
        <v>0</v>
      </c>
    </row>
    <row r="606" spans="1:11" x14ac:dyDescent="0.25">
      <c r="A606" s="57"/>
      <c r="B606" s="57"/>
      <c r="C606" s="57"/>
      <c r="D606" s="60"/>
      <c r="E606" s="60"/>
      <c r="F606" s="64"/>
      <c r="G606" s="57"/>
      <c r="H606" s="58"/>
      <c r="I606" s="57"/>
      <c r="J606" s="65"/>
      <c r="K606" s="84">
        <f t="shared" si="28"/>
        <v>0</v>
      </c>
    </row>
    <row r="607" spans="1:11" x14ac:dyDescent="0.25">
      <c r="A607" s="57"/>
      <c r="B607" s="57"/>
      <c r="C607" s="57"/>
      <c r="D607" s="60"/>
      <c r="E607" s="60"/>
      <c r="F607" s="64"/>
      <c r="G607" s="57"/>
      <c r="H607" s="58"/>
      <c r="I607" s="57"/>
      <c r="J607" s="65"/>
      <c r="K607" s="84">
        <f t="shared" si="28"/>
        <v>0</v>
      </c>
    </row>
    <row r="608" spans="1:11" x14ac:dyDescent="0.25">
      <c r="A608" s="57"/>
      <c r="B608" s="57"/>
      <c r="C608" s="57"/>
      <c r="D608" s="60"/>
      <c r="E608" s="60"/>
      <c r="F608" s="64"/>
      <c r="G608" s="57"/>
      <c r="H608" s="58"/>
      <c r="I608" s="57"/>
      <c r="J608" s="65"/>
      <c r="K608" s="84">
        <f t="shared" si="28"/>
        <v>0</v>
      </c>
    </row>
    <row r="609" spans="1:11" x14ac:dyDescent="0.25">
      <c r="A609" s="57"/>
      <c r="B609" s="57"/>
      <c r="C609" s="57"/>
      <c r="D609" s="60"/>
      <c r="E609" s="60"/>
      <c r="F609" s="64"/>
      <c r="G609" s="57"/>
      <c r="H609" s="58"/>
      <c r="I609" s="57"/>
      <c r="J609" s="65"/>
      <c r="K609" s="84">
        <f t="shared" si="28"/>
        <v>0</v>
      </c>
    </row>
    <row r="610" spans="1:11" x14ac:dyDescent="0.25">
      <c r="A610" s="57"/>
      <c r="B610" s="57"/>
      <c r="C610" s="57"/>
      <c r="D610" s="60"/>
      <c r="E610" s="60"/>
      <c r="F610" s="64"/>
      <c r="G610" s="57"/>
      <c r="H610" s="58"/>
      <c r="I610" s="57"/>
      <c r="J610" s="65"/>
      <c r="K610" s="84">
        <f t="shared" si="28"/>
        <v>0</v>
      </c>
    </row>
    <row r="611" spans="1:11" x14ac:dyDescent="0.25">
      <c r="A611" s="57"/>
      <c r="B611" s="57"/>
      <c r="C611" s="57"/>
      <c r="D611" s="60"/>
      <c r="E611" s="60"/>
      <c r="F611" s="64"/>
      <c r="G611" s="57"/>
      <c r="H611" s="58"/>
      <c r="I611" s="57"/>
      <c r="J611" s="65"/>
      <c r="K611" s="84">
        <f t="shared" si="28"/>
        <v>0</v>
      </c>
    </row>
    <row r="612" spans="1:11" x14ac:dyDescent="0.25">
      <c r="A612" s="57"/>
      <c r="B612" s="57"/>
      <c r="C612" s="57"/>
      <c r="D612" s="60"/>
      <c r="E612" s="60"/>
      <c r="F612" s="64"/>
      <c r="G612" s="57"/>
      <c r="H612" s="58"/>
      <c r="I612" s="57"/>
      <c r="J612" s="65"/>
      <c r="K612" s="84">
        <f t="shared" si="28"/>
        <v>0</v>
      </c>
    </row>
    <row r="613" spans="1:11" x14ac:dyDescent="0.25">
      <c r="A613" s="57"/>
      <c r="B613" s="57"/>
      <c r="C613" s="57"/>
      <c r="D613" s="60"/>
      <c r="E613" s="60"/>
      <c r="F613" s="64"/>
      <c r="G613" s="57"/>
      <c r="H613" s="58"/>
      <c r="I613" s="57"/>
      <c r="J613" s="65"/>
      <c r="K613" s="84">
        <f t="shared" si="28"/>
        <v>0</v>
      </c>
    </row>
    <row r="614" spans="1:11" x14ac:dyDescent="0.25">
      <c r="A614" s="57"/>
      <c r="B614" s="57"/>
      <c r="C614" s="57"/>
      <c r="D614" s="60"/>
      <c r="E614" s="60"/>
      <c r="F614" s="64"/>
      <c r="G614" s="57"/>
      <c r="H614" s="58"/>
      <c r="I614" s="57"/>
      <c r="J614" s="65"/>
      <c r="K614" s="84">
        <f t="shared" si="28"/>
        <v>0</v>
      </c>
    </row>
    <row r="615" spans="1:11" x14ac:dyDescent="0.25">
      <c r="A615" s="57"/>
      <c r="B615" s="57"/>
      <c r="C615" s="57"/>
      <c r="D615" s="60"/>
      <c r="E615" s="60"/>
      <c r="F615" s="64"/>
      <c r="G615" s="57"/>
      <c r="H615" s="58"/>
      <c r="I615" s="57"/>
      <c r="J615" s="65"/>
      <c r="K615" s="84">
        <f t="shared" si="28"/>
        <v>0</v>
      </c>
    </row>
    <row r="616" spans="1:11" x14ac:dyDescent="0.25">
      <c r="A616" s="57"/>
      <c r="B616" s="57"/>
      <c r="C616" s="57"/>
      <c r="D616" s="60"/>
      <c r="E616" s="60"/>
      <c r="F616" s="64"/>
      <c r="G616" s="57"/>
      <c r="H616" s="58"/>
      <c r="I616" s="57"/>
      <c r="J616" s="65"/>
      <c r="K616" s="84">
        <f t="shared" si="28"/>
        <v>0</v>
      </c>
    </row>
    <row r="617" spans="1:11" x14ac:dyDescent="0.25">
      <c r="A617" s="57"/>
      <c r="B617" s="57"/>
      <c r="C617" s="57"/>
      <c r="D617" s="60"/>
      <c r="E617" s="60"/>
      <c r="F617" s="64"/>
      <c r="G617" s="57"/>
      <c r="H617" s="58"/>
      <c r="I617" s="57"/>
      <c r="J617" s="65"/>
      <c r="K617" s="84">
        <f t="shared" si="28"/>
        <v>0</v>
      </c>
    </row>
    <row r="618" spans="1:11" x14ac:dyDescent="0.25">
      <c r="A618" s="57"/>
      <c r="B618" s="57"/>
      <c r="C618" s="57"/>
      <c r="D618" s="60"/>
      <c r="E618" s="60"/>
      <c r="F618" s="64"/>
      <c r="G618" s="57"/>
      <c r="H618" s="58"/>
      <c r="I618" s="57"/>
      <c r="J618" s="65"/>
      <c r="K618" s="84">
        <f t="shared" si="28"/>
        <v>0</v>
      </c>
    </row>
    <row r="619" spans="1:11" x14ac:dyDescent="0.25">
      <c r="A619" s="57"/>
      <c r="B619" s="57"/>
      <c r="C619" s="57"/>
      <c r="D619" s="60"/>
      <c r="E619" s="60"/>
      <c r="F619" s="64"/>
      <c r="G619" s="57"/>
      <c r="H619" s="58"/>
      <c r="I619" s="57"/>
      <c r="J619" s="65"/>
      <c r="K619" s="84">
        <f t="shared" si="28"/>
        <v>0</v>
      </c>
    </row>
    <row r="620" spans="1:11" x14ac:dyDescent="0.25">
      <c r="A620" s="57"/>
      <c r="B620" s="57"/>
      <c r="C620" s="57"/>
      <c r="D620" s="60"/>
      <c r="E620" s="60"/>
      <c r="F620" s="64"/>
      <c r="G620" s="57"/>
      <c r="H620" s="58"/>
      <c r="I620" s="57"/>
      <c r="J620" s="65"/>
      <c r="K620" s="84">
        <f t="shared" si="28"/>
        <v>0</v>
      </c>
    </row>
    <row r="621" spans="1:11" x14ac:dyDescent="0.25">
      <c r="A621" s="57"/>
      <c r="B621" s="57"/>
      <c r="C621" s="57"/>
      <c r="D621" s="60"/>
      <c r="E621" s="60"/>
      <c r="F621" s="64"/>
      <c r="G621" s="57"/>
      <c r="H621" s="58"/>
      <c r="I621" s="57"/>
      <c r="J621" s="65"/>
      <c r="K621" s="84">
        <f t="shared" si="28"/>
        <v>0</v>
      </c>
    </row>
    <row r="622" spans="1:11" x14ac:dyDescent="0.25">
      <c r="A622" s="57"/>
      <c r="B622" s="57"/>
      <c r="C622" s="57"/>
      <c r="D622" s="60"/>
      <c r="E622" s="60"/>
      <c r="F622" s="64"/>
      <c r="G622" s="57"/>
      <c r="H622" s="58"/>
      <c r="I622" s="57"/>
      <c r="J622" s="65"/>
      <c r="K622" s="84">
        <f t="shared" si="28"/>
        <v>0</v>
      </c>
    </row>
    <row r="623" spans="1:11" x14ac:dyDescent="0.25">
      <c r="A623" s="57"/>
      <c r="B623" s="57"/>
      <c r="C623" s="57"/>
      <c r="D623" s="60"/>
      <c r="E623" s="60"/>
      <c r="F623" s="64"/>
      <c r="G623" s="57"/>
      <c r="H623" s="58"/>
      <c r="I623" s="57"/>
      <c r="J623" s="65"/>
      <c r="K623" s="84">
        <f t="shared" si="28"/>
        <v>0</v>
      </c>
    </row>
    <row r="624" spans="1:11" x14ac:dyDescent="0.25">
      <c r="A624" s="57"/>
      <c r="B624" s="57"/>
      <c r="C624" s="57"/>
      <c r="D624" s="60"/>
      <c r="E624" s="60"/>
      <c r="F624" s="64"/>
      <c r="G624" s="57"/>
      <c r="H624" s="58"/>
      <c r="I624" s="57"/>
      <c r="J624" s="65"/>
      <c r="K624" s="84">
        <f t="shared" si="28"/>
        <v>0</v>
      </c>
    </row>
    <row r="625" spans="1:11" x14ac:dyDescent="0.25">
      <c r="A625" s="57"/>
      <c r="B625" s="57"/>
      <c r="C625" s="57"/>
      <c r="D625" s="60"/>
      <c r="E625" s="60"/>
      <c r="F625" s="64"/>
      <c r="G625" s="57"/>
      <c r="H625" s="58"/>
      <c r="I625" s="57"/>
      <c r="J625" s="65"/>
      <c r="K625" s="84">
        <f t="shared" si="28"/>
        <v>0</v>
      </c>
    </row>
    <row r="626" spans="1:11" x14ac:dyDescent="0.25">
      <c r="A626" s="57"/>
      <c r="B626" s="57"/>
      <c r="C626" s="57"/>
      <c r="D626" s="60"/>
      <c r="E626" s="60"/>
      <c r="F626" s="64"/>
      <c r="G626" s="57"/>
      <c r="H626" s="58"/>
      <c r="I626" s="57"/>
      <c r="J626" s="65"/>
      <c r="K626" s="84">
        <f t="shared" si="28"/>
        <v>0</v>
      </c>
    </row>
    <row r="627" spans="1:11" x14ac:dyDescent="0.25">
      <c r="A627" s="57"/>
      <c r="B627" s="57"/>
      <c r="C627" s="57"/>
      <c r="D627" s="60"/>
      <c r="E627" s="60"/>
      <c r="F627" s="64"/>
      <c r="G627" s="57"/>
      <c r="H627" s="58"/>
      <c r="I627" s="57"/>
      <c r="J627" s="65"/>
      <c r="K627" s="84">
        <f t="shared" si="28"/>
        <v>0</v>
      </c>
    </row>
    <row r="628" spans="1:11" x14ac:dyDescent="0.25">
      <c r="A628" s="57"/>
      <c r="B628" s="57"/>
      <c r="C628" s="57"/>
      <c r="D628" s="60"/>
      <c r="E628" s="60"/>
      <c r="F628" s="64"/>
      <c r="G628" s="57"/>
      <c r="H628" s="58"/>
      <c r="I628" s="57"/>
      <c r="J628" s="65"/>
      <c r="K628" s="84">
        <f t="shared" si="28"/>
        <v>0</v>
      </c>
    </row>
    <row r="629" spans="1:11" x14ac:dyDescent="0.25">
      <c r="A629" s="57"/>
      <c r="B629" s="57"/>
      <c r="C629" s="57"/>
      <c r="D629" s="60"/>
      <c r="E629" s="60"/>
      <c r="F629" s="64"/>
      <c r="G629" s="57"/>
      <c r="H629" s="58"/>
      <c r="I629" s="57"/>
      <c r="J629" s="65"/>
      <c r="K629" s="84">
        <f t="shared" si="28"/>
        <v>0</v>
      </c>
    </row>
    <row r="630" spans="1:11" x14ac:dyDescent="0.25">
      <c r="A630" s="57"/>
      <c r="B630" s="57"/>
      <c r="C630" s="57"/>
      <c r="D630" s="60"/>
      <c r="E630" s="60"/>
      <c r="F630" s="64"/>
      <c r="G630" s="57"/>
      <c r="H630" s="58"/>
      <c r="I630" s="57"/>
      <c r="J630" s="65"/>
      <c r="K630" s="84">
        <f t="shared" si="28"/>
        <v>0</v>
      </c>
    </row>
    <row r="631" spans="1:11" x14ac:dyDescent="0.25">
      <c r="A631" s="57"/>
      <c r="B631" s="57"/>
      <c r="C631" s="57"/>
      <c r="D631" s="60"/>
      <c r="E631" s="60"/>
      <c r="F631" s="64"/>
      <c r="G631" s="57"/>
      <c r="H631" s="58"/>
      <c r="I631" s="57"/>
      <c r="J631" s="65"/>
      <c r="K631" s="84">
        <f t="shared" si="28"/>
        <v>0</v>
      </c>
    </row>
    <row r="632" spans="1:11" x14ac:dyDescent="0.25">
      <c r="A632" s="57"/>
      <c r="B632" s="57"/>
      <c r="C632" s="57"/>
      <c r="D632" s="60"/>
      <c r="E632" s="60"/>
      <c r="F632" s="64"/>
      <c r="G632" s="57"/>
      <c r="H632" s="58"/>
      <c r="I632" s="57"/>
      <c r="J632" s="65"/>
      <c r="K632" s="84">
        <f t="shared" si="28"/>
        <v>0</v>
      </c>
    </row>
    <row r="633" spans="1:11" x14ac:dyDescent="0.25">
      <c r="A633" s="57"/>
      <c r="B633" s="57"/>
      <c r="C633" s="57"/>
      <c r="D633" s="60"/>
      <c r="E633" s="60"/>
      <c r="F633" s="64"/>
      <c r="G633" s="57"/>
      <c r="H633" s="58"/>
      <c r="I633" s="57"/>
      <c r="J633" s="65"/>
      <c r="K633" s="84">
        <f t="shared" si="28"/>
        <v>0</v>
      </c>
    </row>
    <row r="634" spans="1:11" x14ac:dyDescent="0.25">
      <c r="A634" s="57"/>
      <c r="B634" s="57"/>
      <c r="C634" s="57"/>
      <c r="D634" s="60"/>
      <c r="E634" s="60"/>
      <c r="F634" s="64"/>
      <c r="G634" s="57"/>
      <c r="H634" s="58"/>
      <c r="I634" s="57"/>
      <c r="J634" s="65"/>
      <c r="K634" s="84">
        <f t="shared" si="28"/>
        <v>0</v>
      </c>
    </row>
    <row r="635" spans="1:11" x14ac:dyDescent="0.25">
      <c r="A635" s="57"/>
      <c r="B635" s="57"/>
      <c r="C635" s="57"/>
      <c r="D635" s="60"/>
      <c r="E635" s="60"/>
      <c r="F635" s="64"/>
      <c r="G635" s="57"/>
      <c r="H635" s="58"/>
      <c r="I635" s="57"/>
      <c r="J635" s="65"/>
      <c r="K635" s="84">
        <f t="shared" si="28"/>
        <v>0</v>
      </c>
    </row>
    <row r="636" spans="1:11" x14ac:dyDescent="0.25">
      <c r="A636" s="57"/>
      <c r="B636" s="57"/>
      <c r="C636" s="57"/>
      <c r="D636" s="60"/>
      <c r="E636" s="60"/>
      <c r="F636" s="64"/>
      <c r="G636" s="57"/>
      <c r="H636" s="58"/>
      <c r="I636" s="57"/>
      <c r="J636" s="65"/>
      <c r="K636" s="84">
        <f t="shared" si="28"/>
        <v>0</v>
      </c>
    </row>
    <row r="637" spans="1:11" x14ac:dyDescent="0.25">
      <c r="A637" s="57"/>
      <c r="B637" s="57"/>
      <c r="C637" s="57"/>
      <c r="D637" s="60"/>
      <c r="E637" s="60"/>
      <c r="F637" s="64"/>
      <c r="G637" s="57"/>
      <c r="H637" s="58"/>
      <c r="I637" s="57"/>
      <c r="J637" s="65"/>
      <c r="K637" s="84">
        <f t="shared" si="28"/>
        <v>0</v>
      </c>
    </row>
    <row r="638" spans="1:11" x14ac:dyDescent="0.25">
      <c r="A638" s="57"/>
      <c r="B638" s="57"/>
      <c r="C638" s="57"/>
      <c r="D638" s="60"/>
      <c r="E638" s="60"/>
      <c r="F638" s="64"/>
      <c r="G638" s="57"/>
      <c r="H638" s="58"/>
      <c r="I638" s="57"/>
      <c r="J638" s="65"/>
      <c r="K638" s="84">
        <f t="shared" si="28"/>
        <v>0</v>
      </c>
    </row>
    <row r="639" spans="1:11" x14ac:dyDescent="0.25">
      <c r="A639" s="57"/>
      <c r="B639" s="57"/>
      <c r="C639" s="57"/>
      <c r="D639" s="60"/>
      <c r="E639" s="60"/>
      <c r="F639" s="64"/>
      <c r="G639" s="57"/>
      <c r="H639" s="58"/>
      <c r="I639" s="57"/>
      <c r="J639" s="65"/>
      <c r="K639" s="84">
        <f t="shared" si="28"/>
        <v>0</v>
      </c>
    </row>
    <row r="640" spans="1:11" x14ac:dyDescent="0.25">
      <c r="A640" s="57"/>
      <c r="B640" s="57"/>
      <c r="C640" s="57"/>
      <c r="D640" s="60"/>
      <c r="E640" s="60"/>
      <c r="F640" s="64"/>
      <c r="G640" s="57"/>
      <c r="H640" s="58"/>
      <c r="I640" s="57"/>
      <c r="J640" s="65"/>
      <c r="K640" s="84">
        <f t="shared" si="28"/>
        <v>0</v>
      </c>
    </row>
    <row r="641" spans="1:11" x14ac:dyDescent="0.25">
      <c r="A641" s="57"/>
      <c r="B641" s="57"/>
      <c r="C641" s="57"/>
      <c r="D641" s="60"/>
      <c r="E641" s="60"/>
      <c r="F641" s="64"/>
      <c r="G641" s="57"/>
      <c r="H641" s="58"/>
      <c r="I641" s="57"/>
      <c r="J641" s="65"/>
      <c r="K641" s="84">
        <f t="shared" si="28"/>
        <v>0</v>
      </c>
    </row>
    <row r="642" spans="1:11" x14ac:dyDescent="0.25">
      <c r="A642" s="57"/>
      <c r="B642" s="57"/>
      <c r="C642" s="57"/>
      <c r="D642" s="60"/>
      <c r="E642" s="60"/>
      <c r="F642" s="64"/>
      <c r="G642" s="57"/>
      <c r="H642" s="58"/>
      <c r="I642" s="57"/>
      <c r="J642" s="65"/>
      <c r="K642" s="84">
        <f t="shared" si="28"/>
        <v>0</v>
      </c>
    </row>
    <row r="643" spans="1:11" x14ac:dyDescent="0.25">
      <c r="A643" s="57"/>
      <c r="B643" s="57"/>
      <c r="C643" s="57"/>
      <c r="D643" s="60"/>
      <c r="E643" s="60"/>
      <c r="F643" s="64"/>
      <c r="G643" s="57"/>
      <c r="H643" s="58"/>
      <c r="I643" s="57"/>
      <c r="J643" s="65"/>
      <c r="K643" s="84">
        <f t="shared" si="28"/>
        <v>0</v>
      </c>
    </row>
    <row r="644" spans="1:11" x14ac:dyDescent="0.25">
      <c r="A644" s="57"/>
      <c r="B644" s="57"/>
      <c r="C644" s="57"/>
      <c r="D644" s="60"/>
      <c r="E644" s="60"/>
      <c r="F644" s="64"/>
      <c r="G644" s="57"/>
      <c r="H644" s="58"/>
      <c r="I644" s="57"/>
      <c r="J644" s="65"/>
      <c r="K644" s="84">
        <f t="shared" si="28"/>
        <v>0</v>
      </c>
    </row>
    <row r="645" spans="1:11" x14ac:dyDescent="0.25">
      <c r="A645" s="57"/>
      <c r="B645" s="57"/>
      <c r="C645" s="57"/>
      <c r="D645" s="60"/>
      <c r="E645" s="60"/>
      <c r="F645" s="64"/>
      <c r="G645" s="57"/>
      <c r="H645" s="58"/>
      <c r="I645" s="57"/>
      <c r="J645" s="65"/>
      <c r="K645" s="84">
        <f t="shared" si="28"/>
        <v>0</v>
      </c>
    </row>
    <row r="646" spans="1:11" x14ac:dyDescent="0.25">
      <c r="A646" s="57"/>
      <c r="B646" s="57"/>
      <c r="C646" s="57"/>
      <c r="D646" s="60"/>
      <c r="E646" s="60"/>
      <c r="F646" s="64"/>
      <c r="G646" s="57"/>
      <c r="H646" s="58"/>
      <c r="I646" s="57"/>
      <c r="J646" s="65"/>
      <c r="K646" s="84">
        <f t="shared" si="28"/>
        <v>0</v>
      </c>
    </row>
    <row r="647" spans="1:11" x14ac:dyDescent="0.25">
      <c r="A647" s="57"/>
      <c r="B647" s="57"/>
      <c r="C647" s="57"/>
      <c r="D647" s="60"/>
      <c r="E647" s="60"/>
      <c r="F647" s="64"/>
      <c r="G647" s="57"/>
      <c r="H647" s="58"/>
      <c r="I647" s="57"/>
      <c r="J647" s="65"/>
      <c r="K647" s="84">
        <f t="shared" si="28"/>
        <v>0</v>
      </c>
    </row>
    <row r="648" spans="1:11" x14ac:dyDescent="0.25">
      <c r="A648" s="57"/>
      <c r="B648" s="57"/>
      <c r="C648" s="57"/>
      <c r="D648" s="60"/>
      <c r="E648" s="60"/>
      <c r="F648" s="64"/>
      <c r="G648" s="57"/>
      <c r="H648" s="58"/>
      <c r="I648" s="57"/>
      <c r="J648" s="65"/>
      <c r="K648" s="84">
        <f t="shared" si="28"/>
        <v>0</v>
      </c>
    </row>
    <row r="649" spans="1:11" x14ac:dyDescent="0.25">
      <c r="A649" s="57"/>
      <c r="B649" s="57"/>
      <c r="C649" s="57"/>
      <c r="D649" s="60"/>
      <c r="E649" s="60"/>
      <c r="F649" s="64"/>
      <c r="G649" s="57"/>
      <c r="H649" s="58"/>
      <c r="I649" s="57"/>
      <c r="J649" s="65"/>
      <c r="K649" s="84">
        <f t="shared" si="28"/>
        <v>0</v>
      </c>
    </row>
    <row r="650" spans="1:11" x14ac:dyDescent="0.25">
      <c r="A650" s="57"/>
      <c r="B650" s="57"/>
      <c r="C650" s="57"/>
      <c r="D650" s="60"/>
      <c r="E650" s="60"/>
      <c r="F650" s="64"/>
      <c r="G650" s="57"/>
      <c r="H650" s="58"/>
      <c r="I650" s="57"/>
      <c r="J650" s="65"/>
      <c r="K650" s="84">
        <f t="shared" si="28"/>
        <v>0</v>
      </c>
    </row>
    <row r="651" spans="1:11" x14ac:dyDescent="0.25">
      <c r="A651" s="57"/>
      <c r="B651" s="57"/>
      <c r="C651" s="57"/>
      <c r="D651" s="60"/>
      <c r="E651" s="60"/>
      <c r="F651" s="64"/>
      <c r="G651" s="57"/>
      <c r="H651" s="58"/>
      <c r="I651" s="57"/>
      <c r="J651" s="65"/>
      <c r="K651" s="84">
        <f t="shared" ref="K651:K714" si="29">COUNTIF($G$2:$G$1221,G651)</f>
        <v>0</v>
      </c>
    </row>
    <row r="652" spans="1:11" x14ac:dyDescent="0.25">
      <c r="A652" s="57"/>
      <c r="B652" s="57"/>
      <c r="C652" s="57"/>
      <c r="D652" s="60"/>
      <c r="E652" s="60"/>
      <c r="F652" s="64"/>
      <c r="G652" s="57"/>
      <c r="H652" s="58"/>
      <c r="I652" s="57"/>
      <c r="J652" s="65"/>
      <c r="K652" s="84">
        <f t="shared" si="29"/>
        <v>0</v>
      </c>
    </row>
    <row r="653" spans="1:11" x14ac:dyDescent="0.25">
      <c r="A653" s="57"/>
      <c r="B653" s="57"/>
      <c r="C653" s="57"/>
      <c r="D653" s="60"/>
      <c r="E653" s="60"/>
      <c r="F653" s="64"/>
      <c r="G653" s="57"/>
      <c r="H653" s="58"/>
      <c r="I653" s="57"/>
      <c r="J653" s="65"/>
      <c r="K653" s="84">
        <f t="shared" si="29"/>
        <v>0</v>
      </c>
    </row>
    <row r="654" spans="1:11" x14ac:dyDescent="0.25">
      <c r="A654" s="57"/>
      <c r="B654" s="57"/>
      <c r="C654" s="57"/>
      <c r="D654" s="60"/>
      <c r="E654" s="60"/>
      <c r="F654" s="64"/>
      <c r="G654" s="57"/>
      <c r="H654" s="58"/>
      <c r="I654" s="57"/>
      <c r="J654" s="65"/>
      <c r="K654" s="84">
        <f t="shared" si="29"/>
        <v>0</v>
      </c>
    </row>
    <row r="655" spans="1:11" x14ac:dyDescent="0.25">
      <c r="A655" s="57"/>
      <c r="B655" s="57"/>
      <c r="C655" s="57"/>
      <c r="D655" s="60"/>
      <c r="E655" s="60"/>
      <c r="F655" s="64"/>
      <c r="G655" s="57"/>
      <c r="H655" s="58"/>
      <c r="I655" s="57"/>
      <c r="J655" s="65"/>
      <c r="K655" s="84">
        <f t="shared" si="29"/>
        <v>0</v>
      </c>
    </row>
    <row r="656" spans="1:11" x14ac:dyDescent="0.25">
      <c r="A656" s="57"/>
      <c r="B656" s="57"/>
      <c r="C656" s="57"/>
      <c r="D656" s="60"/>
      <c r="E656" s="60"/>
      <c r="F656" s="64"/>
      <c r="G656" s="57"/>
      <c r="H656" s="58"/>
      <c r="I656" s="57"/>
      <c r="J656" s="65"/>
      <c r="K656" s="84">
        <f t="shared" si="29"/>
        <v>0</v>
      </c>
    </row>
    <row r="657" spans="1:11" x14ac:dyDescent="0.25">
      <c r="A657" s="57"/>
      <c r="B657" s="57"/>
      <c r="C657" s="57"/>
      <c r="D657" s="60"/>
      <c r="E657" s="60"/>
      <c r="F657" s="64"/>
      <c r="G657" s="57"/>
      <c r="H657" s="58"/>
      <c r="I657" s="57"/>
      <c r="J657" s="65"/>
      <c r="K657" s="84">
        <f t="shared" si="29"/>
        <v>0</v>
      </c>
    </row>
    <row r="658" spans="1:11" x14ac:dyDescent="0.25">
      <c r="A658" s="57"/>
      <c r="B658" s="57"/>
      <c r="C658" s="57"/>
      <c r="D658" s="60"/>
      <c r="E658" s="60"/>
      <c r="F658" s="64"/>
      <c r="G658" s="57"/>
      <c r="H658" s="58"/>
      <c r="I658" s="57"/>
      <c r="J658" s="65"/>
      <c r="K658" s="84">
        <f t="shared" si="29"/>
        <v>0</v>
      </c>
    </row>
    <row r="659" spans="1:11" x14ac:dyDescent="0.25">
      <c r="A659" s="57"/>
      <c r="B659" s="57"/>
      <c r="C659" s="57"/>
      <c r="D659" s="60"/>
      <c r="E659" s="60"/>
      <c r="F659" s="64"/>
      <c r="G659" s="57"/>
      <c r="H659" s="58"/>
      <c r="I659" s="57"/>
      <c r="J659" s="65"/>
      <c r="K659" s="84">
        <f t="shared" si="29"/>
        <v>0</v>
      </c>
    </row>
    <row r="660" spans="1:11" x14ac:dyDescent="0.25">
      <c r="A660" s="57"/>
      <c r="B660" s="57"/>
      <c r="C660" s="57"/>
      <c r="D660" s="60"/>
      <c r="E660" s="60"/>
      <c r="F660" s="64"/>
      <c r="G660" s="57"/>
      <c r="H660" s="58"/>
      <c r="I660" s="57"/>
      <c r="J660" s="65"/>
      <c r="K660" s="84">
        <f t="shared" si="29"/>
        <v>0</v>
      </c>
    </row>
    <row r="661" spans="1:11" x14ac:dyDescent="0.25">
      <c r="A661" s="57"/>
      <c r="B661" s="57"/>
      <c r="C661" s="57"/>
      <c r="D661" s="60"/>
      <c r="E661" s="60"/>
      <c r="F661" s="64"/>
      <c r="G661" s="57"/>
      <c r="H661" s="58"/>
      <c r="I661" s="57"/>
      <c r="J661" s="65"/>
      <c r="K661" s="84">
        <f t="shared" si="29"/>
        <v>0</v>
      </c>
    </row>
    <row r="662" spans="1:11" x14ac:dyDescent="0.25">
      <c r="A662" s="57"/>
      <c r="B662" s="57"/>
      <c r="C662" s="57"/>
      <c r="D662" s="60"/>
      <c r="E662" s="60"/>
      <c r="F662" s="64"/>
      <c r="G662" s="57"/>
      <c r="H662" s="58"/>
      <c r="I662" s="57"/>
      <c r="J662" s="65"/>
      <c r="K662" s="84">
        <f t="shared" si="29"/>
        <v>0</v>
      </c>
    </row>
    <row r="663" spans="1:11" x14ac:dyDescent="0.25">
      <c r="A663" s="57"/>
      <c r="B663" s="57"/>
      <c r="C663" s="57"/>
      <c r="D663" s="60"/>
      <c r="E663" s="60"/>
      <c r="F663" s="64"/>
      <c r="G663" s="57"/>
      <c r="H663" s="58"/>
      <c r="I663" s="57"/>
      <c r="J663" s="65"/>
      <c r="K663" s="84">
        <f t="shared" si="29"/>
        <v>0</v>
      </c>
    </row>
    <row r="664" spans="1:11" x14ac:dyDescent="0.25">
      <c r="A664" s="57"/>
      <c r="B664" s="57"/>
      <c r="C664" s="57"/>
      <c r="D664" s="60"/>
      <c r="E664" s="60"/>
      <c r="F664" s="64"/>
      <c r="G664" s="57"/>
      <c r="H664" s="58"/>
      <c r="I664" s="57"/>
      <c r="J664" s="65"/>
      <c r="K664" s="84">
        <f t="shared" si="29"/>
        <v>0</v>
      </c>
    </row>
    <row r="665" spans="1:11" x14ac:dyDescent="0.25">
      <c r="A665" s="57"/>
      <c r="B665" s="57"/>
      <c r="C665" s="57"/>
      <c r="D665" s="60"/>
      <c r="E665" s="60"/>
      <c r="F665" s="64"/>
      <c r="G665" s="57"/>
      <c r="H665" s="58"/>
      <c r="I665" s="57"/>
      <c r="J665" s="65"/>
      <c r="K665" s="84">
        <f t="shared" si="29"/>
        <v>0</v>
      </c>
    </row>
    <row r="666" spans="1:11" x14ac:dyDescent="0.25">
      <c r="A666" s="57"/>
      <c r="B666" s="57"/>
      <c r="C666" s="57"/>
      <c r="D666" s="60"/>
      <c r="E666" s="60"/>
      <c r="F666" s="64"/>
      <c r="G666" s="57"/>
      <c r="H666" s="58"/>
      <c r="I666" s="57"/>
      <c r="J666" s="65"/>
      <c r="K666" s="84">
        <f t="shared" si="29"/>
        <v>0</v>
      </c>
    </row>
    <row r="667" spans="1:11" x14ac:dyDescent="0.25">
      <c r="A667" s="57"/>
      <c r="B667" s="57"/>
      <c r="C667" s="57"/>
      <c r="D667" s="60"/>
      <c r="E667" s="60"/>
      <c r="F667" s="64"/>
      <c r="G667" s="57"/>
      <c r="H667" s="58"/>
      <c r="I667" s="57"/>
      <c r="J667" s="65"/>
      <c r="K667" s="84">
        <f t="shared" si="29"/>
        <v>0</v>
      </c>
    </row>
    <row r="668" spans="1:11" x14ac:dyDescent="0.25">
      <c r="A668" s="57"/>
      <c r="B668" s="57"/>
      <c r="C668" s="57"/>
      <c r="D668" s="60"/>
      <c r="E668" s="60"/>
      <c r="F668" s="64"/>
      <c r="G668" s="57"/>
      <c r="H668" s="58"/>
      <c r="I668" s="57"/>
      <c r="J668" s="65"/>
      <c r="K668" s="84">
        <f t="shared" si="29"/>
        <v>0</v>
      </c>
    </row>
    <row r="669" spans="1:11" x14ac:dyDescent="0.25">
      <c r="A669" s="57"/>
      <c r="B669" s="57"/>
      <c r="C669" s="57"/>
      <c r="D669" s="60"/>
      <c r="E669" s="60"/>
      <c r="F669" s="64"/>
      <c r="G669" s="57"/>
      <c r="H669" s="58"/>
      <c r="I669" s="57"/>
      <c r="J669" s="65"/>
      <c r="K669" s="84">
        <f t="shared" si="29"/>
        <v>0</v>
      </c>
    </row>
    <row r="670" spans="1:11" x14ac:dyDescent="0.25">
      <c r="A670" s="57"/>
      <c r="B670" s="57"/>
      <c r="C670" s="57"/>
      <c r="D670" s="60"/>
      <c r="E670" s="60"/>
      <c r="F670" s="64"/>
      <c r="G670" s="57"/>
      <c r="H670" s="58"/>
      <c r="I670" s="57"/>
      <c r="J670" s="65"/>
      <c r="K670" s="84">
        <f t="shared" si="29"/>
        <v>0</v>
      </c>
    </row>
    <row r="671" spans="1:11" x14ac:dyDescent="0.25">
      <c r="A671" s="57"/>
      <c r="B671" s="57"/>
      <c r="C671" s="57"/>
      <c r="D671" s="60"/>
      <c r="E671" s="60"/>
      <c r="F671" s="64"/>
      <c r="G671" s="57"/>
      <c r="H671" s="58"/>
      <c r="I671" s="57"/>
      <c r="J671" s="65"/>
      <c r="K671" s="84">
        <f t="shared" si="29"/>
        <v>0</v>
      </c>
    </row>
    <row r="672" spans="1:11" x14ac:dyDescent="0.25">
      <c r="A672" s="57"/>
      <c r="B672" s="57"/>
      <c r="C672" s="57"/>
      <c r="D672" s="60"/>
      <c r="E672" s="60"/>
      <c r="F672" s="64"/>
      <c r="G672" s="57"/>
      <c r="H672" s="58"/>
      <c r="I672" s="57"/>
      <c r="J672" s="65"/>
      <c r="K672" s="84">
        <f t="shared" si="29"/>
        <v>0</v>
      </c>
    </row>
    <row r="673" spans="1:11" x14ac:dyDescent="0.25">
      <c r="A673" s="57"/>
      <c r="B673" s="57"/>
      <c r="C673" s="57"/>
      <c r="D673" s="60"/>
      <c r="E673" s="60"/>
      <c r="F673" s="64"/>
      <c r="G673" s="57"/>
      <c r="H673" s="58"/>
      <c r="I673" s="57"/>
      <c r="J673" s="65"/>
      <c r="K673" s="84">
        <f t="shared" si="29"/>
        <v>0</v>
      </c>
    </row>
    <row r="674" spans="1:11" x14ac:dyDescent="0.25">
      <c r="A674" s="57"/>
      <c r="B674" s="57"/>
      <c r="C674" s="57"/>
      <c r="D674" s="60"/>
      <c r="E674" s="60"/>
      <c r="F674" s="64"/>
      <c r="G674" s="57"/>
      <c r="H674" s="58"/>
      <c r="I674" s="57"/>
      <c r="J674" s="65"/>
      <c r="K674" s="84">
        <f t="shared" si="29"/>
        <v>0</v>
      </c>
    </row>
    <row r="675" spans="1:11" x14ac:dyDescent="0.25">
      <c r="A675" s="57"/>
      <c r="B675" s="57"/>
      <c r="C675" s="57"/>
      <c r="D675" s="60"/>
      <c r="E675" s="60"/>
      <c r="F675" s="64"/>
      <c r="G675" s="57"/>
      <c r="H675" s="58"/>
      <c r="I675" s="57"/>
      <c r="J675" s="65"/>
      <c r="K675" s="84">
        <f t="shared" si="29"/>
        <v>0</v>
      </c>
    </row>
    <row r="676" spans="1:11" x14ac:dyDescent="0.25">
      <c r="A676" s="57"/>
      <c r="B676" s="57"/>
      <c r="C676" s="57"/>
      <c r="D676" s="60"/>
      <c r="E676" s="60"/>
      <c r="F676" s="64"/>
      <c r="G676" s="57"/>
      <c r="H676" s="58"/>
      <c r="I676" s="57"/>
      <c r="J676" s="65"/>
      <c r="K676" s="84">
        <f t="shared" si="29"/>
        <v>0</v>
      </c>
    </row>
    <row r="677" spans="1:11" x14ac:dyDescent="0.25">
      <c r="A677" s="57"/>
      <c r="B677" s="57"/>
      <c r="C677" s="57"/>
      <c r="D677" s="60"/>
      <c r="E677" s="60"/>
      <c r="F677" s="64"/>
      <c r="G677" s="57"/>
      <c r="H677" s="58"/>
      <c r="I677" s="57"/>
      <c r="J677" s="65"/>
      <c r="K677" s="84">
        <f t="shared" si="29"/>
        <v>0</v>
      </c>
    </row>
    <row r="678" spans="1:11" x14ac:dyDescent="0.25">
      <c r="A678" s="57"/>
      <c r="B678" s="57"/>
      <c r="C678" s="57"/>
      <c r="D678" s="60"/>
      <c r="E678" s="60"/>
      <c r="F678" s="64"/>
      <c r="G678" s="57"/>
      <c r="H678" s="58"/>
      <c r="I678" s="57"/>
      <c r="J678" s="65"/>
      <c r="K678" s="84">
        <f t="shared" si="29"/>
        <v>0</v>
      </c>
    </row>
    <row r="679" spans="1:11" x14ac:dyDescent="0.25">
      <c r="A679" s="57"/>
      <c r="B679" s="57"/>
      <c r="C679" s="57"/>
      <c r="D679" s="60"/>
      <c r="E679" s="60"/>
      <c r="F679" s="64"/>
      <c r="G679" s="57"/>
      <c r="H679" s="58"/>
      <c r="I679" s="57"/>
      <c r="J679" s="65"/>
      <c r="K679" s="84">
        <f t="shared" si="29"/>
        <v>0</v>
      </c>
    </row>
    <row r="680" spans="1:11" x14ac:dyDescent="0.25">
      <c r="A680" s="57"/>
      <c r="B680" s="57"/>
      <c r="C680" s="57"/>
      <c r="D680" s="60"/>
      <c r="E680" s="60"/>
      <c r="F680" s="64"/>
      <c r="G680" s="57"/>
      <c r="H680" s="58"/>
      <c r="I680" s="57"/>
      <c r="J680" s="65"/>
      <c r="K680" s="84">
        <f t="shared" si="29"/>
        <v>0</v>
      </c>
    </row>
    <row r="681" spans="1:11" x14ac:dyDescent="0.25">
      <c r="A681" s="57"/>
      <c r="B681" s="57"/>
      <c r="C681" s="57"/>
      <c r="D681" s="60"/>
      <c r="E681" s="60"/>
      <c r="F681" s="64"/>
      <c r="G681" s="57"/>
      <c r="H681" s="58"/>
      <c r="I681" s="57"/>
      <c r="J681" s="65"/>
      <c r="K681" s="84">
        <f t="shared" si="29"/>
        <v>0</v>
      </c>
    </row>
    <row r="682" spans="1:11" x14ac:dyDescent="0.25">
      <c r="A682" s="57"/>
      <c r="B682" s="57"/>
      <c r="C682" s="57"/>
      <c r="D682" s="60"/>
      <c r="E682" s="60"/>
      <c r="F682" s="64"/>
      <c r="G682" s="57"/>
      <c r="H682" s="58"/>
      <c r="I682" s="57"/>
      <c r="J682" s="65"/>
      <c r="K682" s="84">
        <f t="shared" si="29"/>
        <v>0</v>
      </c>
    </row>
    <row r="683" spans="1:11" x14ac:dyDescent="0.25">
      <c r="A683" s="57"/>
      <c r="B683" s="57"/>
      <c r="C683" s="57"/>
      <c r="D683" s="60"/>
      <c r="E683" s="60"/>
      <c r="F683" s="64"/>
      <c r="G683" s="57"/>
      <c r="H683" s="58"/>
      <c r="I683" s="57"/>
      <c r="J683" s="65"/>
      <c r="K683" s="84">
        <f t="shared" si="29"/>
        <v>0</v>
      </c>
    </row>
    <row r="684" spans="1:11" x14ac:dyDescent="0.25">
      <c r="A684" s="57"/>
      <c r="B684" s="57"/>
      <c r="C684" s="57"/>
      <c r="D684" s="60"/>
      <c r="E684" s="60"/>
      <c r="F684" s="64"/>
      <c r="G684" s="57"/>
      <c r="H684" s="58"/>
      <c r="I684" s="57"/>
      <c r="J684" s="65"/>
      <c r="K684" s="84">
        <f t="shared" si="29"/>
        <v>0</v>
      </c>
    </row>
    <row r="685" spans="1:11" x14ac:dyDescent="0.25">
      <c r="A685" s="57"/>
      <c r="B685" s="57"/>
      <c r="C685" s="57"/>
      <c r="D685" s="60"/>
      <c r="E685" s="60"/>
      <c r="F685" s="64"/>
      <c r="G685" s="57"/>
      <c r="H685" s="58"/>
      <c r="I685" s="57"/>
      <c r="J685" s="65"/>
      <c r="K685" s="84">
        <f t="shared" si="29"/>
        <v>0</v>
      </c>
    </row>
    <row r="686" spans="1:11" x14ac:dyDescent="0.25">
      <c r="A686" s="57"/>
      <c r="B686" s="57"/>
      <c r="C686" s="57"/>
      <c r="D686" s="60"/>
      <c r="E686" s="60"/>
      <c r="F686" s="64"/>
      <c r="G686" s="57"/>
      <c r="H686" s="58"/>
      <c r="I686" s="57"/>
      <c r="J686" s="65"/>
      <c r="K686" s="84">
        <f t="shared" si="29"/>
        <v>0</v>
      </c>
    </row>
    <row r="687" spans="1:11" x14ac:dyDescent="0.25">
      <c r="A687" s="57"/>
      <c r="B687" s="57"/>
      <c r="C687" s="57"/>
      <c r="D687" s="60"/>
      <c r="E687" s="60"/>
      <c r="F687" s="64"/>
      <c r="G687" s="57"/>
      <c r="H687" s="58"/>
      <c r="I687" s="57"/>
      <c r="J687" s="65"/>
      <c r="K687" s="84">
        <f t="shared" si="29"/>
        <v>0</v>
      </c>
    </row>
    <row r="688" spans="1:11" x14ac:dyDescent="0.25">
      <c r="A688" s="57"/>
      <c r="B688" s="57"/>
      <c r="C688" s="57"/>
      <c r="D688" s="60"/>
      <c r="E688" s="60"/>
      <c r="F688" s="64"/>
      <c r="G688" s="57"/>
      <c r="H688" s="58"/>
      <c r="I688" s="57"/>
      <c r="J688" s="65"/>
      <c r="K688" s="84">
        <f t="shared" si="29"/>
        <v>0</v>
      </c>
    </row>
    <row r="689" spans="1:11" x14ac:dyDescent="0.25">
      <c r="A689" s="57"/>
      <c r="B689" s="57"/>
      <c r="C689" s="57"/>
      <c r="D689" s="60"/>
      <c r="E689" s="60"/>
      <c r="F689" s="64"/>
      <c r="G689" s="57"/>
      <c r="H689" s="58"/>
      <c r="I689" s="57"/>
      <c r="J689" s="65"/>
      <c r="K689" s="84">
        <f t="shared" si="29"/>
        <v>0</v>
      </c>
    </row>
    <row r="690" spans="1:11" x14ac:dyDescent="0.25">
      <c r="A690" s="57"/>
      <c r="B690" s="57"/>
      <c r="C690" s="57"/>
      <c r="D690" s="60"/>
      <c r="E690" s="60"/>
      <c r="F690" s="64"/>
      <c r="G690" s="57"/>
      <c r="H690" s="58"/>
      <c r="I690" s="57"/>
      <c r="J690" s="65"/>
      <c r="K690" s="84">
        <f t="shared" si="29"/>
        <v>0</v>
      </c>
    </row>
    <row r="691" spans="1:11" x14ac:dyDescent="0.25">
      <c r="A691" s="57"/>
      <c r="B691" s="57"/>
      <c r="C691" s="57"/>
      <c r="D691" s="60"/>
      <c r="E691" s="60"/>
      <c r="F691" s="64"/>
      <c r="G691" s="57"/>
      <c r="H691" s="58"/>
      <c r="I691" s="57"/>
      <c r="J691" s="65"/>
      <c r="K691" s="84">
        <f t="shared" si="29"/>
        <v>0</v>
      </c>
    </row>
    <row r="692" spans="1:11" x14ac:dyDescent="0.25">
      <c r="A692" s="57"/>
      <c r="B692" s="57"/>
      <c r="C692" s="57"/>
      <c r="D692" s="60"/>
      <c r="E692" s="60"/>
      <c r="F692" s="64"/>
      <c r="G692" s="57"/>
      <c r="H692" s="58"/>
      <c r="I692" s="57"/>
      <c r="J692" s="65"/>
      <c r="K692" s="84">
        <f t="shared" si="29"/>
        <v>0</v>
      </c>
    </row>
    <row r="693" spans="1:11" x14ac:dyDescent="0.25">
      <c r="A693" s="57"/>
      <c r="B693" s="57"/>
      <c r="C693" s="57"/>
      <c r="D693" s="60"/>
      <c r="E693" s="60"/>
      <c r="F693" s="64"/>
      <c r="G693" s="57"/>
      <c r="H693" s="58"/>
      <c r="I693" s="57"/>
      <c r="J693" s="65"/>
      <c r="K693" s="84">
        <f t="shared" si="29"/>
        <v>0</v>
      </c>
    </row>
    <row r="694" spans="1:11" x14ac:dyDescent="0.25">
      <c r="A694" s="57"/>
      <c r="B694" s="57"/>
      <c r="C694" s="57"/>
      <c r="D694" s="60"/>
      <c r="E694" s="60"/>
      <c r="F694" s="64"/>
      <c r="G694" s="57"/>
      <c r="H694" s="58"/>
      <c r="I694" s="57"/>
      <c r="J694" s="65"/>
      <c r="K694" s="84">
        <f t="shared" si="29"/>
        <v>0</v>
      </c>
    </row>
    <row r="695" spans="1:11" x14ac:dyDescent="0.25">
      <c r="A695" s="57"/>
      <c r="B695" s="57"/>
      <c r="C695" s="57"/>
      <c r="D695" s="60"/>
      <c r="E695" s="60"/>
      <c r="F695" s="64"/>
      <c r="G695" s="57"/>
      <c r="H695" s="58"/>
      <c r="I695" s="57"/>
      <c r="J695" s="65"/>
      <c r="K695" s="84">
        <f t="shared" si="29"/>
        <v>0</v>
      </c>
    </row>
    <row r="696" spans="1:11" x14ac:dyDescent="0.25">
      <c r="A696" s="57"/>
      <c r="B696" s="57"/>
      <c r="C696" s="57"/>
      <c r="D696" s="60"/>
      <c r="E696" s="60"/>
      <c r="F696" s="64"/>
      <c r="G696" s="57"/>
      <c r="H696" s="58"/>
      <c r="I696" s="57"/>
      <c r="J696" s="65"/>
      <c r="K696" s="84">
        <f t="shared" si="29"/>
        <v>0</v>
      </c>
    </row>
    <row r="697" spans="1:11" x14ac:dyDescent="0.25">
      <c r="A697" s="57"/>
      <c r="B697" s="57"/>
      <c r="C697" s="57"/>
      <c r="D697" s="60"/>
      <c r="E697" s="60"/>
      <c r="F697" s="64"/>
      <c r="G697" s="57"/>
      <c r="H697" s="58"/>
      <c r="I697" s="57"/>
      <c r="J697" s="65"/>
      <c r="K697" s="84">
        <f t="shared" si="29"/>
        <v>0</v>
      </c>
    </row>
    <row r="698" spans="1:11" x14ac:dyDescent="0.25">
      <c r="A698" s="57"/>
      <c r="B698" s="57"/>
      <c r="C698" s="57"/>
      <c r="D698" s="60"/>
      <c r="E698" s="60"/>
      <c r="F698" s="64"/>
      <c r="G698" s="57"/>
      <c r="H698" s="58"/>
      <c r="I698" s="57"/>
      <c r="J698" s="65"/>
      <c r="K698" s="84">
        <f t="shared" si="29"/>
        <v>0</v>
      </c>
    </row>
    <row r="699" spans="1:11" x14ac:dyDescent="0.25">
      <c r="A699" s="57"/>
      <c r="B699" s="57"/>
      <c r="C699" s="57"/>
      <c r="D699" s="60"/>
      <c r="E699" s="60"/>
      <c r="F699" s="64"/>
      <c r="G699" s="57"/>
      <c r="H699" s="58"/>
      <c r="I699" s="57"/>
      <c r="J699" s="65"/>
      <c r="K699" s="84">
        <f t="shared" si="29"/>
        <v>0</v>
      </c>
    </row>
    <row r="700" spans="1:11" x14ac:dyDescent="0.25">
      <c r="A700" s="57"/>
      <c r="B700" s="57"/>
      <c r="C700" s="57"/>
      <c r="D700" s="60"/>
      <c r="E700" s="60"/>
      <c r="F700" s="64"/>
      <c r="G700" s="57"/>
      <c r="H700" s="58"/>
      <c r="I700" s="57"/>
      <c r="J700" s="65"/>
      <c r="K700" s="84">
        <f t="shared" si="29"/>
        <v>0</v>
      </c>
    </row>
    <row r="701" spans="1:11" x14ac:dyDescent="0.25">
      <c r="A701" s="57"/>
      <c r="B701" s="57"/>
      <c r="C701" s="57"/>
      <c r="D701" s="60"/>
      <c r="E701" s="60"/>
      <c r="F701" s="64"/>
      <c r="G701" s="57"/>
      <c r="H701" s="58"/>
      <c r="I701" s="57"/>
      <c r="J701" s="65"/>
      <c r="K701" s="84">
        <f t="shared" si="29"/>
        <v>0</v>
      </c>
    </row>
    <row r="702" spans="1:11" x14ac:dyDescent="0.25">
      <c r="A702" s="57"/>
      <c r="B702" s="57"/>
      <c r="C702" s="57"/>
      <c r="D702" s="60"/>
      <c r="E702" s="60"/>
      <c r="F702" s="64"/>
      <c r="G702" s="57"/>
      <c r="H702" s="58"/>
      <c r="I702" s="57"/>
      <c r="J702" s="65"/>
      <c r="K702" s="84">
        <f t="shared" si="29"/>
        <v>0</v>
      </c>
    </row>
    <row r="703" spans="1:11" x14ac:dyDescent="0.25">
      <c r="A703" s="57"/>
      <c r="B703" s="57"/>
      <c r="C703" s="57"/>
      <c r="D703" s="60"/>
      <c r="E703" s="60"/>
      <c r="F703" s="64"/>
      <c r="G703" s="57"/>
      <c r="H703" s="58"/>
      <c r="I703" s="57"/>
      <c r="J703" s="65"/>
      <c r="K703" s="84">
        <f t="shared" si="29"/>
        <v>0</v>
      </c>
    </row>
    <row r="704" spans="1:11" x14ac:dyDescent="0.25">
      <c r="A704" s="57"/>
      <c r="B704" s="57"/>
      <c r="C704" s="57"/>
      <c r="D704" s="60"/>
      <c r="E704" s="60"/>
      <c r="F704" s="64"/>
      <c r="G704" s="57"/>
      <c r="H704" s="58"/>
      <c r="I704" s="57"/>
      <c r="J704" s="65"/>
      <c r="K704" s="84">
        <f t="shared" si="29"/>
        <v>0</v>
      </c>
    </row>
    <row r="705" spans="1:11" x14ac:dyDescent="0.25">
      <c r="A705" s="57"/>
      <c r="B705" s="57"/>
      <c r="C705" s="57"/>
      <c r="D705" s="60"/>
      <c r="E705" s="60"/>
      <c r="F705" s="64"/>
      <c r="G705" s="57"/>
      <c r="H705" s="58"/>
      <c r="I705" s="57"/>
      <c r="J705" s="65"/>
      <c r="K705" s="84">
        <f t="shared" si="29"/>
        <v>0</v>
      </c>
    </row>
    <row r="706" spans="1:11" x14ac:dyDescent="0.25">
      <c r="A706" s="57"/>
      <c r="B706" s="57"/>
      <c r="C706" s="57"/>
      <c r="D706" s="60"/>
      <c r="E706" s="60"/>
      <c r="F706" s="64"/>
      <c r="G706" s="57"/>
      <c r="H706" s="58"/>
      <c r="I706" s="57"/>
      <c r="J706" s="65"/>
      <c r="K706" s="84">
        <f t="shared" si="29"/>
        <v>0</v>
      </c>
    </row>
    <row r="707" spans="1:11" x14ac:dyDescent="0.25">
      <c r="A707" s="57"/>
      <c r="B707" s="57"/>
      <c r="C707" s="57"/>
      <c r="D707" s="60"/>
      <c r="E707" s="60"/>
      <c r="F707" s="64"/>
      <c r="G707" s="57"/>
      <c r="H707" s="58"/>
      <c r="I707" s="57"/>
      <c r="J707" s="65"/>
      <c r="K707" s="84">
        <f t="shared" si="29"/>
        <v>0</v>
      </c>
    </row>
    <row r="708" spans="1:11" x14ac:dyDescent="0.25">
      <c r="A708" s="57"/>
      <c r="B708" s="57"/>
      <c r="C708" s="57"/>
      <c r="D708" s="60"/>
      <c r="E708" s="60"/>
      <c r="F708" s="64"/>
      <c r="G708" s="57"/>
      <c r="H708" s="58"/>
      <c r="I708" s="57"/>
      <c r="J708" s="65"/>
      <c r="K708" s="84">
        <f t="shared" si="29"/>
        <v>0</v>
      </c>
    </row>
    <row r="709" spans="1:11" x14ac:dyDescent="0.25">
      <c r="A709" s="57"/>
      <c r="B709" s="57"/>
      <c r="C709" s="57"/>
      <c r="D709" s="60"/>
      <c r="E709" s="60"/>
      <c r="F709" s="64"/>
      <c r="G709" s="57"/>
      <c r="H709" s="58"/>
      <c r="I709" s="57"/>
      <c r="J709" s="65"/>
      <c r="K709" s="84">
        <f t="shared" si="29"/>
        <v>0</v>
      </c>
    </row>
    <row r="710" spans="1:11" x14ac:dyDescent="0.25">
      <c r="A710" s="57"/>
      <c r="B710" s="57"/>
      <c r="C710" s="57"/>
      <c r="D710" s="60"/>
      <c r="E710" s="60"/>
      <c r="F710" s="64"/>
      <c r="G710" s="57"/>
      <c r="H710" s="58"/>
      <c r="I710" s="57"/>
      <c r="J710" s="65"/>
      <c r="K710" s="84">
        <f t="shared" si="29"/>
        <v>0</v>
      </c>
    </row>
    <row r="711" spans="1:11" x14ac:dyDescent="0.25">
      <c r="A711" s="57"/>
      <c r="B711" s="57"/>
      <c r="C711" s="57"/>
      <c r="D711" s="60"/>
      <c r="E711" s="60"/>
      <c r="F711" s="64"/>
      <c r="G711" s="57"/>
      <c r="H711" s="58"/>
      <c r="I711" s="57"/>
      <c r="J711" s="65"/>
      <c r="K711" s="84">
        <f t="shared" si="29"/>
        <v>0</v>
      </c>
    </row>
    <row r="712" spans="1:11" x14ac:dyDescent="0.25">
      <c r="A712" s="57"/>
      <c r="B712" s="57"/>
      <c r="C712" s="57"/>
      <c r="D712" s="60"/>
      <c r="E712" s="60"/>
      <c r="F712" s="64"/>
      <c r="G712" s="57"/>
      <c r="H712" s="58"/>
      <c r="I712" s="57"/>
      <c r="J712" s="65"/>
      <c r="K712" s="84">
        <f t="shared" si="29"/>
        <v>0</v>
      </c>
    </row>
    <row r="713" spans="1:11" x14ac:dyDescent="0.25">
      <c r="A713" s="57"/>
      <c r="B713" s="57"/>
      <c r="C713" s="57"/>
      <c r="D713" s="60"/>
      <c r="E713" s="60"/>
      <c r="F713" s="64"/>
      <c r="G713" s="57"/>
      <c r="H713" s="58"/>
      <c r="I713" s="57"/>
      <c r="J713" s="65"/>
      <c r="K713" s="84">
        <f t="shared" si="29"/>
        <v>0</v>
      </c>
    </row>
    <row r="714" spans="1:11" x14ac:dyDescent="0.25">
      <c r="A714" s="57"/>
      <c r="B714" s="57"/>
      <c r="C714" s="57"/>
      <c r="D714" s="60"/>
      <c r="E714" s="60"/>
      <c r="F714" s="64"/>
      <c r="G714" s="57"/>
      <c r="H714" s="58"/>
      <c r="I714" s="57"/>
      <c r="J714" s="65"/>
      <c r="K714" s="84">
        <f t="shared" si="29"/>
        <v>0</v>
      </c>
    </row>
    <row r="715" spans="1:11" x14ac:dyDescent="0.25">
      <c r="A715" s="57"/>
      <c r="B715" s="57"/>
      <c r="C715" s="57"/>
      <c r="D715" s="60"/>
      <c r="E715" s="60"/>
      <c r="F715" s="64"/>
      <c r="G715" s="57"/>
      <c r="H715" s="58"/>
      <c r="I715" s="57"/>
      <c r="J715" s="65"/>
      <c r="K715" s="84">
        <f t="shared" ref="K715:K778" si="30">COUNTIF($G$2:$G$1221,G715)</f>
        <v>0</v>
      </c>
    </row>
    <row r="716" spans="1:11" x14ac:dyDescent="0.25">
      <c r="A716" s="57"/>
      <c r="B716" s="57"/>
      <c r="C716" s="57"/>
      <c r="D716" s="60"/>
      <c r="E716" s="60"/>
      <c r="F716" s="64"/>
      <c r="G716" s="57"/>
      <c r="H716" s="58"/>
      <c r="I716" s="57"/>
      <c r="J716" s="65"/>
      <c r="K716" s="84">
        <f t="shared" si="30"/>
        <v>0</v>
      </c>
    </row>
    <row r="717" spans="1:11" x14ac:dyDescent="0.25">
      <c r="A717" s="57"/>
      <c r="B717" s="57"/>
      <c r="C717" s="57"/>
      <c r="D717" s="60"/>
      <c r="E717" s="60"/>
      <c r="F717" s="64"/>
      <c r="G717" s="57"/>
      <c r="H717" s="58"/>
      <c r="I717" s="57"/>
      <c r="J717" s="65"/>
      <c r="K717" s="84">
        <f t="shared" si="30"/>
        <v>0</v>
      </c>
    </row>
    <row r="718" spans="1:11" x14ac:dyDescent="0.25">
      <c r="A718" s="57"/>
      <c r="B718" s="57"/>
      <c r="C718" s="57"/>
      <c r="D718" s="60"/>
      <c r="E718" s="60"/>
      <c r="F718" s="64"/>
      <c r="G718" s="57"/>
      <c r="H718" s="58"/>
      <c r="I718" s="57"/>
      <c r="J718" s="65"/>
      <c r="K718" s="84">
        <f t="shared" si="30"/>
        <v>0</v>
      </c>
    </row>
    <row r="719" spans="1:11" x14ac:dyDescent="0.25">
      <c r="A719" s="57"/>
      <c r="B719" s="57"/>
      <c r="C719" s="57"/>
      <c r="D719" s="60"/>
      <c r="E719" s="60"/>
      <c r="F719" s="64"/>
      <c r="G719" s="57"/>
      <c r="H719" s="58"/>
      <c r="I719" s="57"/>
      <c r="J719" s="65"/>
      <c r="K719" s="84">
        <f t="shared" si="30"/>
        <v>0</v>
      </c>
    </row>
    <row r="720" spans="1:11" x14ac:dyDescent="0.25">
      <c r="A720" s="57"/>
      <c r="B720" s="57"/>
      <c r="C720" s="57"/>
      <c r="D720" s="60"/>
      <c r="E720" s="60"/>
      <c r="F720" s="64"/>
      <c r="G720" s="57"/>
      <c r="H720" s="58"/>
      <c r="I720" s="57"/>
      <c r="J720" s="65"/>
      <c r="K720" s="84">
        <f t="shared" si="30"/>
        <v>0</v>
      </c>
    </row>
    <row r="721" spans="1:11" x14ac:dyDescent="0.25">
      <c r="A721" s="57"/>
      <c r="B721" s="57"/>
      <c r="C721" s="57"/>
      <c r="D721" s="60"/>
      <c r="E721" s="60"/>
      <c r="F721" s="64"/>
      <c r="G721" s="57"/>
      <c r="H721" s="58"/>
      <c r="I721" s="57"/>
      <c r="J721" s="65"/>
      <c r="K721" s="84">
        <f t="shared" si="30"/>
        <v>0</v>
      </c>
    </row>
    <row r="722" spans="1:11" x14ac:dyDescent="0.25">
      <c r="A722" s="57"/>
      <c r="B722" s="57"/>
      <c r="C722" s="57"/>
      <c r="D722" s="60"/>
      <c r="E722" s="60"/>
      <c r="F722" s="64"/>
      <c r="G722" s="57"/>
      <c r="H722" s="58"/>
      <c r="I722" s="57"/>
      <c r="J722" s="65"/>
      <c r="K722" s="84">
        <f t="shared" si="30"/>
        <v>0</v>
      </c>
    </row>
    <row r="723" spans="1:11" x14ac:dyDescent="0.25">
      <c r="A723" s="57"/>
      <c r="B723" s="57"/>
      <c r="C723" s="57"/>
      <c r="D723" s="60"/>
      <c r="E723" s="60"/>
      <c r="F723" s="64"/>
      <c r="G723" s="57"/>
      <c r="H723" s="58"/>
      <c r="I723" s="57"/>
      <c r="J723" s="65"/>
      <c r="K723" s="84">
        <f t="shared" si="30"/>
        <v>0</v>
      </c>
    </row>
    <row r="724" spans="1:11" x14ac:dyDescent="0.25">
      <c r="A724" s="57"/>
      <c r="B724" s="57"/>
      <c r="C724" s="57"/>
      <c r="D724" s="60"/>
      <c r="E724" s="60"/>
      <c r="F724" s="64"/>
      <c r="G724" s="57"/>
      <c r="H724" s="58"/>
      <c r="I724" s="57"/>
      <c r="J724" s="65"/>
      <c r="K724" s="84">
        <f t="shared" si="30"/>
        <v>0</v>
      </c>
    </row>
    <row r="725" spans="1:11" x14ac:dyDescent="0.25">
      <c r="A725" s="57"/>
      <c r="B725" s="57"/>
      <c r="C725" s="57"/>
      <c r="D725" s="60"/>
      <c r="E725" s="60"/>
      <c r="F725" s="64"/>
      <c r="G725" s="57"/>
      <c r="H725" s="58"/>
      <c r="I725" s="57"/>
      <c r="J725" s="65"/>
      <c r="K725" s="84">
        <f t="shared" si="30"/>
        <v>0</v>
      </c>
    </row>
    <row r="726" spans="1:11" x14ac:dyDescent="0.25">
      <c r="A726" s="57"/>
      <c r="B726" s="57"/>
      <c r="C726" s="57"/>
      <c r="D726" s="60"/>
      <c r="E726" s="60"/>
      <c r="F726" s="64"/>
      <c r="G726" s="57"/>
      <c r="H726" s="58"/>
      <c r="I726" s="57"/>
      <c r="J726" s="65"/>
      <c r="K726" s="84">
        <f t="shared" si="30"/>
        <v>0</v>
      </c>
    </row>
    <row r="727" spans="1:11" x14ac:dyDescent="0.25">
      <c r="A727" s="57"/>
      <c r="B727" s="57"/>
      <c r="C727" s="57"/>
      <c r="D727" s="60"/>
      <c r="E727" s="60"/>
      <c r="F727" s="64"/>
      <c r="G727" s="57"/>
      <c r="H727" s="58"/>
      <c r="I727" s="57"/>
      <c r="J727" s="65"/>
      <c r="K727" s="84">
        <f t="shared" si="30"/>
        <v>0</v>
      </c>
    </row>
    <row r="728" spans="1:11" x14ac:dyDescent="0.25">
      <c r="A728" s="57"/>
      <c r="B728" s="57"/>
      <c r="C728" s="57"/>
      <c r="D728" s="60"/>
      <c r="E728" s="60"/>
      <c r="F728" s="64"/>
      <c r="G728" s="57"/>
      <c r="H728" s="58"/>
      <c r="I728" s="57"/>
      <c r="J728" s="65"/>
      <c r="K728" s="84">
        <f t="shared" si="30"/>
        <v>0</v>
      </c>
    </row>
    <row r="729" spans="1:11" x14ac:dyDescent="0.25">
      <c r="A729" s="57"/>
      <c r="B729" s="57"/>
      <c r="C729" s="57"/>
      <c r="D729" s="60"/>
      <c r="E729" s="60"/>
      <c r="F729" s="64"/>
      <c r="G729" s="57"/>
      <c r="H729" s="58"/>
      <c r="I729" s="57"/>
      <c r="J729" s="65"/>
      <c r="K729" s="84">
        <f t="shared" si="30"/>
        <v>0</v>
      </c>
    </row>
    <row r="730" spans="1:11" x14ac:dyDescent="0.25">
      <c r="A730" s="57"/>
      <c r="B730" s="57"/>
      <c r="C730" s="57"/>
      <c r="D730" s="60"/>
      <c r="E730" s="60"/>
      <c r="F730" s="64"/>
      <c r="G730" s="57"/>
      <c r="H730" s="58"/>
      <c r="I730" s="57"/>
      <c r="J730" s="65"/>
      <c r="K730" s="84">
        <f t="shared" si="30"/>
        <v>0</v>
      </c>
    </row>
    <row r="731" spans="1:11" x14ac:dyDescent="0.25">
      <c r="A731" s="57"/>
      <c r="B731" s="57"/>
      <c r="C731" s="57"/>
      <c r="D731" s="60"/>
      <c r="E731" s="60"/>
      <c r="F731" s="64"/>
      <c r="G731" s="57"/>
      <c r="H731" s="58"/>
      <c r="I731" s="57"/>
      <c r="J731" s="65"/>
      <c r="K731" s="84">
        <f t="shared" si="30"/>
        <v>0</v>
      </c>
    </row>
    <row r="732" spans="1:11" x14ac:dyDescent="0.25">
      <c r="A732" s="57"/>
      <c r="B732" s="57"/>
      <c r="C732" s="57"/>
      <c r="D732" s="60"/>
      <c r="E732" s="60"/>
      <c r="F732" s="64"/>
      <c r="G732" s="57"/>
      <c r="H732" s="58"/>
      <c r="I732" s="57"/>
      <c r="J732" s="65"/>
      <c r="K732" s="84">
        <f t="shared" si="30"/>
        <v>0</v>
      </c>
    </row>
    <row r="733" spans="1:11" x14ac:dyDescent="0.25">
      <c r="A733" s="57"/>
      <c r="B733" s="57"/>
      <c r="C733" s="57"/>
      <c r="D733" s="60"/>
      <c r="E733" s="60"/>
      <c r="F733" s="64"/>
      <c r="G733" s="57"/>
      <c r="H733" s="58"/>
      <c r="I733" s="57"/>
      <c r="J733" s="65"/>
      <c r="K733" s="84">
        <f t="shared" si="30"/>
        <v>0</v>
      </c>
    </row>
    <row r="734" spans="1:11" x14ac:dyDescent="0.25">
      <c r="A734" s="57"/>
      <c r="B734" s="57"/>
      <c r="C734" s="57"/>
      <c r="D734" s="60"/>
      <c r="E734" s="60"/>
      <c r="F734" s="64"/>
      <c r="G734" s="57"/>
      <c r="H734" s="58"/>
      <c r="I734" s="57"/>
      <c r="J734" s="65"/>
      <c r="K734" s="84">
        <f t="shared" si="30"/>
        <v>0</v>
      </c>
    </row>
    <row r="735" spans="1:11" x14ac:dyDescent="0.25">
      <c r="A735" s="57"/>
      <c r="B735" s="57"/>
      <c r="C735" s="57"/>
      <c r="D735" s="60"/>
      <c r="E735" s="60"/>
      <c r="F735" s="64"/>
      <c r="G735" s="57"/>
      <c r="H735" s="58"/>
      <c r="I735" s="57"/>
      <c r="J735" s="65"/>
      <c r="K735" s="84">
        <f t="shared" si="30"/>
        <v>0</v>
      </c>
    </row>
    <row r="736" spans="1:11" x14ac:dyDescent="0.25">
      <c r="A736" s="57"/>
      <c r="B736" s="57"/>
      <c r="C736" s="57"/>
      <c r="D736" s="60"/>
      <c r="E736" s="60"/>
      <c r="F736" s="64"/>
      <c r="G736" s="57"/>
      <c r="H736" s="58"/>
      <c r="I736" s="57"/>
      <c r="J736" s="65"/>
      <c r="K736" s="84">
        <f t="shared" si="30"/>
        <v>0</v>
      </c>
    </row>
    <row r="737" spans="1:11" x14ac:dyDescent="0.25">
      <c r="A737" s="57"/>
      <c r="B737" s="57"/>
      <c r="C737" s="57"/>
      <c r="D737" s="60"/>
      <c r="E737" s="60"/>
      <c r="F737" s="64"/>
      <c r="G737" s="57"/>
      <c r="H737" s="58"/>
      <c r="I737" s="57"/>
      <c r="J737" s="65"/>
      <c r="K737" s="84">
        <f t="shared" si="30"/>
        <v>0</v>
      </c>
    </row>
    <row r="738" spans="1:11" x14ac:dyDescent="0.25">
      <c r="A738" s="57"/>
      <c r="B738" s="57"/>
      <c r="C738" s="57"/>
      <c r="D738" s="60"/>
      <c r="E738" s="60"/>
      <c r="F738" s="64"/>
      <c r="G738" s="57"/>
      <c r="H738" s="58"/>
      <c r="I738" s="57"/>
      <c r="J738" s="65"/>
      <c r="K738" s="84">
        <f t="shared" si="30"/>
        <v>0</v>
      </c>
    </row>
    <row r="739" spans="1:11" x14ac:dyDescent="0.25">
      <c r="A739" s="57"/>
      <c r="B739" s="57"/>
      <c r="C739" s="57"/>
      <c r="D739" s="60"/>
      <c r="E739" s="60"/>
      <c r="F739" s="64"/>
      <c r="G739" s="57"/>
      <c r="H739" s="58"/>
      <c r="I739" s="57"/>
      <c r="J739" s="65"/>
      <c r="K739" s="84">
        <f t="shared" si="30"/>
        <v>0</v>
      </c>
    </row>
    <row r="740" spans="1:11" x14ac:dyDescent="0.25">
      <c r="A740" s="57"/>
      <c r="B740" s="57"/>
      <c r="C740" s="57"/>
      <c r="D740" s="60"/>
      <c r="E740" s="60"/>
      <c r="F740" s="64"/>
      <c r="G740" s="57"/>
      <c r="H740" s="58"/>
      <c r="I740" s="57"/>
      <c r="J740" s="65"/>
      <c r="K740" s="84">
        <f t="shared" si="30"/>
        <v>0</v>
      </c>
    </row>
    <row r="741" spans="1:11" x14ac:dyDescent="0.25">
      <c r="A741" s="57"/>
      <c r="B741" s="57"/>
      <c r="C741" s="57"/>
      <c r="D741" s="60"/>
      <c r="E741" s="60"/>
      <c r="F741" s="64"/>
      <c r="G741" s="57"/>
      <c r="H741" s="58"/>
      <c r="I741" s="57"/>
      <c r="J741" s="65"/>
      <c r="K741" s="84">
        <f t="shared" si="30"/>
        <v>0</v>
      </c>
    </row>
    <row r="742" spans="1:11" x14ac:dyDescent="0.25">
      <c r="A742" s="57"/>
      <c r="B742" s="57"/>
      <c r="C742" s="57"/>
      <c r="D742" s="60"/>
      <c r="E742" s="60"/>
      <c r="F742" s="64"/>
      <c r="G742" s="57"/>
      <c r="H742" s="58"/>
      <c r="I742" s="57"/>
      <c r="J742" s="65"/>
      <c r="K742" s="84">
        <f t="shared" si="30"/>
        <v>0</v>
      </c>
    </row>
    <row r="743" spans="1:11" x14ac:dyDescent="0.25">
      <c r="A743" s="57"/>
      <c r="B743" s="57"/>
      <c r="C743" s="57"/>
      <c r="D743" s="60"/>
      <c r="E743" s="60"/>
      <c r="F743" s="64"/>
      <c r="G743" s="57"/>
      <c r="H743" s="58"/>
      <c r="I743" s="57"/>
      <c r="J743" s="65"/>
      <c r="K743" s="84">
        <f t="shared" si="30"/>
        <v>0</v>
      </c>
    </row>
    <row r="744" spans="1:11" x14ac:dyDescent="0.25">
      <c r="A744" s="57"/>
      <c r="B744" s="57"/>
      <c r="C744" s="57"/>
      <c r="D744" s="60"/>
      <c r="E744" s="60"/>
      <c r="F744" s="64"/>
      <c r="G744" s="57"/>
      <c r="H744" s="58"/>
      <c r="I744" s="57"/>
      <c r="J744" s="65"/>
      <c r="K744" s="84">
        <f t="shared" si="30"/>
        <v>0</v>
      </c>
    </row>
    <row r="745" spans="1:11" x14ac:dyDescent="0.25">
      <c r="A745" s="57"/>
      <c r="B745" s="57"/>
      <c r="C745" s="57"/>
      <c r="D745" s="60"/>
      <c r="E745" s="60"/>
      <c r="F745" s="64"/>
      <c r="G745" s="57"/>
      <c r="H745" s="58"/>
      <c r="I745" s="57"/>
      <c r="J745" s="65"/>
      <c r="K745" s="84">
        <f t="shared" si="30"/>
        <v>0</v>
      </c>
    </row>
    <row r="746" spans="1:11" x14ac:dyDescent="0.25">
      <c r="A746" s="57"/>
      <c r="B746" s="57"/>
      <c r="C746" s="57"/>
      <c r="D746" s="60"/>
      <c r="E746" s="60"/>
      <c r="F746" s="64"/>
      <c r="G746" s="57"/>
      <c r="H746" s="58"/>
      <c r="I746" s="57"/>
      <c r="J746" s="65"/>
      <c r="K746" s="84">
        <f t="shared" si="30"/>
        <v>0</v>
      </c>
    </row>
    <row r="747" spans="1:11" x14ac:dyDescent="0.25">
      <c r="A747" s="57"/>
      <c r="B747" s="57"/>
      <c r="C747" s="57"/>
      <c r="D747" s="60"/>
      <c r="E747" s="60"/>
      <c r="F747" s="64"/>
      <c r="G747" s="57"/>
      <c r="H747" s="58"/>
      <c r="I747" s="57"/>
      <c r="J747" s="65"/>
      <c r="K747" s="84">
        <f t="shared" si="30"/>
        <v>0</v>
      </c>
    </row>
    <row r="748" spans="1:11" x14ac:dyDescent="0.25">
      <c r="A748" s="57"/>
      <c r="B748" s="57"/>
      <c r="C748" s="57"/>
      <c r="D748" s="60"/>
      <c r="E748" s="60"/>
      <c r="F748" s="64"/>
      <c r="G748" s="57"/>
      <c r="H748" s="58"/>
      <c r="I748" s="57"/>
      <c r="J748" s="65"/>
      <c r="K748" s="84">
        <f t="shared" si="30"/>
        <v>0</v>
      </c>
    </row>
    <row r="749" spans="1:11" x14ac:dyDescent="0.25">
      <c r="A749" s="57"/>
      <c r="B749" s="57"/>
      <c r="C749" s="57"/>
      <c r="D749" s="60"/>
      <c r="E749" s="60"/>
      <c r="F749" s="64"/>
      <c r="G749" s="57"/>
      <c r="H749" s="58"/>
      <c r="I749" s="57"/>
      <c r="J749" s="65"/>
      <c r="K749" s="84">
        <f t="shared" si="30"/>
        <v>0</v>
      </c>
    </row>
    <row r="750" spans="1:11" x14ac:dyDescent="0.25">
      <c r="A750" s="57"/>
      <c r="B750" s="57"/>
      <c r="C750" s="57"/>
      <c r="D750" s="60"/>
      <c r="E750" s="60"/>
      <c r="F750" s="64"/>
      <c r="G750" s="57"/>
      <c r="H750" s="58"/>
      <c r="I750" s="57"/>
      <c r="J750" s="65"/>
      <c r="K750" s="84">
        <f t="shared" si="30"/>
        <v>0</v>
      </c>
    </row>
    <row r="751" spans="1:11" x14ac:dyDescent="0.25">
      <c r="A751" s="57"/>
      <c r="B751" s="57"/>
      <c r="C751" s="57"/>
      <c r="D751" s="60"/>
      <c r="E751" s="60"/>
      <c r="F751" s="64"/>
      <c r="G751" s="57"/>
      <c r="H751" s="58"/>
      <c r="I751" s="57"/>
      <c r="J751" s="65"/>
      <c r="K751" s="84">
        <f t="shared" si="30"/>
        <v>0</v>
      </c>
    </row>
    <row r="752" spans="1:11" x14ac:dyDescent="0.25">
      <c r="A752" s="57"/>
      <c r="B752" s="57"/>
      <c r="C752" s="57"/>
      <c r="D752" s="60"/>
      <c r="E752" s="60"/>
      <c r="F752" s="64"/>
      <c r="G752" s="57"/>
      <c r="H752" s="58"/>
      <c r="I752" s="57"/>
      <c r="J752" s="65"/>
      <c r="K752" s="84">
        <f t="shared" si="30"/>
        <v>0</v>
      </c>
    </row>
    <row r="753" spans="1:11" x14ac:dyDescent="0.25">
      <c r="A753" s="57"/>
      <c r="B753" s="57"/>
      <c r="C753" s="57"/>
      <c r="D753" s="60"/>
      <c r="E753" s="60"/>
      <c r="F753" s="64"/>
      <c r="G753" s="57"/>
      <c r="H753" s="58"/>
      <c r="I753" s="57"/>
      <c r="J753" s="65"/>
      <c r="K753" s="84">
        <f t="shared" si="30"/>
        <v>0</v>
      </c>
    </row>
    <row r="754" spans="1:11" x14ac:dyDescent="0.25">
      <c r="A754" s="57"/>
      <c r="B754" s="57"/>
      <c r="C754" s="57"/>
      <c r="D754" s="60"/>
      <c r="E754" s="60"/>
      <c r="F754" s="64"/>
      <c r="G754" s="57"/>
      <c r="H754" s="58"/>
      <c r="I754" s="57"/>
      <c r="J754" s="65"/>
      <c r="K754" s="84">
        <f t="shared" si="30"/>
        <v>0</v>
      </c>
    </row>
    <row r="755" spans="1:11" x14ac:dyDescent="0.25">
      <c r="A755" s="57"/>
      <c r="B755" s="57"/>
      <c r="C755" s="57"/>
      <c r="D755" s="60"/>
      <c r="E755" s="60"/>
      <c r="F755" s="64"/>
      <c r="G755" s="57"/>
      <c r="H755" s="58"/>
      <c r="I755" s="57"/>
      <c r="J755" s="65"/>
      <c r="K755" s="84">
        <f t="shared" si="30"/>
        <v>0</v>
      </c>
    </row>
    <row r="756" spans="1:11" x14ac:dyDescent="0.25">
      <c r="A756" s="57"/>
      <c r="B756" s="57"/>
      <c r="C756" s="57"/>
      <c r="D756" s="60"/>
      <c r="E756" s="60"/>
      <c r="F756" s="64"/>
      <c r="G756" s="57"/>
      <c r="H756" s="58"/>
      <c r="I756" s="57"/>
      <c r="J756" s="65"/>
      <c r="K756" s="84">
        <f t="shared" si="30"/>
        <v>0</v>
      </c>
    </row>
    <row r="757" spans="1:11" x14ac:dyDescent="0.25">
      <c r="A757" s="57"/>
      <c r="B757" s="57"/>
      <c r="C757" s="57"/>
      <c r="D757" s="60"/>
      <c r="E757" s="60"/>
      <c r="F757" s="64"/>
      <c r="G757" s="57"/>
      <c r="H757" s="58"/>
      <c r="I757" s="57"/>
      <c r="J757" s="65"/>
      <c r="K757" s="84">
        <f t="shared" si="30"/>
        <v>0</v>
      </c>
    </row>
    <row r="758" spans="1:11" x14ac:dyDescent="0.25">
      <c r="A758" s="57"/>
      <c r="B758" s="57"/>
      <c r="C758" s="57"/>
      <c r="D758" s="60"/>
      <c r="E758" s="60"/>
      <c r="F758" s="64"/>
      <c r="G758" s="57"/>
      <c r="H758" s="58"/>
      <c r="I758" s="57"/>
      <c r="J758" s="65"/>
      <c r="K758" s="84">
        <f t="shared" si="30"/>
        <v>0</v>
      </c>
    </row>
    <row r="759" spans="1:11" x14ac:dyDescent="0.25">
      <c r="A759" s="57"/>
      <c r="B759" s="57"/>
      <c r="C759" s="57"/>
      <c r="D759" s="60"/>
      <c r="E759" s="60"/>
      <c r="F759" s="64"/>
      <c r="G759" s="57"/>
      <c r="H759" s="58"/>
      <c r="I759" s="57"/>
      <c r="J759" s="65"/>
      <c r="K759" s="84">
        <f t="shared" si="30"/>
        <v>0</v>
      </c>
    </row>
    <row r="760" spans="1:11" x14ac:dyDescent="0.25">
      <c r="A760" s="57"/>
      <c r="B760" s="57"/>
      <c r="C760" s="57"/>
      <c r="D760" s="60"/>
      <c r="E760" s="60"/>
      <c r="F760" s="64"/>
      <c r="G760" s="57"/>
      <c r="H760" s="58"/>
      <c r="I760" s="57"/>
      <c r="J760" s="65"/>
      <c r="K760" s="84">
        <f t="shared" si="30"/>
        <v>0</v>
      </c>
    </row>
    <row r="761" spans="1:11" x14ac:dyDescent="0.25">
      <c r="A761" s="57"/>
      <c r="B761" s="57"/>
      <c r="C761" s="57"/>
      <c r="D761" s="60"/>
      <c r="E761" s="60"/>
      <c r="F761" s="64"/>
      <c r="G761" s="57"/>
      <c r="H761" s="58"/>
      <c r="I761" s="57"/>
      <c r="J761" s="65"/>
      <c r="K761" s="84">
        <f t="shared" si="30"/>
        <v>0</v>
      </c>
    </row>
    <row r="762" spans="1:11" x14ac:dyDescent="0.25">
      <c r="A762" s="57"/>
      <c r="B762" s="57"/>
      <c r="C762" s="57"/>
      <c r="D762" s="60"/>
      <c r="E762" s="60"/>
      <c r="F762" s="64"/>
      <c r="G762" s="57"/>
      <c r="H762" s="58"/>
      <c r="I762" s="57"/>
      <c r="J762" s="65"/>
      <c r="K762" s="84">
        <f t="shared" si="30"/>
        <v>0</v>
      </c>
    </row>
    <row r="763" spans="1:11" x14ac:dyDescent="0.25">
      <c r="A763" s="57"/>
      <c r="B763" s="57"/>
      <c r="C763" s="57"/>
      <c r="D763" s="60"/>
      <c r="E763" s="60"/>
      <c r="F763" s="64"/>
      <c r="G763" s="57"/>
      <c r="H763" s="58"/>
      <c r="I763" s="57"/>
      <c r="J763" s="65"/>
      <c r="K763" s="84">
        <f t="shared" si="30"/>
        <v>0</v>
      </c>
    </row>
    <row r="764" spans="1:11" x14ac:dyDescent="0.25">
      <c r="A764" s="57"/>
      <c r="B764" s="57"/>
      <c r="C764" s="57"/>
      <c r="D764" s="60"/>
      <c r="E764" s="60"/>
      <c r="F764" s="64"/>
      <c r="G764" s="57"/>
      <c r="H764" s="58"/>
      <c r="I764" s="57"/>
      <c r="J764" s="65"/>
      <c r="K764" s="84">
        <f t="shared" si="30"/>
        <v>0</v>
      </c>
    </row>
    <row r="765" spans="1:11" x14ac:dyDescent="0.25">
      <c r="A765" s="57"/>
      <c r="B765" s="57"/>
      <c r="C765" s="57"/>
      <c r="D765" s="60"/>
      <c r="E765" s="60"/>
      <c r="F765" s="64"/>
      <c r="G765" s="57"/>
      <c r="H765" s="58"/>
      <c r="I765" s="57"/>
      <c r="J765" s="65"/>
      <c r="K765" s="84">
        <f t="shared" si="30"/>
        <v>0</v>
      </c>
    </row>
    <row r="766" spans="1:11" x14ac:dyDescent="0.25">
      <c r="A766" s="57"/>
      <c r="B766" s="57"/>
      <c r="C766" s="57"/>
      <c r="D766" s="60"/>
      <c r="E766" s="60"/>
      <c r="F766" s="64"/>
      <c r="G766" s="57"/>
      <c r="H766" s="58"/>
      <c r="I766" s="57"/>
      <c r="J766" s="65"/>
      <c r="K766" s="84">
        <f t="shared" si="30"/>
        <v>0</v>
      </c>
    </row>
    <row r="767" spans="1:11" x14ac:dyDescent="0.25">
      <c r="A767" s="57"/>
      <c r="B767" s="57"/>
      <c r="C767" s="57"/>
      <c r="D767" s="60"/>
      <c r="E767" s="60"/>
      <c r="F767" s="64"/>
      <c r="G767" s="57"/>
      <c r="H767" s="58"/>
      <c r="I767" s="57"/>
      <c r="J767" s="65"/>
      <c r="K767" s="84">
        <f t="shared" si="30"/>
        <v>0</v>
      </c>
    </row>
    <row r="768" spans="1:11" x14ac:dyDescent="0.25">
      <c r="A768" s="57"/>
      <c r="B768" s="57"/>
      <c r="C768" s="57"/>
      <c r="D768" s="60"/>
      <c r="E768" s="60"/>
      <c r="F768" s="64"/>
      <c r="G768" s="57"/>
      <c r="H768" s="58"/>
      <c r="I768" s="57"/>
      <c r="J768" s="65"/>
      <c r="K768" s="84">
        <f t="shared" si="30"/>
        <v>0</v>
      </c>
    </row>
    <row r="769" spans="1:11" x14ac:dyDescent="0.25">
      <c r="A769" s="57"/>
      <c r="B769" s="57"/>
      <c r="C769" s="57"/>
      <c r="D769" s="60"/>
      <c r="E769" s="60"/>
      <c r="F769" s="64"/>
      <c r="G769" s="57"/>
      <c r="H769" s="58"/>
      <c r="I769" s="57"/>
      <c r="J769" s="65"/>
      <c r="K769" s="84">
        <f t="shared" si="30"/>
        <v>0</v>
      </c>
    </row>
    <row r="770" spans="1:11" x14ac:dyDescent="0.25">
      <c r="A770" s="57"/>
      <c r="B770" s="57"/>
      <c r="C770" s="57"/>
      <c r="D770" s="60"/>
      <c r="E770" s="60"/>
      <c r="F770" s="64"/>
      <c r="G770" s="57"/>
      <c r="H770" s="58"/>
      <c r="I770" s="57"/>
      <c r="J770" s="65"/>
      <c r="K770" s="84">
        <f t="shared" si="30"/>
        <v>0</v>
      </c>
    </row>
    <row r="771" spans="1:11" x14ac:dyDescent="0.25">
      <c r="A771" s="57"/>
      <c r="B771" s="57"/>
      <c r="C771" s="57"/>
      <c r="D771" s="60"/>
      <c r="E771" s="60"/>
      <c r="F771" s="64"/>
      <c r="G771" s="57"/>
      <c r="H771" s="58"/>
      <c r="I771" s="57"/>
      <c r="J771" s="65"/>
      <c r="K771" s="84">
        <f t="shared" si="30"/>
        <v>0</v>
      </c>
    </row>
    <row r="772" spans="1:11" x14ac:dyDescent="0.25">
      <c r="A772" s="57"/>
      <c r="B772" s="57"/>
      <c r="C772" s="57"/>
      <c r="D772" s="60"/>
      <c r="E772" s="60"/>
      <c r="F772" s="64"/>
      <c r="G772" s="57"/>
      <c r="H772" s="58"/>
      <c r="I772" s="57"/>
      <c r="J772" s="65"/>
      <c r="K772" s="84">
        <f t="shared" si="30"/>
        <v>0</v>
      </c>
    </row>
    <row r="773" spans="1:11" x14ac:dyDescent="0.25">
      <c r="A773" s="57"/>
      <c r="B773" s="57"/>
      <c r="C773" s="57"/>
      <c r="D773" s="60"/>
      <c r="E773" s="60"/>
      <c r="F773" s="64"/>
      <c r="G773" s="57"/>
      <c r="H773" s="58"/>
      <c r="I773" s="57"/>
      <c r="J773" s="65"/>
      <c r="K773" s="84">
        <f t="shared" si="30"/>
        <v>0</v>
      </c>
    </row>
    <row r="774" spans="1:11" x14ac:dyDescent="0.25">
      <c r="A774" s="57"/>
      <c r="B774" s="57"/>
      <c r="C774" s="57"/>
      <c r="D774" s="60"/>
      <c r="E774" s="60"/>
      <c r="F774" s="64"/>
      <c r="G774" s="57"/>
      <c r="H774" s="58"/>
      <c r="I774" s="57"/>
      <c r="J774" s="65"/>
      <c r="K774" s="84">
        <f t="shared" si="30"/>
        <v>0</v>
      </c>
    </row>
    <row r="775" spans="1:11" x14ac:dyDescent="0.25">
      <c r="A775" s="57"/>
      <c r="B775" s="57"/>
      <c r="C775" s="57"/>
      <c r="D775" s="60"/>
      <c r="E775" s="60"/>
      <c r="F775" s="64"/>
      <c r="G775" s="57"/>
      <c r="H775" s="58"/>
      <c r="I775" s="57"/>
      <c r="J775" s="65"/>
      <c r="K775" s="84">
        <f t="shared" si="30"/>
        <v>0</v>
      </c>
    </row>
    <row r="776" spans="1:11" x14ac:dyDescent="0.25">
      <c r="A776" s="57"/>
      <c r="B776" s="57"/>
      <c r="C776" s="57"/>
      <c r="D776" s="60"/>
      <c r="E776" s="60"/>
      <c r="F776" s="64"/>
      <c r="G776" s="57"/>
      <c r="H776" s="58"/>
      <c r="I776" s="57"/>
      <c r="J776" s="65"/>
      <c r="K776" s="84">
        <f t="shared" si="30"/>
        <v>0</v>
      </c>
    </row>
    <row r="777" spans="1:11" x14ac:dyDescent="0.25">
      <c r="A777" s="57"/>
      <c r="B777" s="57"/>
      <c r="C777" s="57"/>
      <c r="D777" s="60"/>
      <c r="E777" s="60"/>
      <c r="F777" s="64"/>
      <c r="G777" s="57"/>
      <c r="H777" s="58"/>
      <c r="I777" s="57"/>
      <c r="J777" s="65"/>
      <c r="K777" s="84">
        <f t="shared" si="30"/>
        <v>0</v>
      </c>
    </row>
    <row r="778" spans="1:11" x14ac:dyDescent="0.25">
      <c r="A778" s="57"/>
      <c r="B778" s="57"/>
      <c r="C778" s="57"/>
      <c r="D778" s="60"/>
      <c r="E778" s="60"/>
      <c r="F778" s="64"/>
      <c r="G778" s="57"/>
      <c r="H778" s="58"/>
      <c r="I778" s="57"/>
      <c r="J778" s="65"/>
      <c r="K778" s="84">
        <f t="shared" si="30"/>
        <v>0</v>
      </c>
    </row>
    <row r="779" spans="1:11" x14ac:dyDescent="0.25">
      <c r="A779" s="57"/>
      <c r="B779" s="57"/>
      <c r="C779" s="57"/>
      <c r="D779" s="60"/>
      <c r="E779" s="60"/>
      <c r="F779" s="64"/>
      <c r="G779" s="57"/>
      <c r="H779" s="58"/>
      <c r="I779" s="57"/>
      <c r="J779" s="65"/>
      <c r="K779" s="84">
        <f t="shared" ref="K779:K842" si="31">COUNTIF($G$2:$G$1221,G779)</f>
        <v>0</v>
      </c>
    </row>
    <row r="780" spans="1:11" x14ac:dyDescent="0.25">
      <c r="A780" s="57"/>
      <c r="B780" s="57"/>
      <c r="C780" s="57"/>
      <c r="D780" s="60"/>
      <c r="E780" s="60"/>
      <c r="F780" s="64"/>
      <c r="G780" s="57"/>
      <c r="H780" s="58"/>
      <c r="I780" s="57"/>
      <c r="J780" s="65"/>
      <c r="K780" s="84">
        <f t="shared" si="31"/>
        <v>0</v>
      </c>
    </row>
    <row r="781" spans="1:11" x14ac:dyDescent="0.25">
      <c r="A781" s="57"/>
      <c r="B781" s="57"/>
      <c r="C781" s="57"/>
      <c r="D781" s="60"/>
      <c r="E781" s="60"/>
      <c r="F781" s="64"/>
      <c r="G781" s="57"/>
      <c r="H781" s="58"/>
      <c r="I781" s="57"/>
      <c r="J781" s="65"/>
      <c r="K781" s="84">
        <f t="shared" si="31"/>
        <v>0</v>
      </c>
    </row>
    <row r="782" spans="1:11" x14ac:dyDescent="0.25">
      <c r="A782" s="57"/>
      <c r="B782" s="57"/>
      <c r="C782" s="57"/>
      <c r="D782" s="60"/>
      <c r="E782" s="60"/>
      <c r="F782" s="64"/>
      <c r="G782" s="57"/>
      <c r="H782" s="58"/>
      <c r="I782" s="57"/>
      <c r="J782" s="65"/>
      <c r="K782" s="84">
        <f t="shared" si="31"/>
        <v>0</v>
      </c>
    </row>
    <row r="783" spans="1:11" x14ac:dyDescent="0.25">
      <c r="A783" s="57"/>
      <c r="B783" s="57"/>
      <c r="C783" s="57"/>
      <c r="D783" s="60"/>
      <c r="E783" s="60"/>
      <c r="F783" s="64"/>
      <c r="G783" s="57"/>
      <c r="H783" s="58"/>
      <c r="I783" s="57"/>
      <c r="J783" s="65"/>
      <c r="K783" s="84">
        <f t="shared" si="31"/>
        <v>0</v>
      </c>
    </row>
    <row r="784" spans="1:11" x14ac:dyDescent="0.25">
      <c r="A784" s="57"/>
      <c r="B784" s="57"/>
      <c r="C784" s="57"/>
      <c r="D784" s="60"/>
      <c r="E784" s="60"/>
      <c r="F784" s="64"/>
      <c r="G784" s="57"/>
      <c r="H784" s="58"/>
      <c r="I784" s="57"/>
      <c r="J784" s="65"/>
      <c r="K784" s="84">
        <f t="shared" si="31"/>
        <v>0</v>
      </c>
    </row>
    <row r="785" spans="1:11" x14ac:dyDescent="0.25">
      <c r="A785" s="57"/>
      <c r="B785" s="57"/>
      <c r="C785" s="57"/>
      <c r="D785" s="60"/>
      <c r="E785" s="60"/>
      <c r="F785" s="64"/>
      <c r="G785" s="57"/>
      <c r="H785" s="58"/>
      <c r="I785" s="57"/>
      <c r="J785" s="65"/>
      <c r="K785" s="84">
        <f t="shared" si="31"/>
        <v>0</v>
      </c>
    </row>
    <row r="786" spans="1:11" x14ac:dyDescent="0.25">
      <c r="A786" s="57"/>
      <c r="B786" s="57"/>
      <c r="C786" s="57"/>
      <c r="D786" s="60"/>
      <c r="E786" s="60"/>
      <c r="F786" s="64"/>
      <c r="G786" s="57"/>
      <c r="H786" s="58"/>
      <c r="I786" s="57"/>
      <c r="J786" s="65"/>
      <c r="K786" s="84">
        <f t="shared" si="31"/>
        <v>0</v>
      </c>
    </row>
    <row r="787" spans="1:11" x14ac:dyDescent="0.25">
      <c r="A787" s="57"/>
      <c r="B787" s="57"/>
      <c r="C787" s="57"/>
      <c r="D787" s="60"/>
      <c r="E787" s="60"/>
      <c r="F787" s="64"/>
      <c r="G787" s="57"/>
      <c r="H787" s="58"/>
      <c r="I787" s="57"/>
      <c r="J787" s="65"/>
      <c r="K787" s="84">
        <f t="shared" si="31"/>
        <v>0</v>
      </c>
    </row>
    <row r="788" spans="1:11" x14ac:dyDescent="0.25">
      <c r="A788" s="57"/>
      <c r="B788" s="57"/>
      <c r="C788" s="57"/>
      <c r="D788" s="60"/>
      <c r="E788" s="60"/>
      <c r="F788" s="64"/>
      <c r="G788" s="57"/>
      <c r="H788" s="58"/>
      <c r="I788" s="57"/>
      <c r="J788" s="65"/>
      <c r="K788" s="84">
        <f t="shared" si="31"/>
        <v>0</v>
      </c>
    </row>
    <row r="789" spans="1:11" x14ac:dyDescent="0.25">
      <c r="A789" s="57"/>
      <c r="B789" s="57"/>
      <c r="C789" s="57"/>
      <c r="D789" s="60"/>
      <c r="E789" s="60"/>
      <c r="F789" s="64"/>
      <c r="G789" s="57"/>
      <c r="H789" s="58"/>
      <c r="I789" s="57"/>
      <c r="J789" s="65"/>
      <c r="K789" s="84">
        <f t="shared" si="31"/>
        <v>0</v>
      </c>
    </row>
    <row r="790" spans="1:11" x14ac:dyDescent="0.25">
      <c r="A790" s="57"/>
      <c r="B790" s="57"/>
      <c r="C790" s="57"/>
      <c r="D790" s="60"/>
      <c r="E790" s="60"/>
      <c r="F790" s="64"/>
      <c r="G790" s="57"/>
      <c r="H790" s="58"/>
      <c r="I790" s="57"/>
      <c r="J790" s="65"/>
      <c r="K790" s="84">
        <f t="shared" si="31"/>
        <v>0</v>
      </c>
    </row>
    <row r="791" spans="1:11" x14ac:dyDescent="0.25">
      <c r="A791" s="57"/>
      <c r="B791" s="57"/>
      <c r="C791" s="57"/>
      <c r="D791" s="60"/>
      <c r="E791" s="60"/>
      <c r="F791" s="64"/>
      <c r="G791" s="57"/>
      <c r="H791" s="58"/>
      <c r="I791" s="57"/>
      <c r="J791" s="65"/>
      <c r="K791" s="84">
        <f t="shared" si="31"/>
        <v>0</v>
      </c>
    </row>
    <row r="792" spans="1:11" x14ac:dyDescent="0.25">
      <c r="A792" s="57"/>
      <c r="B792" s="57"/>
      <c r="C792" s="57"/>
      <c r="D792" s="60"/>
      <c r="E792" s="60"/>
      <c r="F792" s="64"/>
      <c r="G792" s="57"/>
      <c r="H792" s="58"/>
      <c r="I792" s="57"/>
      <c r="J792" s="65"/>
      <c r="K792" s="84">
        <f t="shared" si="31"/>
        <v>0</v>
      </c>
    </row>
    <row r="793" spans="1:11" x14ac:dyDescent="0.25">
      <c r="A793" s="57"/>
      <c r="B793" s="57"/>
      <c r="C793" s="57"/>
      <c r="D793" s="60"/>
      <c r="E793" s="60"/>
      <c r="F793" s="64"/>
      <c r="G793" s="57"/>
      <c r="H793" s="58"/>
      <c r="I793" s="57"/>
      <c r="J793" s="65"/>
      <c r="K793" s="84">
        <f t="shared" si="31"/>
        <v>0</v>
      </c>
    </row>
    <row r="794" spans="1:11" x14ac:dyDescent="0.25">
      <c r="A794" s="57"/>
      <c r="B794" s="57"/>
      <c r="C794" s="57"/>
      <c r="D794" s="60"/>
      <c r="E794" s="60"/>
      <c r="F794" s="64"/>
      <c r="G794" s="57"/>
      <c r="H794" s="58"/>
      <c r="I794" s="57"/>
      <c r="J794" s="65"/>
      <c r="K794" s="84">
        <f t="shared" si="31"/>
        <v>0</v>
      </c>
    </row>
    <row r="795" spans="1:11" x14ac:dyDescent="0.25">
      <c r="A795" s="57"/>
      <c r="B795" s="57"/>
      <c r="C795" s="57"/>
      <c r="D795" s="60"/>
      <c r="E795" s="60"/>
      <c r="F795" s="64"/>
      <c r="G795" s="57"/>
      <c r="H795" s="58"/>
      <c r="I795" s="57"/>
      <c r="J795" s="65"/>
      <c r="K795" s="84">
        <f t="shared" si="31"/>
        <v>0</v>
      </c>
    </row>
    <row r="796" spans="1:11" x14ac:dyDescent="0.25">
      <c r="A796" s="57"/>
      <c r="B796" s="57"/>
      <c r="C796" s="57"/>
      <c r="D796" s="60"/>
      <c r="E796" s="60"/>
      <c r="F796" s="64"/>
      <c r="G796" s="57"/>
      <c r="H796" s="58"/>
      <c r="I796" s="57"/>
      <c r="J796" s="65"/>
      <c r="K796" s="84">
        <f t="shared" si="31"/>
        <v>0</v>
      </c>
    </row>
    <row r="797" spans="1:11" x14ac:dyDescent="0.25">
      <c r="A797" s="57"/>
      <c r="B797" s="57"/>
      <c r="C797" s="57"/>
      <c r="D797" s="60"/>
      <c r="E797" s="60"/>
      <c r="F797" s="64"/>
      <c r="G797" s="57"/>
      <c r="H797" s="58"/>
      <c r="I797" s="57"/>
      <c r="J797" s="65"/>
      <c r="K797" s="84">
        <f t="shared" si="31"/>
        <v>0</v>
      </c>
    </row>
    <row r="798" spans="1:11" x14ac:dyDescent="0.25">
      <c r="A798" s="57"/>
      <c r="B798" s="57"/>
      <c r="C798" s="57"/>
      <c r="D798" s="60"/>
      <c r="E798" s="60"/>
      <c r="F798" s="64"/>
      <c r="G798" s="57"/>
      <c r="H798" s="58"/>
      <c r="I798" s="57"/>
      <c r="J798" s="65"/>
      <c r="K798" s="84">
        <f t="shared" si="31"/>
        <v>0</v>
      </c>
    </row>
    <row r="799" spans="1:11" x14ac:dyDescent="0.25">
      <c r="A799" s="57"/>
      <c r="B799" s="57"/>
      <c r="C799" s="57"/>
      <c r="D799" s="60"/>
      <c r="E799" s="60"/>
      <c r="F799" s="64"/>
      <c r="G799" s="57"/>
      <c r="H799" s="58"/>
      <c r="I799" s="57"/>
      <c r="J799" s="65"/>
      <c r="K799" s="84">
        <f t="shared" si="31"/>
        <v>0</v>
      </c>
    </row>
    <row r="800" spans="1:11" x14ac:dyDescent="0.25">
      <c r="A800" s="57"/>
      <c r="B800" s="57"/>
      <c r="C800" s="57"/>
      <c r="D800" s="60"/>
      <c r="E800" s="60"/>
      <c r="F800" s="64"/>
      <c r="G800" s="57"/>
      <c r="H800" s="58"/>
      <c r="I800" s="57"/>
      <c r="J800" s="65"/>
      <c r="K800" s="84">
        <f t="shared" si="31"/>
        <v>0</v>
      </c>
    </row>
    <row r="801" spans="1:11" x14ac:dyDescent="0.25">
      <c r="A801" s="57"/>
      <c r="B801" s="57"/>
      <c r="C801" s="57"/>
      <c r="D801" s="60"/>
      <c r="E801" s="60"/>
      <c r="F801" s="64"/>
      <c r="G801" s="57"/>
      <c r="H801" s="58"/>
      <c r="I801" s="57"/>
      <c r="J801" s="65"/>
      <c r="K801" s="84">
        <f t="shared" si="31"/>
        <v>0</v>
      </c>
    </row>
    <row r="802" spans="1:11" x14ac:dyDescent="0.25">
      <c r="A802" s="57"/>
      <c r="B802" s="57"/>
      <c r="C802" s="57"/>
      <c r="D802" s="60"/>
      <c r="E802" s="60"/>
      <c r="F802" s="64"/>
      <c r="G802" s="57"/>
      <c r="H802" s="58"/>
      <c r="I802" s="57"/>
      <c r="J802" s="65"/>
      <c r="K802" s="84">
        <f t="shared" si="31"/>
        <v>0</v>
      </c>
    </row>
    <row r="803" spans="1:11" x14ac:dyDescent="0.25">
      <c r="A803" s="57"/>
      <c r="B803" s="57"/>
      <c r="C803" s="57"/>
      <c r="D803" s="60"/>
      <c r="E803" s="60"/>
      <c r="F803" s="64"/>
      <c r="G803" s="57"/>
      <c r="H803" s="58"/>
      <c r="I803" s="57"/>
      <c r="J803" s="65"/>
      <c r="K803" s="84">
        <f t="shared" si="31"/>
        <v>0</v>
      </c>
    </row>
    <row r="804" spans="1:11" x14ac:dyDescent="0.25">
      <c r="A804" s="57"/>
      <c r="B804" s="57"/>
      <c r="C804" s="57"/>
      <c r="D804" s="60"/>
      <c r="E804" s="60"/>
      <c r="F804" s="64"/>
      <c r="G804" s="57"/>
      <c r="H804" s="58"/>
      <c r="I804" s="57"/>
      <c r="J804" s="65"/>
      <c r="K804" s="84">
        <f t="shared" si="31"/>
        <v>0</v>
      </c>
    </row>
    <row r="805" spans="1:11" x14ac:dyDescent="0.25">
      <c r="A805" s="57"/>
      <c r="B805" s="57"/>
      <c r="C805" s="57"/>
      <c r="D805" s="60"/>
      <c r="E805" s="60"/>
      <c r="F805" s="64"/>
      <c r="G805" s="57"/>
      <c r="H805" s="58"/>
      <c r="I805" s="57"/>
      <c r="J805" s="65"/>
      <c r="K805" s="84">
        <f t="shared" si="31"/>
        <v>0</v>
      </c>
    </row>
    <row r="806" spans="1:11" x14ac:dyDescent="0.25">
      <c r="A806" s="57"/>
      <c r="B806" s="57"/>
      <c r="C806" s="57"/>
      <c r="D806" s="60"/>
      <c r="E806" s="60"/>
      <c r="F806" s="64"/>
      <c r="G806" s="57"/>
      <c r="H806" s="58"/>
      <c r="I806" s="57"/>
      <c r="J806" s="65"/>
      <c r="K806" s="84">
        <f t="shared" si="31"/>
        <v>0</v>
      </c>
    </row>
    <row r="807" spans="1:11" x14ac:dyDescent="0.25">
      <c r="A807" s="57"/>
      <c r="B807" s="57"/>
      <c r="C807" s="57"/>
      <c r="D807" s="60"/>
      <c r="E807" s="60"/>
      <c r="F807" s="64"/>
      <c r="G807" s="57"/>
      <c r="H807" s="58"/>
      <c r="I807" s="57"/>
      <c r="J807" s="65"/>
      <c r="K807" s="84">
        <f t="shared" si="31"/>
        <v>0</v>
      </c>
    </row>
    <row r="808" spans="1:11" x14ac:dyDescent="0.25">
      <c r="A808" s="57"/>
      <c r="B808" s="57"/>
      <c r="C808" s="57"/>
      <c r="D808" s="60"/>
      <c r="E808" s="60"/>
      <c r="F808" s="64"/>
      <c r="G808" s="57"/>
      <c r="H808" s="58"/>
      <c r="I808" s="57"/>
      <c r="J808" s="65"/>
      <c r="K808" s="84">
        <f t="shared" si="31"/>
        <v>0</v>
      </c>
    </row>
    <row r="809" spans="1:11" x14ac:dyDescent="0.25">
      <c r="A809" s="57"/>
      <c r="B809" s="57"/>
      <c r="C809" s="57"/>
      <c r="D809" s="60"/>
      <c r="E809" s="60"/>
      <c r="F809" s="64"/>
      <c r="G809" s="57"/>
      <c r="H809" s="58"/>
      <c r="I809" s="57"/>
      <c r="J809" s="65"/>
      <c r="K809" s="84">
        <f t="shared" si="31"/>
        <v>0</v>
      </c>
    </row>
    <row r="810" spans="1:11" x14ac:dyDescent="0.25">
      <c r="A810" s="57"/>
      <c r="B810" s="57"/>
      <c r="C810" s="57"/>
      <c r="D810" s="60"/>
      <c r="E810" s="60"/>
      <c r="F810" s="64"/>
      <c r="G810" s="57"/>
      <c r="H810" s="58"/>
      <c r="I810" s="57"/>
      <c r="J810" s="65"/>
      <c r="K810" s="84">
        <f t="shared" si="31"/>
        <v>0</v>
      </c>
    </row>
    <row r="811" spans="1:11" x14ac:dyDescent="0.25">
      <c r="A811" s="57"/>
      <c r="B811" s="57"/>
      <c r="C811" s="57"/>
      <c r="D811" s="60"/>
      <c r="E811" s="60"/>
      <c r="F811" s="64"/>
      <c r="G811" s="57"/>
      <c r="H811" s="58"/>
      <c r="I811" s="57"/>
      <c r="J811" s="65"/>
      <c r="K811" s="84">
        <f t="shared" si="31"/>
        <v>0</v>
      </c>
    </row>
    <row r="812" spans="1:11" x14ac:dyDescent="0.25">
      <c r="A812" s="57"/>
      <c r="B812" s="57"/>
      <c r="C812" s="57"/>
      <c r="D812" s="60"/>
      <c r="E812" s="60"/>
      <c r="F812" s="64"/>
      <c r="G812" s="57"/>
      <c r="H812" s="58"/>
      <c r="I812" s="57"/>
      <c r="J812" s="65"/>
      <c r="K812" s="84">
        <f t="shared" si="31"/>
        <v>0</v>
      </c>
    </row>
    <row r="813" spans="1:11" x14ac:dyDescent="0.25">
      <c r="A813" s="57"/>
      <c r="B813" s="57"/>
      <c r="C813" s="57"/>
      <c r="D813" s="60"/>
      <c r="E813" s="60"/>
      <c r="F813" s="64"/>
      <c r="G813" s="57"/>
      <c r="H813" s="58"/>
      <c r="I813" s="57"/>
      <c r="J813" s="65"/>
      <c r="K813" s="84">
        <f t="shared" si="31"/>
        <v>0</v>
      </c>
    </row>
    <row r="814" spans="1:11" x14ac:dyDescent="0.25">
      <c r="A814" s="57"/>
      <c r="B814" s="57"/>
      <c r="C814" s="57"/>
      <c r="D814" s="60"/>
      <c r="E814" s="60"/>
      <c r="F814" s="64"/>
      <c r="G814" s="57"/>
      <c r="H814" s="58"/>
      <c r="I814" s="57"/>
      <c r="J814" s="65"/>
      <c r="K814" s="84">
        <f t="shared" si="31"/>
        <v>0</v>
      </c>
    </row>
    <row r="815" spans="1:11" x14ac:dyDescent="0.25">
      <c r="A815" s="57"/>
      <c r="B815" s="57"/>
      <c r="C815" s="57"/>
      <c r="D815" s="60"/>
      <c r="E815" s="60"/>
      <c r="F815" s="64"/>
      <c r="G815" s="57"/>
      <c r="H815" s="58"/>
      <c r="I815" s="57"/>
      <c r="J815" s="65"/>
      <c r="K815" s="84">
        <f t="shared" si="31"/>
        <v>0</v>
      </c>
    </row>
    <row r="816" spans="1:11" x14ac:dyDescent="0.25">
      <c r="A816" s="57"/>
      <c r="B816" s="57"/>
      <c r="C816" s="57"/>
      <c r="D816" s="60"/>
      <c r="E816" s="60"/>
      <c r="F816" s="64"/>
      <c r="G816" s="57"/>
      <c r="H816" s="58"/>
      <c r="I816" s="57"/>
      <c r="J816" s="65"/>
      <c r="K816" s="84">
        <f t="shared" si="31"/>
        <v>0</v>
      </c>
    </row>
    <row r="817" spans="1:11" x14ac:dyDescent="0.25">
      <c r="A817" s="57"/>
      <c r="B817" s="57"/>
      <c r="C817" s="57"/>
      <c r="D817" s="60"/>
      <c r="E817" s="60"/>
      <c r="F817" s="64"/>
      <c r="G817" s="57"/>
      <c r="H817" s="58"/>
      <c r="I817" s="57"/>
      <c r="J817" s="65"/>
      <c r="K817" s="84">
        <f t="shared" si="31"/>
        <v>0</v>
      </c>
    </row>
    <row r="818" spans="1:11" x14ac:dyDescent="0.25">
      <c r="A818" s="57"/>
      <c r="B818" s="57"/>
      <c r="C818" s="57"/>
      <c r="D818" s="60"/>
      <c r="E818" s="60"/>
      <c r="F818" s="64"/>
      <c r="G818" s="57"/>
      <c r="H818" s="58"/>
      <c r="I818" s="57"/>
      <c r="J818" s="65"/>
      <c r="K818" s="84">
        <f t="shared" si="31"/>
        <v>0</v>
      </c>
    </row>
    <row r="819" spans="1:11" x14ac:dyDescent="0.25">
      <c r="A819" s="57"/>
      <c r="B819" s="57"/>
      <c r="C819" s="57"/>
      <c r="D819" s="60"/>
      <c r="E819" s="60"/>
      <c r="F819" s="64"/>
      <c r="G819" s="57"/>
      <c r="H819" s="58"/>
      <c r="I819" s="57"/>
      <c r="J819" s="65"/>
      <c r="K819" s="84">
        <f t="shared" si="31"/>
        <v>0</v>
      </c>
    </row>
    <row r="820" spans="1:11" x14ac:dyDescent="0.25">
      <c r="A820" s="57"/>
      <c r="B820" s="57"/>
      <c r="C820" s="57"/>
      <c r="D820" s="60"/>
      <c r="E820" s="60"/>
      <c r="F820" s="64"/>
      <c r="G820" s="57"/>
      <c r="H820" s="58"/>
      <c r="I820" s="57"/>
      <c r="J820" s="65"/>
      <c r="K820" s="84">
        <f t="shared" si="31"/>
        <v>0</v>
      </c>
    </row>
    <row r="821" spans="1:11" x14ac:dyDescent="0.25">
      <c r="A821" s="57"/>
      <c r="B821" s="57"/>
      <c r="C821" s="57"/>
      <c r="D821" s="60"/>
      <c r="E821" s="60"/>
      <c r="F821" s="64"/>
      <c r="G821" s="57"/>
      <c r="H821" s="58"/>
      <c r="I821" s="57"/>
      <c r="J821" s="65"/>
      <c r="K821" s="84">
        <f t="shared" si="31"/>
        <v>0</v>
      </c>
    </row>
    <row r="822" spans="1:11" x14ac:dyDescent="0.25">
      <c r="A822" s="57"/>
      <c r="B822" s="57"/>
      <c r="C822" s="57"/>
      <c r="D822" s="60"/>
      <c r="E822" s="60"/>
      <c r="F822" s="64"/>
      <c r="G822" s="57"/>
      <c r="H822" s="58"/>
      <c r="I822" s="57"/>
      <c r="J822" s="65"/>
      <c r="K822" s="84">
        <f t="shared" si="31"/>
        <v>0</v>
      </c>
    </row>
    <row r="823" spans="1:11" x14ac:dyDescent="0.25">
      <c r="A823" s="57"/>
      <c r="B823" s="57"/>
      <c r="C823" s="57"/>
      <c r="D823" s="60"/>
      <c r="E823" s="60"/>
      <c r="F823" s="64"/>
      <c r="G823" s="57"/>
      <c r="H823" s="58"/>
      <c r="I823" s="57"/>
      <c r="J823" s="65"/>
      <c r="K823" s="84">
        <f t="shared" si="31"/>
        <v>0</v>
      </c>
    </row>
    <row r="824" spans="1:11" x14ac:dyDescent="0.25">
      <c r="A824" s="57"/>
      <c r="B824" s="57"/>
      <c r="C824" s="57"/>
      <c r="D824" s="60"/>
      <c r="E824" s="60"/>
      <c r="F824" s="64"/>
      <c r="G824" s="57"/>
      <c r="H824" s="58"/>
      <c r="I824" s="57"/>
      <c r="J824" s="65"/>
      <c r="K824" s="84">
        <f t="shared" si="31"/>
        <v>0</v>
      </c>
    </row>
    <row r="825" spans="1:11" x14ac:dyDescent="0.25">
      <c r="A825" s="57"/>
      <c r="B825" s="57"/>
      <c r="C825" s="57"/>
      <c r="D825" s="60"/>
      <c r="E825" s="60"/>
      <c r="F825" s="64"/>
      <c r="G825" s="57"/>
      <c r="H825" s="58"/>
      <c r="I825" s="57"/>
      <c r="J825" s="65"/>
      <c r="K825" s="84">
        <f t="shared" si="31"/>
        <v>0</v>
      </c>
    </row>
    <row r="826" spans="1:11" x14ac:dyDescent="0.25">
      <c r="A826" s="57"/>
      <c r="B826" s="57"/>
      <c r="C826" s="57"/>
      <c r="D826" s="60"/>
      <c r="E826" s="60"/>
      <c r="F826" s="64"/>
      <c r="G826" s="57"/>
      <c r="H826" s="58"/>
      <c r="I826" s="57"/>
      <c r="J826" s="65"/>
      <c r="K826" s="84">
        <f t="shared" si="31"/>
        <v>0</v>
      </c>
    </row>
    <row r="827" spans="1:11" x14ac:dyDescent="0.25">
      <c r="A827" s="57"/>
      <c r="B827" s="57"/>
      <c r="C827" s="57"/>
      <c r="D827" s="60"/>
      <c r="E827" s="60"/>
      <c r="F827" s="64"/>
      <c r="G827" s="57"/>
      <c r="H827" s="58"/>
      <c r="I827" s="57"/>
      <c r="J827" s="65"/>
      <c r="K827" s="84">
        <f t="shared" si="31"/>
        <v>0</v>
      </c>
    </row>
    <row r="828" spans="1:11" x14ac:dyDescent="0.25">
      <c r="A828" s="57"/>
      <c r="B828" s="57"/>
      <c r="C828" s="57"/>
      <c r="D828" s="60"/>
      <c r="E828" s="60"/>
      <c r="F828" s="64"/>
      <c r="G828" s="57"/>
      <c r="H828" s="58"/>
      <c r="I828" s="57"/>
      <c r="J828" s="65"/>
      <c r="K828" s="84">
        <f t="shared" si="31"/>
        <v>0</v>
      </c>
    </row>
    <row r="829" spans="1:11" x14ac:dyDescent="0.25">
      <c r="A829" s="57"/>
      <c r="B829" s="57"/>
      <c r="C829" s="57"/>
      <c r="D829" s="60"/>
      <c r="E829" s="60"/>
      <c r="F829" s="64"/>
      <c r="G829" s="57"/>
      <c r="H829" s="58"/>
      <c r="I829" s="57"/>
      <c r="J829" s="65"/>
      <c r="K829" s="84">
        <f t="shared" si="31"/>
        <v>0</v>
      </c>
    </row>
    <row r="830" spans="1:11" x14ac:dyDescent="0.25">
      <c r="A830" s="57"/>
      <c r="B830" s="57"/>
      <c r="C830" s="57"/>
      <c r="D830" s="60"/>
      <c r="E830" s="60"/>
      <c r="F830" s="64"/>
      <c r="G830" s="57"/>
      <c r="H830" s="58"/>
      <c r="I830" s="57"/>
      <c r="J830" s="65"/>
      <c r="K830" s="84">
        <f t="shared" si="31"/>
        <v>0</v>
      </c>
    </row>
    <row r="831" spans="1:11" x14ac:dyDescent="0.25">
      <c r="A831" s="57"/>
      <c r="B831" s="57"/>
      <c r="C831" s="57"/>
      <c r="D831" s="60"/>
      <c r="E831" s="60"/>
      <c r="F831" s="64"/>
      <c r="G831" s="57"/>
      <c r="H831" s="58"/>
      <c r="I831" s="57"/>
      <c r="J831" s="65"/>
      <c r="K831" s="84">
        <f t="shared" si="31"/>
        <v>0</v>
      </c>
    </row>
    <row r="832" spans="1:11" x14ac:dyDescent="0.25">
      <c r="A832" s="57"/>
      <c r="B832" s="57"/>
      <c r="C832" s="57"/>
      <c r="D832" s="60"/>
      <c r="E832" s="60"/>
      <c r="F832" s="64"/>
      <c r="G832" s="57"/>
      <c r="H832" s="58"/>
      <c r="I832" s="57"/>
      <c r="J832" s="65"/>
      <c r="K832" s="84">
        <f t="shared" si="31"/>
        <v>0</v>
      </c>
    </row>
    <row r="833" spans="1:11" x14ac:dyDescent="0.25">
      <c r="A833" s="57"/>
      <c r="B833" s="57"/>
      <c r="C833" s="57"/>
      <c r="D833" s="60"/>
      <c r="E833" s="60"/>
      <c r="F833" s="64"/>
      <c r="G833" s="57"/>
      <c r="H833" s="58"/>
      <c r="I833" s="57"/>
      <c r="J833" s="65"/>
      <c r="K833" s="84">
        <f t="shared" si="31"/>
        <v>0</v>
      </c>
    </row>
    <row r="834" spans="1:11" x14ac:dyDescent="0.25">
      <c r="A834" s="57"/>
      <c r="B834" s="57"/>
      <c r="C834" s="57"/>
      <c r="D834" s="60"/>
      <c r="E834" s="60"/>
      <c r="F834" s="64"/>
      <c r="G834" s="57"/>
      <c r="H834" s="58"/>
      <c r="I834" s="57"/>
      <c r="J834" s="65"/>
      <c r="K834" s="84">
        <f t="shared" si="31"/>
        <v>0</v>
      </c>
    </row>
    <row r="835" spans="1:11" x14ac:dyDescent="0.25">
      <c r="A835" s="57"/>
      <c r="B835" s="57"/>
      <c r="C835" s="57"/>
      <c r="D835" s="60"/>
      <c r="E835" s="60"/>
      <c r="F835" s="64"/>
      <c r="G835" s="57"/>
      <c r="H835" s="58"/>
      <c r="I835" s="57"/>
      <c r="J835" s="65"/>
      <c r="K835" s="84">
        <f t="shared" si="31"/>
        <v>0</v>
      </c>
    </row>
    <row r="836" spans="1:11" x14ac:dyDescent="0.25">
      <c r="A836" s="57"/>
      <c r="B836" s="57"/>
      <c r="C836" s="57"/>
      <c r="D836" s="60"/>
      <c r="E836" s="60"/>
      <c r="F836" s="64"/>
      <c r="G836" s="57"/>
      <c r="H836" s="58"/>
      <c r="I836" s="57"/>
      <c r="J836" s="65"/>
      <c r="K836" s="84">
        <f t="shared" si="31"/>
        <v>0</v>
      </c>
    </row>
    <row r="837" spans="1:11" x14ac:dyDescent="0.25">
      <c r="A837" s="57"/>
      <c r="B837" s="57"/>
      <c r="C837" s="57"/>
      <c r="D837" s="60"/>
      <c r="E837" s="60"/>
      <c r="F837" s="64"/>
      <c r="G837" s="57"/>
      <c r="H837" s="58"/>
      <c r="I837" s="57"/>
      <c r="J837" s="65"/>
      <c r="K837" s="84">
        <f t="shared" si="31"/>
        <v>0</v>
      </c>
    </row>
    <row r="838" spans="1:11" x14ac:dyDescent="0.25">
      <c r="A838" s="57"/>
      <c r="B838" s="57"/>
      <c r="C838" s="57"/>
      <c r="D838" s="60"/>
      <c r="E838" s="60"/>
      <c r="F838" s="64"/>
      <c r="G838" s="57"/>
      <c r="H838" s="58"/>
      <c r="I838" s="57"/>
      <c r="J838" s="65"/>
      <c r="K838" s="84">
        <f t="shared" si="31"/>
        <v>0</v>
      </c>
    </row>
    <row r="839" spans="1:11" x14ac:dyDescent="0.25">
      <c r="A839" s="57"/>
      <c r="B839" s="57"/>
      <c r="C839" s="57"/>
      <c r="D839" s="60"/>
      <c r="E839" s="60"/>
      <c r="F839" s="64"/>
      <c r="G839" s="57"/>
      <c r="H839" s="58"/>
      <c r="I839" s="57"/>
      <c r="J839" s="65"/>
      <c r="K839" s="84">
        <f t="shared" si="31"/>
        <v>0</v>
      </c>
    </row>
    <row r="840" spans="1:11" x14ac:dyDescent="0.25">
      <c r="A840" s="57"/>
      <c r="B840" s="57"/>
      <c r="C840" s="57"/>
      <c r="D840" s="60"/>
      <c r="E840" s="60"/>
      <c r="F840" s="64"/>
      <c r="G840" s="57"/>
      <c r="H840" s="58"/>
      <c r="I840" s="57"/>
      <c r="J840" s="65"/>
      <c r="K840" s="84">
        <f t="shared" si="31"/>
        <v>0</v>
      </c>
    </row>
    <row r="841" spans="1:11" x14ac:dyDescent="0.25">
      <c r="A841" s="57"/>
      <c r="B841" s="57"/>
      <c r="C841" s="57"/>
      <c r="D841" s="60"/>
      <c r="E841" s="60"/>
      <c r="F841" s="64"/>
      <c r="G841" s="57"/>
      <c r="H841" s="58"/>
      <c r="I841" s="57"/>
      <c r="J841" s="65"/>
      <c r="K841" s="84">
        <f t="shared" si="31"/>
        <v>0</v>
      </c>
    </row>
    <row r="842" spans="1:11" x14ac:dyDescent="0.25">
      <c r="A842" s="57"/>
      <c r="B842" s="57"/>
      <c r="C842" s="57"/>
      <c r="D842" s="60"/>
      <c r="E842" s="60"/>
      <c r="F842" s="64"/>
      <c r="G842" s="57"/>
      <c r="H842" s="58"/>
      <c r="I842" s="57"/>
      <c r="J842" s="65"/>
      <c r="K842" s="84">
        <f t="shared" si="31"/>
        <v>0</v>
      </c>
    </row>
    <row r="843" spans="1:11" x14ac:dyDescent="0.25">
      <c r="A843" s="57"/>
      <c r="B843" s="57"/>
      <c r="C843" s="57"/>
      <c r="D843" s="60"/>
      <c r="E843" s="60"/>
      <c r="F843" s="64"/>
      <c r="G843" s="57"/>
      <c r="H843" s="58"/>
      <c r="I843" s="57"/>
      <c r="J843" s="65"/>
      <c r="K843" s="84">
        <f t="shared" ref="K843:K906" si="32">COUNTIF($G$2:$G$1221,G843)</f>
        <v>0</v>
      </c>
    </row>
    <row r="844" spans="1:11" x14ac:dyDescent="0.25">
      <c r="A844" s="57"/>
      <c r="B844" s="57"/>
      <c r="C844" s="57"/>
      <c r="D844" s="60"/>
      <c r="E844" s="60"/>
      <c r="F844" s="64"/>
      <c r="G844" s="57"/>
      <c r="H844" s="58"/>
      <c r="I844" s="57"/>
      <c r="J844" s="65"/>
      <c r="K844" s="84">
        <f t="shared" si="32"/>
        <v>0</v>
      </c>
    </row>
    <row r="845" spans="1:11" x14ac:dyDescent="0.25">
      <c r="A845" s="57"/>
      <c r="B845" s="57"/>
      <c r="C845" s="57"/>
      <c r="D845" s="60"/>
      <c r="E845" s="60"/>
      <c r="F845" s="64"/>
      <c r="G845" s="57"/>
      <c r="H845" s="58"/>
      <c r="I845" s="57"/>
      <c r="J845" s="65"/>
      <c r="K845" s="84">
        <f t="shared" si="32"/>
        <v>0</v>
      </c>
    </row>
    <row r="846" spans="1:11" x14ac:dyDescent="0.25">
      <c r="A846" s="57"/>
      <c r="B846" s="57"/>
      <c r="C846" s="57"/>
      <c r="D846" s="60"/>
      <c r="E846" s="60"/>
      <c r="F846" s="64"/>
      <c r="G846" s="57"/>
      <c r="H846" s="58"/>
      <c r="I846" s="57"/>
      <c r="J846" s="65"/>
      <c r="K846" s="84">
        <f t="shared" si="32"/>
        <v>0</v>
      </c>
    </row>
    <row r="847" spans="1:11" x14ac:dyDescent="0.25">
      <c r="A847" s="57"/>
      <c r="B847" s="57"/>
      <c r="C847" s="57"/>
      <c r="D847" s="60"/>
      <c r="E847" s="60"/>
      <c r="F847" s="64"/>
      <c r="G847" s="57"/>
      <c r="H847" s="58"/>
      <c r="I847" s="57"/>
      <c r="J847" s="65"/>
      <c r="K847" s="84">
        <f t="shared" si="32"/>
        <v>0</v>
      </c>
    </row>
    <row r="848" spans="1:11" x14ac:dyDescent="0.25">
      <c r="A848" s="57"/>
      <c r="B848" s="57"/>
      <c r="C848" s="57"/>
      <c r="D848" s="60"/>
      <c r="E848" s="60"/>
      <c r="F848" s="64"/>
      <c r="G848" s="57"/>
      <c r="H848" s="58"/>
      <c r="I848" s="57"/>
      <c r="J848" s="65"/>
      <c r="K848" s="84">
        <f t="shared" si="32"/>
        <v>0</v>
      </c>
    </row>
    <row r="849" spans="1:11" x14ac:dyDescent="0.25">
      <c r="A849" s="57"/>
      <c r="B849" s="57"/>
      <c r="C849" s="57"/>
      <c r="D849" s="60"/>
      <c r="E849" s="60"/>
      <c r="F849" s="64"/>
      <c r="G849" s="57"/>
      <c r="H849" s="58"/>
      <c r="I849" s="57"/>
      <c r="J849" s="65"/>
      <c r="K849" s="84">
        <f t="shared" si="32"/>
        <v>0</v>
      </c>
    </row>
    <row r="850" spans="1:11" x14ac:dyDescent="0.25">
      <c r="A850" s="57"/>
      <c r="B850" s="57"/>
      <c r="C850" s="57"/>
      <c r="D850" s="60"/>
      <c r="E850" s="60"/>
      <c r="F850" s="64"/>
      <c r="G850" s="57"/>
      <c r="H850" s="58"/>
      <c r="I850" s="57"/>
      <c r="J850" s="65"/>
      <c r="K850" s="84">
        <f t="shared" si="32"/>
        <v>0</v>
      </c>
    </row>
    <row r="851" spans="1:11" x14ac:dyDescent="0.25">
      <c r="A851" s="57"/>
      <c r="B851" s="57"/>
      <c r="C851" s="57"/>
      <c r="D851" s="60"/>
      <c r="E851" s="60"/>
      <c r="F851" s="64"/>
      <c r="G851" s="57"/>
      <c r="H851" s="58"/>
      <c r="I851" s="57"/>
      <c r="J851" s="65"/>
      <c r="K851" s="84">
        <f t="shared" si="32"/>
        <v>0</v>
      </c>
    </row>
    <row r="852" spans="1:11" x14ac:dyDescent="0.25">
      <c r="A852" s="57"/>
      <c r="B852" s="57"/>
      <c r="C852" s="57"/>
      <c r="D852" s="60"/>
      <c r="E852" s="60"/>
      <c r="F852" s="64"/>
      <c r="G852" s="57"/>
      <c r="H852" s="58"/>
      <c r="I852" s="57"/>
      <c r="J852" s="65"/>
      <c r="K852" s="84">
        <f t="shared" si="32"/>
        <v>0</v>
      </c>
    </row>
    <row r="853" spans="1:11" x14ac:dyDescent="0.25">
      <c r="A853" s="57"/>
      <c r="B853" s="57"/>
      <c r="C853" s="57"/>
      <c r="D853" s="60"/>
      <c r="E853" s="60"/>
      <c r="F853" s="64"/>
      <c r="G853" s="57"/>
      <c r="H853" s="58"/>
      <c r="I853" s="57"/>
      <c r="J853" s="65"/>
      <c r="K853" s="84">
        <f t="shared" si="32"/>
        <v>0</v>
      </c>
    </row>
    <row r="854" spans="1:11" x14ac:dyDescent="0.25">
      <c r="A854" s="57"/>
      <c r="B854" s="57"/>
      <c r="C854" s="57"/>
      <c r="D854" s="60"/>
      <c r="E854" s="60"/>
      <c r="F854" s="64"/>
      <c r="G854" s="57"/>
      <c r="H854" s="58"/>
      <c r="I854" s="57"/>
      <c r="J854" s="65"/>
      <c r="K854" s="84">
        <f t="shared" si="32"/>
        <v>0</v>
      </c>
    </row>
    <row r="855" spans="1:11" x14ac:dyDescent="0.25">
      <c r="A855" s="57"/>
      <c r="B855" s="57"/>
      <c r="C855" s="57"/>
      <c r="D855" s="60"/>
      <c r="E855" s="60"/>
      <c r="F855" s="64"/>
      <c r="G855" s="57"/>
      <c r="H855" s="58"/>
      <c r="I855" s="57"/>
      <c r="J855" s="65"/>
      <c r="K855" s="84">
        <f t="shared" si="32"/>
        <v>0</v>
      </c>
    </row>
    <row r="856" spans="1:11" x14ac:dyDescent="0.25">
      <c r="A856" s="57"/>
      <c r="B856" s="57"/>
      <c r="C856" s="57"/>
      <c r="D856" s="60"/>
      <c r="E856" s="60"/>
      <c r="F856" s="64"/>
      <c r="G856" s="57"/>
      <c r="H856" s="58"/>
      <c r="I856" s="57"/>
      <c r="J856" s="65"/>
      <c r="K856" s="84">
        <f t="shared" si="32"/>
        <v>0</v>
      </c>
    </row>
    <row r="857" spans="1:11" x14ac:dyDescent="0.25">
      <c r="A857" s="57"/>
      <c r="B857" s="57"/>
      <c r="C857" s="57"/>
      <c r="D857" s="60"/>
      <c r="E857" s="60"/>
      <c r="F857" s="64"/>
      <c r="G857" s="57"/>
      <c r="H857" s="58"/>
      <c r="I857" s="57"/>
      <c r="J857" s="65"/>
      <c r="K857" s="84">
        <f t="shared" si="32"/>
        <v>0</v>
      </c>
    </row>
    <row r="858" spans="1:11" x14ac:dyDescent="0.25">
      <c r="A858" s="57"/>
      <c r="B858" s="57"/>
      <c r="C858" s="57"/>
      <c r="D858" s="60"/>
      <c r="E858" s="60"/>
      <c r="F858" s="64"/>
      <c r="G858" s="57"/>
      <c r="H858" s="58"/>
      <c r="I858" s="57"/>
      <c r="J858" s="65"/>
      <c r="K858" s="84">
        <f t="shared" si="32"/>
        <v>0</v>
      </c>
    </row>
    <row r="859" spans="1:11" x14ac:dyDescent="0.25">
      <c r="A859" s="57"/>
      <c r="B859" s="57"/>
      <c r="C859" s="57"/>
      <c r="D859" s="60"/>
      <c r="E859" s="60"/>
      <c r="F859" s="64"/>
      <c r="G859" s="57"/>
      <c r="H859" s="58"/>
      <c r="I859" s="57"/>
      <c r="J859" s="65"/>
      <c r="K859" s="84">
        <f t="shared" si="32"/>
        <v>0</v>
      </c>
    </row>
    <row r="860" spans="1:11" x14ac:dyDescent="0.25">
      <c r="A860" s="57"/>
      <c r="B860" s="57"/>
      <c r="C860" s="57"/>
      <c r="D860" s="60"/>
      <c r="E860" s="60"/>
      <c r="F860" s="64"/>
      <c r="G860" s="57"/>
      <c r="H860" s="58"/>
      <c r="I860" s="57"/>
      <c r="J860" s="65"/>
      <c r="K860" s="84">
        <f t="shared" si="32"/>
        <v>0</v>
      </c>
    </row>
    <row r="861" spans="1:11" x14ac:dyDescent="0.25">
      <c r="A861" s="57"/>
      <c r="B861" s="57"/>
      <c r="C861" s="57"/>
      <c r="D861" s="60"/>
      <c r="E861" s="60"/>
      <c r="F861" s="64"/>
      <c r="G861" s="57"/>
      <c r="H861" s="58"/>
      <c r="I861" s="57"/>
      <c r="J861" s="65"/>
      <c r="K861" s="84">
        <f t="shared" si="32"/>
        <v>0</v>
      </c>
    </row>
    <row r="862" spans="1:11" x14ac:dyDescent="0.25">
      <c r="A862" s="57"/>
      <c r="B862" s="57"/>
      <c r="C862" s="57"/>
      <c r="D862" s="60"/>
      <c r="E862" s="60"/>
      <c r="F862" s="64"/>
      <c r="G862" s="57"/>
      <c r="H862" s="58"/>
      <c r="I862" s="57"/>
      <c r="J862" s="65"/>
      <c r="K862" s="84">
        <f t="shared" si="32"/>
        <v>0</v>
      </c>
    </row>
    <row r="863" spans="1:11" x14ac:dyDescent="0.25">
      <c r="A863" s="57"/>
      <c r="B863" s="57"/>
      <c r="C863" s="57"/>
      <c r="D863" s="60"/>
      <c r="E863" s="60"/>
      <c r="F863" s="64"/>
      <c r="G863" s="57"/>
      <c r="H863" s="58"/>
      <c r="I863" s="57"/>
      <c r="J863" s="65"/>
      <c r="K863" s="84">
        <f t="shared" si="32"/>
        <v>0</v>
      </c>
    </row>
    <row r="864" spans="1:11" x14ac:dyDescent="0.25">
      <c r="A864" s="57"/>
      <c r="B864" s="57"/>
      <c r="C864" s="57"/>
      <c r="D864" s="60"/>
      <c r="E864" s="60"/>
      <c r="F864" s="64"/>
      <c r="G864" s="57"/>
      <c r="H864" s="58"/>
      <c r="I864" s="57"/>
      <c r="J864" s="65"/>
      <c r="K864" s="84">
        <f t="shared" si="32"/>
        <v>0</v>
      </c>
    </row>
    <row r="865" spans="1:11" x14ac:dyDescent="0.25">
      <c r="A865" s="57"/>
      <c r="B865" s="57"/>
      <c r="C865" s="57"/>
      <c r="D865" s="60"/>
      <c r="E865" s="60"/>
      <c r="F865" s="64"/>
      <c r="G865" s="57"/>
      <c r="H865" s="58"/>
      <c r="I865" s="57"/>
      <c r="J865" s="65"/>
      <c r="K865" s="84">
        <f t="shared" si="32"/>
        <v>0</v>
      </c>
    </row>
    <row r="866" spans="1:11" x14ac:dyDescent="0.25">
      <c r="A866" s="57"/>
      <c r="B866" s="57"/>
      <c r="C866" s="57"/>
      <c r="D866" s="60"/>
      <c r="E866" s="60"/>
      <c r="F866" s="64"/>
      <c r="G866" s="57"/>
      <c r="H866" s="58"/>
      <c r="I866" s="57"/>
      <c r="J866" s="65"/>
      <c r="K866" s="84">
        <f t="shared" si="32"/>
        <v>0</v>
      </c>
    </row>
    <row r="867" spans="1:11" x14ac:dyDescent="0.25">
      <c r="A867" s="57"/>
      <c r="B867" s="57"/>
      <c r="C867" s="57"/>
      <c r="D867" s="60"/>
      <c r="E867" s="60"/>
      <c r="F867" s="64"/>
      <c r="G867" s="57"/>
      <c r="H867" s="58"/>
      <c r="I867" s="57"/>
      <c r="J867" s="65"/>
      <c r="K867" s="84">
        <f t="shared" si="32"/>
        <v>0</v>
      </c>
    </row>
    <row r="868" spans="1:11" x14ac:dyDescent="0.25">
      <c r="A868" s="57"/>
      <c r="B868" s="57"/>
      <c r="C868" s="57"/>
      <c r="D868" s="60"/>
      <c r="E868" s="60"/>
      <c r="F868" s="64"/>
      <c r="G868" s="57"/>
      <c r="H868" s="58"/>
      <c r="I868" s="57"/>
      <c r="J868" s="65"/>
      <c r="K868" s="84">
        <f t="shared" si="32"/>
        <v>0</v>
      </c>
    </row>
    <row r="869" spans="1:11" x14ac:dyDescent="0.25">
      <c r="A869" s="57"/>
      <c r="B869" s="57"/>
      <c r="C869" s="57"/>
      <c r="D869" s="60"/>
      <c r="E869" s="60"/>
      <c r="F869" s="64"/>
      <c r="G869" s="57"/>
      <c r="H869" s="58"/>
      <c r="I869" s="57"/>
      <c r="J869" s="65"/>
      <c r="K869" s="84">
        <f t="shared" si="32"/>
        <v>0</v>
      </c>
    </row>
    <row r="870" spans="1:11" x14ac:dyDescent="0.25">
      <c r="A870" s="57"/>
      <c r="B870" s="57"/>
      <c r="C870" s="57"/>
      <c r="D870" s="60"/>
      <c r="E870" s="60"/>
      <c r="F870" s="64"/>
      <c r="G870" s="57"/>
      <c r="H870" s="58"/>
      <c r="I870" s="57"/>
      <c r="J870" s="65"/>
      <c r="K870" s="84">
        <f t="shared" si="32"/>
        <v>0</v>
      </c>
    </row>
    <row r="871" spans="1:11" x14ac:dyDescent="0.25">
      <c r="A871" s="57"/>
      <c r="B871" s="57"/>
      <c r="C871" s="57"/>
      <c r="D871" s="60"/>
      <c r="E871" s="60"/>
      <c r="F871" s="64"/>
      <c r="G871" s="57"/>
      <c r="H871" s="58"/>
      <c r="I871" s="57"/>
      <c r="J871" s="65"/>
      <c r="K871" s="84">
        <f t="shared" si="32"/>
        <v>0</v>
      </c>
    </row>
    <row r="872" spans="1:11" x14ac:dyDescent="0.25">
      <c r="A872" s="57"/>
      <c r="B872" s="57"/>
      <c r="C872" s="57"/>
      <c r="D872" s="60"/>
      <c r="E872" s="60"/>
      <c r="F872" s="64"/>
      <c r="G872" s="57"/>
      <c r="H872" s="58"/>
      <c r="I872" s="57"/>
      <c r="J872" s="65"/>
      <c r="K872" s="84">
        <f t="shared" si="32"/>
        <v>0</v>
      </c>
    </row>
    <row r="873" spans="1:11" x14ac:dyDescent="0.25">
      <c r="A873" s="57"/>
      <c r="B873" s="57"/>
      <c r="C873" s="57"/>
      <c r="D873" s="60"/>
      <c r="E873" s="60"/>
      <c r="F873" s="64"/>
      <c r="G873" s="57"/>
      <c r="H873" s="58"/>
      <c r="I873" s="57"/>
      <c r="J873" s="65"/>
      <c r="K873" s="84">
        <f t="shared" si="32"/>
        <v>0</v>
      </c>
    </row>
    <row r="874" spans="1:11" x14ac:dyDescent="0.25">
      <c r="A874" s="57"/>
      <c r="B874" s="57"/>
      <c r="C874" s="57"/>
      <c r="D874" s="60"/>
      <c r="E874" s="60"/>
      <c r="F874" s="64"/>
      <c r="G874" s="57"/>
      <c r="H874" s="58"/>
      <c r="I874" s="57"/>
      <c r="J874" s="65"/>
      <c r="K874" s="84">
        <f t="shared" si="32"/>
        <v>0</v>
      </c>
    </row>
    <row r="875" spans="1:11" x14ac:dyDescent="0.25">
      <c r="A875" s="57"/>
      <c r="B875" s="57"/>
      <c r="C875" s="57"/>
      <c r="D875" s="60"/>
      <c r="E875" s="60"/>
      <c r="F875" s="64"/>
      <c r="G875" s="57"/>
      <c r="H875" s="58"/>
      <c r="I875" s="57"/>
      <c r="J875" s="65"/>
      <c r="K875" s="84">
        <f t="shared" si="32"/>
        <v>0</v>
      </c>
    </row>
    <row r="876" spans="1:11" x14ac:dyDescent="0.25">
      <c r="A876" s="57"/>
      <c r="B876" s="57"/>
      <c r="C876" s="57"/>
      <c r="D876" s="60"/>
      <c r="E876" s="60"/>
      <c r="F876" s="64"/>
      <c r="G876" s="57"/>
      <c r="H876" s="58"/>
      <c r="I876" s="57"/>
      <c r="J876" s="65"/>
      <c r="K876" s="84">
        <f t="shared" si="32"/>
        <v>0</v>
      </c>
    </row>
    <row r="877" spans="1:11" x14ac:dyDescent="0.25">
      <c r="A877" s="57"/>
      <c r="B877" s="57"/>
      <c r="C877" s="57"/>
      <c r="D877" s="60"/>
      <c r="E877" s="60"/>
      <c r="F877" s="64"/>
      <c r="G877" s="57"/>
      <c r="H877" s="58"/>
      <c r="I877" s="57"/>
      <c r="J877" s="65"/>
      <c r="K877" s="84">
        <f t="shared" si="32"/>
        <v>0</v>
      </c>
    </row>
    <row r="878" spans="1:11" x14ac:dyDescent="0.25">
      <c r="A878" s="57"/>
      <c r="B878" s="57"/>
      <c r="C878" s="57"/>
      <c r="D878" s="60"/>
      <c r="E878" s="60"/>
      <c r="F878" s="64"/>
      <c r="G878" s="57"/>
      <c r="H878" s="58"/>
      <c r="I878" s="57"/>
      <c r="J878" s="65"/>
      <c r="K878" s="84">
        <f t="shared" si="32"/>
        <v>0</v>
      </c>
    </row>
    <row r="879" spans="1:11" x14ac:dyDescent="0.25">
      <c r="A879" s="57"/>
      <c r="B879" s="57"/>
      <c r="C879" s="57"/>
      <c r="D879" s="60"/>
      <c r="E879" s="60"/>
      <c r="F879" s="64"/>
      <c r="G879" s="57"/>
      <c r="H879" s="58"/>
      <c r="I879" s="57"/>
      <c r="J879" s="65"/>
      <c r="K879" s="84">
        <f t="shared" si="32"/>
        <v>0</v>
      </c>
    </row>
    <row r="880" spans="1:11" x14ac:dyDescent="0.25">
      <c r="A880" s="57"/>
      <c r="B880" s="57"/>
      <c r="C880" s="57"/>
      <c r="D880" s="60"/>
      <c r="E880" s="60"/>
      <c r="F880" s="64"/>
      <c r="G880" s="57"/>
      <c r="H880" s="58"/>
      <c r="I880" s="57"/>
      <c r="J880" s="65"/>
      <c r="K880" s="84">
        <f t="shared" si="32"/>
        <v>0</v>
      </c>
    </row>
    <row r="881" spans="1:11" x14ac:dyDescent="0.25">
      <c r="A881" s="57"/>
      <c r="B881" s="57"/>
      <c r="C881" s="57"/>
      <c r="D881" s="60"/>
      <c r="E881" s="60"/>
      <c r="F881" s="64"/>
      <c r="G881" s="57"/>
      <c r="H881" s="58"/>
      <c r="I881" s="57"/>
      <c r="J881" s="65"/>
      <c r="K881" s="84">
        <f t="shared" si="32"/>
        <v>0</v>
      </c>
    </row>
    <row r="882" spans="1:11" x14ac:dyDescent="0.25">
      <c r="A882" s="57"/>
      <c r="B882" s="57"/>
      <c r="C882" s="57"/>
      <c r="D882" s="60"/>
      <c r="E882" s="60"/>
      <c r="F882" s="64"/>
      <c r="G882" s="57"/>
      <c r="H882" s="58"/>
      <c r="I882" s="57"/>
      <c r="J882" s="65"/>
      <c r="K882" s="84">
        <f t="shared" si="32"/>
        <v>0</v>
      </c>
    </row>
    <row r="883" spans="1:11" x14ac:dyDescent="0.25">
      <c r="A883" s="57"/>
      <c r="B883" s="57"/>
      <c r="C883" s="57"/>
      <c r="D883" s="60"/>
      <c r="E883" s="60"/>
      <c r="F883" s="64"/>
      <c r="G883" s="57"/>
      <c r="H883" s="58"/>
      <c r="I883" s="57"/>
      <c r="J883" s="65"/>
      <c r="K883" s="84">
        <f t="shared" si="32"/>
        <v>0</v>
      </c>
    </row>
    <row r="884" spans="1:11" x14ac:dyDescent="0.25">
      <c r="A884" s="57"/>
      <c r="B884" s="57"/>
      <c r="C884" s="57"/>
      <c r="D884" s="60"/>
      <c r="E884" s="60"/>
      <c r="F884" s="64"/>
      <c r="G884" s="57"/>
      <c r="H884" s="58"/>
      <c r="I884" s="57"/>
      <c r="J884" s="65"/>
      <c r="K884" s="84">
        <f t="shared" si="32"/>
        <v>0</v>
      </c>
    </row>
    <row r="885" spans="1:11" x14ac:dyDescent="0.25">
      <c r="A885" s="57"/>
      <c r="B885" s="57"/>
      <c r="C885" s="57"/>
      <c r="D885" s="60"/>
      <c r="E885" s="60"/>
      <c r="F885" s="64"/>
      <c r="G885" s="57"/>
      <c r="H885" s="58"/>
      <c r="I885" s="57"/>
      <c r="J885" s="65"/>
      <c r="K885" s="84">
        <f t="shared" si="32"/>
        <v>0</v>
      </c>
    </row>
    <row r="886" spans="1:11" x14ac:dyDescent="0.25">
      <c r="A886" s="57"/>
      <c r="B886" s="57"/>
      <c r="C886" s="57"/>
      <c r="D886" s="60"/>
      <c r="E886" s="60"/>
      <c r="F886" s="64"/>
      <c r="G886" s="57"/>
      <c r="H886" s="58"/>
      <c r="I886" s="57"/>
      <c r="J886" s="65"/>
      <c r="K886" s="84">
        <f t="shared" si="32"/>
        <v>0</v>
      </c>
    </row>
    <row r="887" spans="1:11" x14ac:dyDescent="0.25">
      <c r="A887" s="57"/>
      <c r="B887" s="57"/>
      <c r="C887" s="57"/>
      <c r="D887" s="60"/>
      <c r="E887" s="60"/>
      <c r="F887" s="64"/>
      <c r="G887" s="57"/>
      <c r="H887" s="58"/>
      <c r="I887" s="57"/>
      <c r="J887" s="65"/>
      <c r="K887" s="84">
        <f t="shared" si="32"/>
        <v>0</v>
      </c>
    </row>
    <row r="888" spans="1:11" x14ac:dyDescent="0.25">
      <c r="A888" s="57"/>
      <c r="B888" s="57"/>
      <c r="C888" s="57"/>
      <c r="D888" s="60"/>
      <c r="E888" s="60"/>
      <c r="F888" s="64"/>
      <c r="G888" s="57"/>
      <c r="H888" s="58"/>
      <c r="I888" s="57"/>
      <c r="J888" s="65"/>
      <c r="K888" s="84">
        <f t="shared" si="32"/>
        <v>0</v>
      </c>
    </row>
    <row r="889" spans="1:11" x14ac:dyDescent="0.25">
      <c r="A889" s="57"/>
      <c r="B889" s="57"/>
      <c r="C889" s="57"/>
      <c r="D889" s="60"/>
      <c r="E889" s="60"/>
      <c r="F889" s="64"/>
      <c r="G889" s="57"/>
      <c r="H889" s="58"/>
      <c r="I889" s="57"/>
      <c r="J889" s="65"/>
      <c r="K889" s="84">
        <f t="shared" si="32"/>
        <v>0</v>
      </c>
    </row>
    <row r="890" spans="1:11" x14ac:dyDescent="0.25">
      <c r="A890" s="57"/>
      <c r="B890" s="57"/>
      <c r="C890" s="57"/>
      <c r="D890" s="60"/>
      <c r="E890" s="60"/>
      <c r="F890" s="64"/>
      <c r="G890" s="57"/>
      <c r="H890" s="58"/>
      <c r="I890" s="57"/>
      <c r="J890" s="65"/>
      <c r="K890" s="84">
        <f t="shared" si="32"/>
        <v>0</v>
      </c>
    </row>
    <row r="891" spans="1:11" x14ac:dyDescent="0.25">
      <c r="A891" s="57"/>
      <c r="B891" s="57"/>
      <c r="C891" s="57"/>
      <c r="D891" s="60"/>
      <c r="E891" s="60"/>
      <c r="F891" s="64"/>
      <c r="G891" s="57"/>
      <c r="H891" s="58"/>
      <c r="I891" s="57"/>
      <c r="J891" s="65"/>
      <c r="K891" s="84">
        <f t="shared" si="32"/>
        <v>0</v>
      </c>
    </row>
    <row r="892" spans="1:11" x14ac:dyDescent="0.25">
      <c r="A892" s="57"/>
      <c r="B892" s="57"/>
      <c r="C892" s="57"/>
      <c r="D892" s="60"/>
      <c r="E892" s="60"/>
      <c r="F892" s="64"/>
      <c r="G892" s="57"/>
      <c r="H892" s="58"/>
      <c r="I892" s="57"/>
      <c r="J892" s="65"/>
      <c r="K892" s="84">
        <f t="shared" si="32"/>
        <v>0</v>
      </c>
    </row>
    <row r="893" spans="1:11" x14ac:dyDescent="0.25">
      <c r="A893" s="57"/>
      <c r="B893" s="57"/>
      <c r="C893" s="57"/>
      <c r="D893" s="60"/>
      <c r="E893" s="60"/>
      <c r="F893" s="64"/>
      <c r="G893" s="57"/>
      <c r="H893" s="58"/>
      <c r="I893" s="57"/>
      <c r="J893" s="65"/>
      <c r="K893" s="84">
        <f t="shared" si="32"/>
        <v>0</v>
      </c>
    </row>
    <row r="894" spans="1:11" x14ac:dyDescent="0.25">
      <c r="A894" s="57"/>
      <c r="B894" s="57"/>
      <c r="C894" s="57"/>
      <c r="D894" s="60"/>
      <c r="E894" s="60"/>
      <c r="F894" s="64"/>
      <c r="G894" s="57"/>
      <c r="H894" s="58"/>
      <c r="I894" s="57"/>
      <c r="J894" s="65"/>
      <c r="K894" s="84">
        <f t="shared" si="32"/>
        <v>0</v>
      </c>
    </row>
    <row r="895" spans="1:11" x14ac:dyDescent="0.25">
      <c r="A895" s="57"/>
      <c r="B895" s="57"/>
      <c r="C895" s="57"/>
      <c r="D895" s="60"/>
      <c r="E895" s="60"/>
      <c r="F895" s="64"/>
      <c r="G895" s="57"/>
      <c r="H895" s="58"/>
      <c r="I895" s="57"/>
      <c r="J895" s="65"/>
      <c r="K895" s="84">
        <f t="shared" si="32"/>
        <v>0</v>
      </c>
    </row>
    <row r="896" spans="1:11" x14ac:dyDescent="0.25">
      <c r="A896" s="57"/>
      <c r="B896" s="57"/>
      <c r="C896" s="57"/>
      <c r="D896" s="60"/>
      <c r="E896" s="60"/>
      <c r="F896" s="64"/>
      <c r="G896" s="57"/>
      <c r="H896" s="58"/>
      <c r="I896" s="57"/>
      <c r="J896" s="65"/>
      <c r="K896" s="84">
        <f t="shared" si="32"/>
        <v>0</v>
      </c>
    </row>
    <row r="897" spans="1:11" x14ac:dyDescent="0.25">
      <c r="A897" s="57"/>
      <c r="B897" s="57"/>
      <c r="C897" s="57"/>
      <c r="D897" s="60"/>
      <c r="E897" s="60"/>
      <c r="F897" s="64"/>
      <c r="G897" s="57"/>
      <c r="H897" s="58"/>
      <c r="I897" s="57"/>
      <c r="J897" s="65"/>
      <c r="K897" s="84">
        <f t="shared" si="32"/>
        <v>0</v>
      </c>
    </row>
    <row r="898" spans="1:11" x14ac:dyDescent="0.25">
      <c r="A898" s="57"/>
      <c r="B898" s="57"/>
      <c r="C898" s="57"/>
      <c r="D898" s="60"/>
      <c r="E898" s="60"/>
      <c r="F898" s="64"/>
      <c r="G898" s="57"/>
      <c r="H898" s="58"/>
      <c r="I898" s="57"/>
      <c r="J898" s="65"/>
      <c r="K898" s="84">
        <f t="shared" si="32"/>
        <v>0</v>
      </c>
    </row>
    <row r="899" spans="1:11" x14ac:dyDescent="0.25">
      <c r="A899" s="57"/>
      <c r="B899" s="57"/>
      <c r="C899" s="57"/>
      <c r="D899" s="60"/>
      <c r="E899" s="60"/>
      <c r="F899" s="64"/>
      <c r="G899" s="57"/>
      <c r="H899" s="58"/>
      <c r="I899" s="57"/>
      <c r="J899" s="65"/>
      <c r="K899" s="84">
        <f t="shared" si="32"/>
        <v>0</v>
      </c>
    </row>
    <row r="900" spans="1:11" x14ac:dyDescent="0.25">
      <c r="A900" s="57"/>
      <c r="B900" s="57"/>
      <c r="C900" s="57"/>
      <c r="D900" s="60"/>
      <c r="E900" s="60"/>
      <c r="F900" s="64"/>
      <c r="G900" s="57"/>
      <c r="H900" s="58"/>
      <c r="I900" s="57"/>
      <c r="J900" s="65"/>
      <c r="K900" s="84">
        <f t="shared" si="32"/>
        <v>0</v>
      </c>
    </row>
    <row r="901" spans="1:11" x14ac:dyDescent="0.25">
      <c r="A901" s="57"/>
      <c r="B901" s="57"/>
      <c r="C901" s="57"/>
      <c r="D901" s="60"/>
      <c r="E901" s="60"/>
      <c r="F901" s="64"/>
      <c r="G901" s="57"/>
      <c r="H901" s="58"/>
      <c r="I901" s="57"/>
      <c r="J901" s="65"/>
      <c r="K901" s="84">
        <f t="shared" si="32"/>
        <v>0</v>
      </c>
    </row>
    <row r="902" spans="1:11" x14ac:dyDescent="0.25">
      <c r="A902" s="57"/>
      <c r="B902" s="57"/>
      <c r="C902" s="57"/>
      <c r="D902" s="60"/>
      <c r="E902" s="60"/>
      <c r="F902" s="64"/>
      <c r="G902" s="57"/>
      <c r="H902" s="58"/>
      <c r="I902" s="57"/>
      <c r="J902" s="65"/>
      <c r="K902" s="84">
        <f t="shared" si="32"/>
        <v>0</v>
      </c>
    </row>
    <row r="903" spans="1:11" x14ac:dyDescent="0.25">
      <c r="A903" s="57"/>
      <c r="B903" s="57"/>
      <c r="C903" s="57"/>
      <c r="D903" s="60"/>
      <c r="E903" s="60"/>
      <c r="F903" s="64"/>
      <c r="G903" s="57"/>
      <c r="H903" s="58"/>
      <c r="I903" s="57"/>
      <c r="J903" s="65"/>
      <c r="K903" s="84">
        <f t="shared" si="32"/>
        <v>0</v>
      </c>
    </row>
    <row r="904" spans="1:11" x14ac:dyDescent="0.25">
      <c r="A904" s="57"/>
      <c r="B904" s="57"/>
      <c r="C904" s="57"/>
      <c r="D904" s="60"/>
      <c r="E904" s="60"/>
      <c r="F904" s="64"/>
      <c r="G904" s="57"/>
      <c r="H904" s="58"/>
      <c r="I904" s="57"/>
      <c r="J904" s="65"/>
      <c r="K904" s="84">
        <f t="shared" si="32"/>
        <v>0</v>
      </c>
    </row>
    <row r="905" spans="1:11" x14ac:dyDescent="0.25">
      <c r="A905" s="57"/>
      <c r="B905" s="57"/>
      <c r="C905" s="57"/>
      <c r="D905" s="60"/>
      <c r="E905" s="60"/>
      <c r="F905" s="64"/>
      <c r="G905" s="57"/>
      <c r="H905" s="58"/>
      <c r="I905" s="57"/>
      <c r="J905" s="65"/>
      <c r="K905" s="84">
        <f t="shared" si="32"/>
        <v>0</v>
      </c>
    </row>
    <row r="906" spans="1:11" x14ac:dyDescent="0.25">
      <c r="A906" s="57"/>
      <c r="B906" s="57"/>
      <c r="C906" s="57"/>
      <c r="D906" s="60"/>
      <c r="E906" s="60"/>
      <c r="F906" s="64"/>
      <c r="G906" s="57"/>
      <c r="H906" s="58"/>
      <c r="I906" s="57"/>
      <c r="J906" s="65"/>
      <c r="K906" s="84">
        <f t="shared" si="32"/>
        <v>0</v>
      </c>
    </row>
    <row r="907" spans="1:11" x14ac:dyDescent="0.25">
      <c r="A907" s="57"/>
      <c r="B907" s="57"/>
      <c r="C907" s="57"/>
      <c r="D907" s="60"/>
      <c r="E907" s="60"/>
      <c r="F907" s="64"/>
      <c r="G907" s="57"/>
      <c r="H907" s="58"/>
      <c r="I907" s="57"/>
      <c r="J907" s="65"/>
      <c r="K907" s="84">
        <f t="shared" ref="K907:K970" si="33">COUNTIF($G$2:$G$1221,G907)</f>
        <v>0</v>
      </c>
    </row>
    <row r="908" spans="1:11" x14ac:dyDescent="0.25">
      <c r="A908" s="57"/>
      <c r="B908" s="57"/>
      <c r="C908" s="57"/>
      <c r="D908" s="60"/>
      <c r="E908" s="60"/>
      <c r="F908" s="64"/>
      <c r="G908" s="57"/>
      <c r="H908" s="58"/>
      <c r="I908" s="57"/>
      <c r="J908" s="65"/>
      <c r="K908" s="84">
        <f t="shared" si="33"/>
        <v>0</v>
      </c>
    </row>
    <row r="909" spans="1:11" x14ac:dyDescent="0.25">
      <c r="A909" s="57"/>
      <c r="B909" s="57"/>
      <c r="C909" s="57"/>
      <c r="D909" s="60"/>
      <c r="E909" s="60"/>
      <c r="F909" s="64"/>
      <c r="G909" s="57"/>
      <c r="H909" s="58"/>
      <c r="I909" s="57"/>
      <c r="J909" s="65"/>
      <c r="K909" s="84">
        <f t="shared" si="33"/>
        <v>0</v>
      </c>
    </row>
    <row r="910" spans="1:11" x14ac:dyDescent="0.25">
      <c r="A910" s="57"/>
      <c r="B910" s="57"/>
      <c r="C910" s="57"/>
      <c r="D910" s="60"/>
      <c r="E910" s="60"/>
      <c r="F910" s="64"/>
      <c r="G910" s="57"/>
      <c r="H910" s="58"/>
      <c r="I910" s="57"/>
      <c r="J910" s="65"/>
      <c r="K910" s="84">
        <f t="shared" si="33"/>
        <v>0</v>
      </c>
    </row>
    <row r="911" spans="1:11" x14ac:dyDescent="0.25">
      <c r="A911" s="57"/>
      <c r="B911" s="57"/>
      <c r="C911" s="57"/>
      <c r="D911" s="60"/>
      <c r="E911" s="60"/>
      <c r="F911" s="64"/>
      <c r="G911" s="57"/>
      <c r="H911" s="58"/>
      <c r="I911" s="57"/>
      <c r="J911" s="65"/>
      <c r="K911" s="84">
        <f t="shared" si="33"/>
        <v>0</v>
      </c>
    </row>
    <row r="912" spans="1:11" x14ac:dyDescent="0.25">
      <c r="A912" s="57"/>
      <c r="B912" s="57"/>
      <c r="C912" s="57"/>
      <c r="D912" s="60"/>
      <c r="E912" s="60"/>
      <c r="F912" s="64"/>
      <c r="G912" s="57"/>
      <c r="H912" s="58"/>
      <c r="I912" s="57"/>
      <c r="J912" s="65"/>
      <c r="K912" s="84">
        <f t="shared" si="33"/>
        <v>0</v>
      </c>
    </row>
    <row r="913" spans="1:11" x14ac:dyDescent="0.25">
      <c r="A913" s="57"/>
      <c r="B913" s="57"/>
      <c r="C913" s="57"/>
      <c r="D913" s="60"/>
      <c r="E913" s="60"/>
      <c r="F913" s="64"/>
      <c r="G913" s="57"/>
      <c r="H913" s="58"/>
      <c r="I913" s="57"/>
      <c r="J913" s="65"/>
      <c r="K913" s="84">
        <f t="shared" si="33"/>
        <v>0</v>
      </c>
    </row>
    <row r="914" spans="1:11" x14ac:dyDescent="0.25">
      <c r="A914" s="57"/>
      <c r="B914" s="57"/>
      <c r="C914" s="57"/>
      <c r="D914" s="60"/>
      <c r="E914" s="60"/>
      <c r="F914" s="64"/>
      <c r="G914" s="57"/>
      <c r="H914" s="58"/>
      <c r="I914" s="57"/>
      <c r="J914" s="65"/>
      <c r="K914" s="84">
        <f t="shared" si="33"/>
        <v>0</v>
      </c>
    </row>
    <row r="915" spans="1:11" x14ac:dyDescent="0.25">
      <c r="A915" s="57"/>
      <c r="B915" s="57"/>
      <c r="C915" s="57"/>
      <c r="D915" s="60"/>
      <c r="E915" s="60"/>
      <c r="F915" s="64"/>
      <c r="G915" s="57"/>
      <c r="H915" s="58"/>
      <c r="I915" s="57"/>
      <c r="J915" s="65"/>
      <c r="K915" s="84">
        <f t="shared" si="33"/>
        <v>0</v>
      </c>
    </row>
    <row r="916" spans="1:11" x14ac:dyDescent="0.25">
      <c r="A916" s="57"/>
      <c r="B916" s="57"/>
      <c r="C916" s="57"/>
      <c r="D916" s="60"/>
      <c r="E916" s="60"/>
      <c r="F916" s="64"/>
      <c r="G916" s="57"/>
      <c r="H916" s="58"/>
      <c r="I916" s="57"/>
      <c r="J916" s="65"/>
      <c r="K916" s="84">
        <f t="shared" si="33"/>
        <v>0</v>
      </c>
    </row>
    <row r="917" spans="1:11" x14ac:dyDescent="0.25">
      <c r="A917" s="57"/>
      <c r="B917" s="57"/>
      <c r="C917" s="57"/>
      <c r="D917" s="60"/>
      <c r="E917" s="60"/>
      <c r="F917" s="64"/>
      <c r="G917" s="57"/>
      <c r="H917" s="58"/>
      <c r="I917" s="57"/>
      <c r="J917" s="65"/>
      <c r="K917" s="84">
        <f t="shared" si="33"/>
        <v>0</v>
      </c>
    </row>
    <row r="918" spans="1:11" x14ac:dyDescent="0.25">
      <c r="A918" s="57"/>
      <c r="B918" s="57"/>
      <c r="C918" s="57"/>
      <c r="D918" s="60"/>
      <c r="E918" s="60"/>
      <c r="F918" s="64"/>
      <c r="G918" s="57"/>
      <c r="H918" s="58"/>
      <c r="I918" s="57"/>
      <c r="J918" s="65"/>
      <c r="K918" s="84">
        <f t="shared" si="33"/>
        <v>0</v>
      </c>
    </row>
    <row r="919" spans="1:11" x14ac:dyDescent="0.25">
      <c r="A919" s="57"/>
      <c r="B919" s="57"/>
      <c r="C919" s="57"/>
      <c r="D919" s="60"/>
      <c r="E919" s="60"/>
      <c r="F919" s="64"/>
      <c r="G919" s="57"/>
      <c r="H919" s="58"/>
      <c r="I919" s="57"/>
      <c r="J919" s="65"/>
      <c r="K919" s="84">
        <f t="shared" si="33"/>
        <v>0</v>
      </c>
    </row>
    <row r="920" spans="1:11" x14ac:dyDescent="0.25">
      <c r="A920" s="57"/>
      <c r="B920" s="57"/>
      <c r="C920" s="57"/>
      <c r="D920" s="60"/>
      <c r="E920" s="60"/>
      <c r="F920" s="64"/>
      <c r="G920" s="57"/>
      <c r="H920" s="58"/>
      <c r="I920" s="57"/>
      <c r="J920" s="65"/>
      <c r="K920" s="84">
        <f t="shared" si="33"/>
        <v>0</v>
      </c>
    </row>
    <row r="921" spans="1:11" x14ac:dyDescent="0.25">
      <c r="A921" s="57"/>
      <c r="B921" s="57"/>
      <c r="C921" s="57"/>
      <c r="D921" s="60"/>
      <c r="E921" s="60"/>
      <c r="F921" s="64"/>
      <c r="G921" s="57"/>
      <c r="H921" s="58"/>
      <c r="I921" s="57"/>
      <c r="J921" s="65"/>
      <c r="K921" s="84">
        <f t="shared" si="33"/>
        <v>0</v>
      </c>
    </row>
    <row r="922" spans="1:11" x14ac:dyDescent="0.25">
      <c r="A922" s="57"/>
      <c r="B922" s="57"/>
      <c r="C922" s="57"/>
      <c r="D922" s="60"/>
      <c r="E922" s="60"/>
      <c r="F922" s="64"/>
      <c r="G922" s="57"/>
      <c r="H922" s="58"/>
      <c r="I922" s="57"/>
      <c r="J922" s="65"/>
      <c r="K922" s="84">
        <f t="shared" si="33"/>
        <v>0</v>
      </c>
    </row>
    <row r="923" spans="1:11" x14ac:dyDescent="0.25">
      <c r="A923" s="57"/>
      <c r="B923" s="57"/>
      <c r="C923" s="57"/>
      <c r="D923" s="60"/>
      <c r="E923" s="60"/>
      <c r="F923" s="64"/>
      <c r="G923" s="57"/>
      <c r="H923" s="58"/>
      <c r="I923" s="57"/>
      <c r="J923" s="65"/>
      <c r="K923" s="84">
        <f t="shared" si="33"/>
        <v>0</v>
      </c>
    </row>
    <row r="924" spans="1:11" x14ac:dyDescent="0.25">
      <c r="A924" s="57"/>
      <c r="B924" s="57"/>
      <c r="C924" s="57"/>
      <c r="D924" s="60"/>
      <c r="E924" s="60"/>
      <c r="F924" s="64"/>
      <c r="G924" s="57"/>
      <c r="H924" s="58"/>
      <c r="I924" s="57"/>
      <c r="J924" s="65"/>
      <c r="K924" s="84">
        <f t="shared" si="33"/>
        <v>0</v>
      </c>
    </row>
    <row r="925" spans="1:11" x14ac:dyDescent="0.25">
      <c r="A925" s="57"/>
      <c r="B925" s="57"/>
      <c r="C925" s="57"/>
      <c r="D925" s="60"/>
      <c r="E925" s="60"/>
      <c r="F925" s="64"/>
      <c r="G925" s="57"/>
      <c r="H925" s="58"/>
      <c r="I925" s="57"/>
      <c r="J925" s="65"/>
      <c r="K925" s="84">
        <f t="shared" si="33"/>
        <v>0</v>
      </c>
    </row>
    <row r="926" spans="1:11" x14ac:dyDescent="0.25">
      <c r="A926" s="57"/>
      <c r="B926" s="57"/>
      <c r="C926" s="57"/>
      <c r="D926" s="60"/>
      <c r="E926" s="60"/>
      <c r="F926" s="64"/>
      <c r="G926" s="57"/>
      <c r="H926" s="58"/>
      <c r="I926" s="57"/>
      <c r="J926" s="65"/>
      <c r="K926" s="84">
        <f t="shared" si="33"/>
        <v>0</v>
      </c>
    </row>
    <row r="927" spans="1:11" x14ac:dyDescent="0.25">
      <c r="A927" s="57"/>
      <c r="B927" s="57"/>
      <c r="C927" s="57"/>
      <c r="D927" s="60"/>
      <c r="E927" s="60"/>
      <c r="F927" s="64"/>
      <c r="G927" s="57"/>
      <c r="H927" s="58"/>
      <c r="I927" s="57"/>
      <c r="J927" s="65"/>
      <c r="K927" s="84">
        <f t="shared" si="33"/>
        <v>0</v>
      </c>
    </row>
    <row r="928" spans="1:11" x14ac:dyDescent="0.25">
      <c r="A928" s="57"/>
      <c r="B928" s="57"/>
      <c r="C928" s="57"/>
      <c r="D928" s="60"/>
      <c r="E928" s="60"/>
      <c r="F928" s="64"/>
      <c r="G928" s="57"/>
      <c r="H928" s="58"/>
      <c r="I928" s="57"/>
      <c r="J928" s="65"/>
      <c r="K928" s="84">
        <f t="shared" si="33"/>
        <v>0</v>
      </c>
    </row>
    <row r="929" spans="1:11" x14ac:dyDescent="0.25">
      <c r="A929" s="57"/>
      <c r="B929" s="57"/>
      <c r="C929" s="57"/>
      <c r="D929" s="60"/>
      <c r="E929" s="60"/>
      <c r="F929" s="64"/>
      <c r="G929" s="57"/>
      <c r="H929" s="58"/>
      <c r="I929" s="57"/>
      <c r="J929" s="65"/>
      <c r="K929" s="84">
        <f t="shared" si="33"/>
        <v>0</v>
      </c>
    </row>
    <row r="930" spans="1:11" x14ac:dyDescent="0.25">
      <c r="A930" s="57"/>
      <c r="B930" s="57"/>
      <c r="C930" s="57"/>
      <c r="D930" s="60"/>
      <c r="E930" s="60"/>
      <c r="F930" s="64"/>
      <c r="G930" s="57"/>
      <c r="H930" s="58"/>
      <c r="I930" s="57"/>
      <c r="J930" s="65"/>
      <c r="K930" s="84">
        <f t="shared" si="33"/>
        <v>0</v>
      </c>
    </row>
    <row r="931" spans="1:11" x14ac:dyDescent="0.25">
      <c r="A931" s="57"/>
      <c r="B931" s="57"/>
      <c r="C931" s="57"/>
      <c r="D931" s="60"/>
      <c r="E931" s="60"/>
      <c r="F931" s="64"/>
      <c r="G931" s="57"/>
      <c r="H931" s="58"/>
      <c r="I931" s="57"/>
      <c r="J931" s="65"/>
      <c r="K931" s="84">
        <f t="shared" si="33"/>
        <v>0</v>
      </c>
    </row>
    <row r="932" spans="1:11" x14ac:dyDescent="0.25">
      <c r="A932" s="57"/>
      <c r="B932" s="57"/>
      <c r="C932" s="57"/>
      <c r="D932" s="60"/>
      <c r="E932" s="60"/>
      <c r="F932" s="64"/>
      <c r="G932" s="57"/>
      <c r="H932" s="58"/>
      <c r="I932" s="57"/>
      <c r="J932" s="65"/>
      <c r="K932" s="84">
        <f t="shared" si="33"/>
        <v>0</v>
      </c>
    </row>
    <row r="933" spans="1:11" x14ac:dyDescent="0.25">
      <c r="A933" s="57"/>
      <c r="B933" s="57"/>
      <c r="C933" s="57"/>
      <c r="D933" s="60"/>
      <c r="E933" s="60"/>
      <c r="F933" s="64"/>
      <c r="G933" s="57"/>
      <c r="H933" s="58"/>
      <c r="I933" s="57"/>
      <c r="J933" s="65"/>
      <c r="K933" s="84">
        <f t="shared" si="33"/>
        <v>0</v>
      </c>
    </row>
    <row r="934" spans="1:11" x14ac:dyDescent="0.25">
      <c r="A934" s="57"/>
      <c r="B934" s="57"/>
      <c r="C934" s="57"/>
      <c r="D934" s="60"/>
      <c r="E934" s="60"/>
      <c r="F934" s="64"/>
      <c r="G934" s="57"/>
      <c r="H934" s="58"/>
      <c r="I934" s="57"/>
      <c r="J934" s="65"/>
      <c r="K934" s="84">
        <f t="shared" si="33"/>
        <v>0</v>
      </c>
    </row>
    <row r="935" spans="1:11" x14ac:dyDescent="0.25">
      <c r="A935" s="57"/>
      <c r="B935" s="57"/>
      <c r="C935" s="57"/>
      <c r="D935" s="60"/>
      <c r="E935" s="60"/>
      <c r="F935" s="64"/>
      <c r="G935" s="57"/>
      <c r="H935" s="58"/>
      <c r="I935" s="57"/>
      <c r="J935" s="65"/>
      <c r="K935" s="84">
        <f t="shared" si="33"/>
        <v>0</v>
      </c>
    </row>
    <row r="936" spans="1:11" x14ac:dyDescent="0.25">
      <c r="A936" s="57"/>
      <c r="B936" s="57"/>
      <c r="C936" s="57"/>
      <c r="D936" s="60"/>
      <c r="E936" s="60"/>
      <c r="F936" s="64"/>
      <c r="G936" s="57"/>
      <c r="H936" s="58"/>
      <c r="I936" s="57"/>
      <c r="J936" s="65"/>
      <c r="K936" s="84">
        <f t="shared" si="33"/>
        <v>0</v>
      </c>
    </row>
    <row r="937" spans="1:11" x14ac:dyDescent="0.25">
      <c r="A937" s="57"/>
      <c r="B937" s="57"/>
      <c r="C937" s="57"/>
      <c r="D937" s="60"/>
      <c r="E937" s="60"/>
      <c r="F937" s="64"/>
      <c r="G937" s="57"/>
      <c r="H937" s="58"/>
      <c r="I937" s="57"/>
      <c r="J937" s="65"/>
      <c r="K937" s="84">
        <f t="shared" si="33"/>
        <v>0</v>
      </c>
    </row>
    <row r="938" spans="1:11" x14ac:dyDescent="0.25">
      <c r="A938" s="57"/>
      <c r="B938" s="57"/>
      <c r="C938" s="57"/>
      <c r="D938" s="60"/>
      <c r="E938" s="60"/>
      <c r="F938" s="64"/>
      <c r="G938" s="57"/>
      <c r="H938" s="58"/>
      <c r="I938" s="57"/>
      <c r="J938" s="65"/>
      <c r="K938" s="84">
        <f t="shared" si="33"/>
        <v>0</v>
      </c>
    </row>
    <row r="939" spans="1:11" x14ac:dyDescent="0.25">
      <c r="A939" s="57"/>
      <c r="B939" s="57"/>
      <c r="C939" s="57"/>
      <c r="D939" s="60"/>
      <c r="E939" s="60"/>
      <c r="F939" s="64"/>
      <c r="G939" s="57"/>
      <c r="H939" s="58"/>
      <c r="I939" s="57"/>
      <c r="J939" s="65"/>
      <c r="K939" s="84">
        <f t="shared" si="33"/>
        <v>0</v>
      </c>
    </row>
    <row r="940" spans="1:11" x14ac:dyDescent="0.25">
      <c r="A940" s="57"/>
      <c r="B940" s="57"/>
      <c r="C940" s="57"/>
      <c r="D940" s="60"/>
      <c r="E940" s="60"/>
      <c r="F940" s="64"/>
      <c r="G940" s="57"/>
      <c r="H940" s="58"/>
      <c r="I940" s="57"/>
      <c r="J940" s="65"/>
      <c r="K940" s="84">
        <f t="shared" si="33"/>
        <v>0</v>
      </c>
    </row>
    <row r="941" spans="1:11" x14ac:dyDescent="0.25">
      <c r="A941" s="57"/>
      <c r="B941" s="57"/>
      <c r="C941" s="57"/>
      <c r="D941" s="60"/>
      <c r="E941" s="60"/>
      <c r="F941" s="64"/>
      <c r="G941" s="57"/>
      <c r="H941" s="58"/>
      <c r="I941" s="57"/>
      <c r="J941" s="65"/>
      <c r="K941" s="84">
        <f t="shared" si="33"/>
        <v>0</v>
      </c>
    </row>
    <row r="942" spans="1:11" x14ac:dyDescent="0.25">
      <c r="A942" s="57"/>
      <c r="B942" s="57"/>
      <c r="C942" s="57"/>
      <c r="D942" s="60"/>
      <c r="E942" s="60"/>
      <c r="F942" s="64"/>
      <c r="G942" s="57"/>
      <c r="H942" s="58"/>
      <c r="I942" s="57"/>
      <c r="J942" s="65"/>
      <c r="K942" s="84">
        <f t="shared" si="33"/>
        <v>0</v>
      </c>
    </row>
    <row r="943" spans="1:11" x14ac:dyDescent="0.25">
      <c r="A943" s="57"/>
      <c r="B943" s="57"/>
      <c r="C943" s="57"/>
      <c r="D943" s="60"/>
      <c r="E943" s="60"/>
      <c r="F943" s="64"/>
      <c r="G943" s="57"/>
      <c r="H943" s="58"/>
      <c r="I943" s="57"/>
      <c r="J943" s="65"/>
      <c r="K943" s="84">
        <f t="shared" si="33"/>
        <v>0</v>
      </c>
    </row>
    <row r="944" spans="1:11" x14ac:dyDescent="0.25">
      <c r="A944" s="57"/>
      <c r="B944" s="57"/>
      <c r="C944" s="57"/>
      <c r="D944" s="60"/>
      <c r="E944" s="60"/>
      <c r="F944" s="64"/>
      <c r="G944" s="57"/>
      <c r="H944" s="58"/>
      <c r="I944" s="57"/>
      <c r="J944" s="65"/>
      <c r="K944" s="84">
        <f t="shared" si="33"/>
        <v>0</v>
      </c>
    </row>
    <row r="945" spans="1:11" x14ac:dyDescent="0.25">
      <c r="A945" s="57"/>
      <c r="B945" s="57"/>
      <c r="C945" s="57"/>
      <c r="D945" s="60"/>
      <c r="E945" s="60"/>
      <c r="F945" s="64"/>
      <c r="G945" s="57"/>
      <c r="H945" s="58"/>
      <c r="I945" s="57"/>
      <c r="J945" s="65"/>
      <c r="K945" s="84">
        <f t="shared" si="33"/>
        <v>0</v>
      </c>
    </row>
    <row r="946" spans="1:11" x14ac:dyDescent="0.25">
      <c r="A946" s="57"/>
      <c r="B946" s="57"/>
      <c r="C946" s="57"/>
      <c r="D946" s="60"/>
      <c r="E946" s="60"/>
      <c r="F946" s="64"/>
      <c r="G946" s="57"/>
      <c r="H946" s="58"/>
      <c r="I946" s="57"/>
      <c r="J946" s="65"/>
      <c r="K946" s="84">
        <f t="shared" si="33"/>
        <v>0</v>
      </c>
    </row>
    <row r="947" spans="1:11" x14ac:dyDescent="0.25">
      <c r="A947" s="57"/>
      <c r="B947" s="57"/>
      <c r="C947" s="57"/>
      <c r="D947" s="60"/>
      <c r="E947" s="60"/>
      <c r="F947" s="64"/>
      <c r="G947" s="57"/>
      <c r="H947" s="58"/>
      <c r="I947" s="57"/>
      <c r="J947" s="65"/>
      <c r="K947" s="84">
        <f t="shared" si="33"/>
        <v>0</v>
      </c>
    </row>
    <row r="948" spans="1:11" x14ac:dyDescent="0.25">
      <c r="A948" s="57"/>
      <c r="B948" s="57"/>
      <c r="C948" s="57"/>
      <c r="D948" s="60"/>
      <c r="E948" s="60"/>
      <c r="F948" s="64"/>
      <c r="G948" s="57"/>
      <c r="H948" s="58"/>
      <c r="I948" s="57"/>
      <c r="J948" s="65"/>
      <c r="K948" s="84">
        <f t="shared" si="33"/>
        <v>0</v>
      </c>
    </row>
    <row r="949" spans="1:11" x14ac:dyDescent="0.25">
      <c r="A949" s="57"/>
      <c r="B949" s="57"/>
      <c r="C949" s="57"/>
      <c r="D949" s="60"/>
      <c r="E949" s="60"/>
      <c r="F949" s="64"/>
      <c r="G949" s="57"/>
      <c r="H949" s="58"/>
      <c r="I949" s="57"/>
      <c r="J949" s="65"/>
      <c r="K949" s="84">
        <f t="shared" si="33"/>
        <v>0</v>
      </c>
    </row>
    <row r="950" spans="1:11" x14ac:dyDescent="0.25">
      <c r="A950" s="57"/>
      <c r="B950" s="57"/>
      <c r="C950" s="57"/>
      <c r="D950" s="60"/>
      <c r="E950" s="60"/>
      <c r="F950" s="64"/>
      <c r="G950" s="57"/>
      <c r="H950" s="58"/>
      <c r="I950" s="57"/>
      <c r="J950" s="65"/>
      <c r="K950" s="84">
        <f t="shared" si="33"/>
        <v>0</v>
      </c>
    </row>
    <row r="951" spans="1:11" x14ac:dyDescent="0.25">
      <c r="A951" s="57"/>
      <c r="B951" s="57"/>
      <c r="C951" s="57"/>
      <c r="D951" s="60"/>
      <c r="E951" s="60"/>
      <c r="F951" s="64"/>
      <c r="G951" s="57"/>
      <c r="H951" s="58"/>
      <c r="I951" s="57"/>
      <c r="J951" s="65"/>
      <c r="K951" s="84">
        <f t="shared" si="33"/>
        <v>0</v>
      </c>
    </row>
    <row r="952" spans="1:11" x14ac:dyDescent="0.25">
      <c r="A952" s="57"/>
      <c r="B952" s="57"/>
      <c r="C952" s="57"/>
      <c r="D952" s="60"/>
      <c r="E952" s="60"/>
      <c r="F952" s="64"/>
      <c r="G952" s="57"/>
      <c r="H952" s="58"/>
      <c r="I952" s="57"/>
      <c r="J952" s="65"/>
      <c r="K952" s="84">
        <f t="shared" si="33"/>
        <v>0</v>
      </c>
    </row>
    <row r="953" spans="1:11" x14ac:dyDescent="0.25">
      <c r="A953" s="57"/>
      <c r="B953" s="57"/>
      <c r="C953" s="57"/>
      <c r="D953" s="60"/>
      <c r="E953" s="60"/>
      <c r="F953" s="64"/>
      <c r="G953" s="57"/>
      <c r="H953" s="58"/>
      <c r="I953" s="57"/>
      <c r="J953" s="65"/>
      <c r="K953" s="84">
        <f t="shared" si="33"/>
        <v>0</v>
      </c>
    </row>
    <row r="954" spans="1:11" x14ac:dyDescent="0.25">
      <c r="A954" s="57"/>
      <c r="B954" s="57"/>
      <c r="C954" s="57"/>
      <c r="D954" s="60"/>
      <c r="E954" s="60"/>
      <c r="F954" s="64"/>
      <c r="G954" s="57"/>
      <c r="H954" s="58"/>
      <c r="I954" s="57"/>
      <c r="J954" s="65"/>
      <c r="K954" s="84">
        <f t="shared" si="33"/>
        <v>0</v>
      </c>
    </row>
    <row r="955" spans="1:11" x14ac:dyDescent="0.25">
      <c r="A955" s="57"/>
      <c r="B955" s="57"/>
      <c r="C955" s="57"/>
      <c r="D955" s="60"/>
      <c r="E955" s="60"/>
      <c r="F955" s="64"/>
      <c r="G955" s="57"/>
      <c r="H955" s="58"/>
      <c r="I955" s="57"/>
      <c r="J955" s="65"/>
      <c r="K955" s="84">
        <f t="shared" si="33"/>
        <v>0</v>
      </c>
    </row>
    <row r="956" spans="1:11" x14ac:dyDescent="0.25">
      <c r="A956" s="57"/>
      <c r="B956" s="57"/>
      <c r="C956" s="57"/>
      <c r="D956" s="60"/>
      <c r="E956" s="60"/>
      <c r="F956" s="64"/>
      <c r="G956" s="57"/>
      <c r="H956" s="58"/>
      <c r="I956" s="57"/>
      <c r="J956" s="65"/>
      <c r="K956" s="84">
        <f t="shared" si="33"/>
        <v>0</v>
      </c>
    </row>
    <row r="957" spans="1:11" x14ac:dyDescent="0.25">
      <c r="A957" s="57"/>
      <c r="B957" s="57"/>
      <c r="C957" s="57"/>
      <c r="D957" s="60"/>
      <c r="E957" s="60"/>
      <c r="F957" s="64"/>
      <c r="G957" s="57"/>
      <c r="H957" s="58"/>
      <c r="I957" s="57"/>
      <c r="J957" s="65"/>
      <c r="K957" s="84">
        <f t="shared" si="33"/>
        <v>0</v>
      </c>
    </row>
    <row r="958" spans="1:11" x14ac:dyDescent="0.25">
      <c r="A958" s="57"/>
      <c r="B958" s="57"/>
      <c r="C958" s="57"/>
      <c r="D958" s="60"/>
      <c r="E958" s="60"/>
      <c r="F958" s="64"/>
      <c r="G958" s="57"/>
      <c r="H958" s="58"/>
      <c r="I958" s="57"/>
      <c r="J958" s="65"/>
      <c r="K958" s="84">
        <f t="shared" si="33"/>
        <v>0</v>
      </c>
    </row>
    <row r="959" spans="1:11" x14ac:dyDescent="0.25">
      <c r="A959" s="57"/>
      <c r="B959" s="57"/>
      <c r="C959" s="57"/>
      <c r="D959" s="60"/>
      <c r="E959" s="60"/>
      <c r="F959" s="64"/>
      <c r="G959" s="57"/>
      <c r="H959" s="58"/>
      <c r="I959" s="57"/>
      <c r="J959" s="65"/>
      <c r="K959" s="84">
        <f t="shared" si="33"/>
        <v>0</v>
      </c>
    </row>
    <row r="960" spans="1:11" x14ac:dyDescent="0.25">
      <c r="A960" s="57"/>
      <c r="B960" s="57"/>
      <c r="C960" s="57"/>
      <c r="D960" s="60"/>
      <c r="E960" s="60"/>
      <c r="F960" s="64"/>
      <c r="G960" s="57"/>
      <c r="H960" s="58"/>
      <c r="I960" s="57"/>
      <c r="J960" s="65"/>
      <c r="K960" s="84">
        <f t="shared" si="33"/>
        <v>0</v>
      </c>
    </row>
    <row r="961" spans="1:11" x14ac:dyDescent="0.25">
      <c r="A961" s="57"/>
      <c r="B961" s="57"/>
      <c r="C961" s="57"/>
      <c r="D961" s="60"/>
      <c r="E961" s="60"/>
      <c r="F961" s="64"/>
      <c r="G961" s="57"/>
      <c r="H961" s="58"/>
      <c r="I961" s="57"/>
      <c r="J961" s="65"/>
      <c r="K961" s="84">
        <f t="shared" si="33"/>
        <v>0</v>
      </c>
    </row>
    <row r="962" spans="1:11" x14ac:dyDescent="0.25">
      <c r="A962" s="57"/>
      <c r="B962" s="57"/>
      <c r="C962" s="57"/>
      <c r="D962" s="60"/>
      <c r="E962" s="60"/>
      <c r="F962" s="64"/>
      <c r="G962" s="57"/>
      <c r="H962" s="58"/>
      <c r="I962" s="57"/>
      <c r="J962" s="65"/>
      <c r="K962" s="84">
        <f t="shared" si="33"/>
        <v>0</v>
      </c>
    </row>
    <row r="963" spans="1:11" x14ac:dyDescent="0.25">
      <c r="A963" s="57"/>
      <c r="B963" s="57"/>
      <c r="C963" s="57"/>
      <c r="D963" s="60"/>
      <c r="E963" s="60"/>
      <c r="F963" s="64"/>
      <c r="G963" s="57"/>
      <c r="H963" s="58"/>
      <c r="I963" s="57"/>
      <c r="J963" s="65"/>
      <c r="K963" s="84">
        <f t="shared" si="33"/>
        <v>0</v>
      </c>
    </row>
    <row r="964" spans="1:11" x14ac:dyDescent="0.25">
      <c r="A964" s="57"/>
      <c r="B964" s="57"/>
      <c r="C964" s="57"/>
      <c r="D964" s="60"/>
      <c r="E964" s="60"/>
      <c r="F964" s="64"/>
      <c r="G964" s="57"/>
      <c r="H964" s="58"/>
      <c r="I964" s="57"/>
      <c r="J964" s="65"/>
      <c r="K964" s="84">
        <f t="shared" si="33"/>
        <v>0</v>
      </c>
    </row>
    <row r="965" spans="1:11" x14ac:dyDescent="0.25">
      <c r="A965" s="57"/>
      <c r="B965" s="57"/>
      <c r="C965" s="57"/>
      <c r="D965" s="60"/>
      <c r="E965" s="60"/>
      <c r="F965" s="64"/>
      <c r="G965" s="57"/>
      <c r="H965" s="58"/>
      <c r="I965" s="57"/>
      <c r="J965" s="65"/>
      <c r="K965" s="84">
        <f t="shared" si="33"/>
        <v>0</v>
      </c>
    </row>
    <row r="966" spans="1:11" x14ac:dyDescent="0.25">
      <c r="A966" s="57"/>
      <c r="B966" s="57"/>
      <c r="C966" s="57"/>
      <c r="D966" s="60"/>
      <c r="E966" s="60"/>
      <c r="F966" s="64"/>
      <c r="G966" s="57"/>
      <c r="H966" s="58"/>
      <c r="I966" s="57"/>
      <c r="J966" s="65"/>
      <c r="K966" s="84">
        <f t="shared" si="33"/>
        <v>0</v>
      </c>
    </row>
    <row r="967" spans="1:11" x14ac:dyDescent="0.25">
      <c r="A967" s="57"/>
      <c r="B967" s="57"/>
      <c r="C967" s="57"/>
      <c r="D967" s="60"/>
      <c r="E967" s="60"/>
      <c r="F967" s="64"/>
      <c r="G967" s="57"/>
      <c r="H967" s="58"/>
      <c r="I967" s="57"/>
      <c r="J967" s="65"/>
      <c r="K967" s="84">
        <f t="shared" si="33"/>
        <v>0</v>
      </c>
    </row>
    <row r="968" spans="1:11" x14ac:dyDescent="0.25">
      <c r="A968" s="57"/>
      <c r="B968" s="57"/>
      <c r="C968" s="57"/>
      <c r="D968" s="60"/>
      <c r="E968" s="60"/>
      <c r="F968" s="64"/>
      <c r="G968" s="57"/>
      <c r="H968" s="58"/>
      <c r="I968" s="57"/>
      <c r="J968" s="65"/>
      <c r="K968" s="84">
        <f t="shared" si="33"/>
        <v>0</v>
      </c>
    </row>
    <row r="969" spans="1:11" x14ac:dyDescent="0.25">
      <c r="A969" s="57"/>
      <c r="B969" s="57"/>
      <c r="C969" s="57"/>
      <c r="D969" s="60"/>
      <c r="E969" s="60"/>
      <c r="F969" s="64"/>
      <c r="G969" s="57"/>
      <c r="H969" s="58"/>
      <c r="I969" s="57"/>
      <c r="J969" s="65"/>
      <c r="K969" s="84">
        <f t="shared" si="33"/>
        <v>0</v>
      </c>
    </row>
    <row r="970" spans="1:11" x14ac:dyDescent="0.25">
      <c r="A970" s="57"/>
      <c r="B970" s="57"/>
      <c r="C970" s="57"/>
      <c r="D970" s="60"/>
      <c r="E970" s="60"/>
      <c r="F970" s="64"/>
      <c r="G970" s="57"/>
      <c r="H970" s="58"/>
      <c r="I970" s="57"/>
      <c r="J970" s="65"/>
      <c r="K970" s="84">
        <f t="shared" si="33"/>
        <v>0</v>
      </c>
    </row>
    <row r="971" spans="1:11" x14ac:dyDescent="0.25">
      <c r="A971" s="57"/>
      <c r="B971" s="57"/>
      <c r="C971" s="57"/>
      <c r="D971" s="60"/>
      <c r="E971" s="60"/>
      <c r="F971" s="64"/>
      <c r="G971" s="57"/>
      <c r="H971" s="58"/>
      <c r="I971" s="57"/>
      <c r="J971" s="65"/>
      <c r="K971" s="84">
        <f t="shared" ref="K971:K1034" si="34">COUNTIF($G$2:$G$1221,G971)</f>
        <v>0</v>
      </c>
    </row>
    <row r="972" spans="1:11" x14ac:dyDescent="0.25">
      <c r="A972" s="57"/>
      <c r="B972" s="57"/>
      <c r="C972" s="57"/>
      <c r="D972" s="60"/>
      <c r="E972" s="60"/>
      <c r="F972" s="64"/>
      <c r="G972" s="57"/>
      <c r="H972" s="58"/>
      <c r="I972" s="57"/>
      <c r="J972" s="65"/>
      <c r="K972" s="84">
        <f t="shared" si="34"/>
        <v>0</v>
      </c>
    </row>
    <row r="973" spans="1:11" x14ac:dyDescent="0.25">
      <c r="A973" s="57"/>
      <c r="B973" s="57"/>
      <c r="C973" s="57"/>
      <c r="D973" s="60"/>
      <c r="E973" s="60"/>
      <c r="F973" s="64"/>
      <c r="G973" s="57"/>
      <c r="H973" s="58"/>
      <c r="I973" s="57"/>
      <c r="J973" s="65"/>
      <c r="K973" s="84">
        <f t="shared" si="34"/>
        <v>0</v>
      </c>
    </row>
    <row r="974" spans="1:11" x14ac:dyDescent="0.25">
      <c r="A974" s="57"/>
      <c r="B974" s="57"/>
      <c r="C974" s="57"/>
      <c r="D974" s="60"/>
      <c r="E974" s="60"/>
      <c r="F974" s="64"/>
      <c r="G974" s="57"/>
      <c r="H974" s="58"/>
      <c r="I974" s="57"/>
      <c r="J974" s="65"/>
      <c r="K974" s="84">
        <f t="shared" si="34"/>
        <v>0</v>
      </c>
    </row>
    <row r="975" spans="1:11" x14ac:dyDescent="0.25">
      <c r="A975" s="57"/>
      <c r="B975" s="57"/>
      <c r="C975" s="57"/>
      <c r="D975" s="60"/>
      <c r="E975" s="60"/>
      <c r="F975" s="64"/>
      <c r="G975" s="57"/>
      <c r="H975" s="58"/>
      <c r="I975" s="57"/>
      <c r="J975" s="65"/>
      <c r="K975" s="84">
        <f t="shared" si="34"/>
        <v>0</v>
      </c>
    </row>
    <row r="976" spans="1:11" x14ac:dyDescent="0.25">
      <c r="A976" s="57"/>
      <c r="B976" s="57"/>
      <c r="C976" s="57"/>
      <c r="D976" s="60"/>
      <c r="E976" s="60"/>
      <c r="F976" s="64"/>
      <c r="G976" s="57"/>
      <c r="H976" s="58"/>
      <c r="I976" s="57"/>
      <c r="J976" s="65"/>
      <c r="K976" s="84">
        <f t="shared" si="34"/>
        <v>0</v>
      </c>
    </row>
    <row r="977" spans="1:11" x14ac:dyDescent="0.25">
      <c r="A977" s="57"/>
      <c r="B977" s="57"/>
      <c r="C977" s="57"/>
      <c r="D977" s="60"/>
      <c r="E977" s="60"/>
      <c r="F977" s="64"/>
      <c r="G977" s="57"/>
      <c r="H977" s="58"/>
      <c r="I977" s="57"/>
      <c r="J977" s="65"/>
      <c r="K977" s="84">
        <f t="shared" si="34"/>
        <v>0</v>
      </c>
    </row>
    <row r="978" spans="1:11" x14ac:dyDescent="0.25">
      <c r="A978" s="57"/>
      <c r="B978" s="57"/>
      <c r="C978" s="57"/>
      <c r="D978" s="60"/>
      <c r="E978" s="60"/>
      <c r="F978" s="64"/>
      <c r="G978" s="57"/>
      <c r="H978" s="58"/>
      <c r="I978" s="57"/>
      <c r="J978" s="65"/>
      <c r="K978" s="84">
        <f t="shared" si="34"/>
        <v>0</v>
      </c>
    </row>
    <row r="979" spans="1:11" x14ac:dyDescent="0.25">
      <c r="A979" s="57"/>
      <c r="B979" s="57"/>
      <c r="C979" s="57"/>
      <c r="D979" s="60"/>
      <c r="E979" s="60"/>
      <c r="F979" s="64"/>
      <c r="G979" s="57"/>
      <c r="H979" s="58"/>
      <c r="I979" s="57"/>
      <c r="J979" s="65"/>
      <c r="K979" s="84">
        <f t="shared" si="34"/>
        <v>0</v>
      </c>
    </row>
    <row r="980" spans="1:11" x14ac:dyDescent="0.25">
      <c r="A980" s="57"/>
      <c r="B980" s="57"/>
      <c r="C980" s="57"/>
      <c r="D980" s="60"/>
      <c r="E980" s="60"/>
      <c r="F980" s="64"/>
      <c r="G980" s="57"/>
      <c r="H980" s="58"/>
      <c r="I980" s="57"/>
      <c r="J980" s="65"/>
      <c r="K980" s="84">
        <f t="shared" si="34"/>
        <v>0</v>
      </c>
    </row>
    <row r="981" spans="1:11" x14ac:dyDescent="0.25">
      <c r="A981" s="57"/>
      <c r="B981" s="57"/>
      <c r="C981" s="57"/>
      <c r="D981" s="60"/>
      <c r="E981" s="60"/>
      <c r="F981" s="64"/>
      <c r="G981" s="57"/>
      <c r="H981" s="58"/>
      <c r="I981" s="57"/>
      <c r="J981" s="65"/>
      <c r="K981" s="84">
        <f t="shared" si="34"/>
        <v>0</v>
      </c>
    </row>
    <row r="982" spans="1:11" x14ac:dyDescent="0.25">
      <c r="A982" s="57"/>
      <c r="B982" s="57"/>
      <c r="C982" s="57"/>
      <c r="D982" s="60"/>
      <c r="E982" s="60"/>
      <c r="F982" s="64"/>
      <c r="G982" s="57"/>
      <c r="H982" s="58"/>
      <c r="I982" s="57"/>
      <c r="J982" s="65"/>
      <c r="K982" s="84">
        <f t="shared" si="34"/>
        <v>0</v>
      </c>
    </row>
    <row r="983" spans="1:11" x14ac:dyDescent="0.25">
      <c r="A983" s="57"/>
      <c r="B983" s="57"/>
      <c r="C983" s="57"/>
      <c r="D983" s="60"/>
      <c r="E983" s="60"/>
      <c r="F983" s="64"/>
      <c r="G983" s="57"/>
      <c r="H983" s="58"/>
      <c r="I983" s="57"/>
      <c r="J983" s="65"/>
      <c r="K983" s="84">
        <f t="shared" si="34"/>
        <v>0</v>
      </c>
    </row>
    <row r="984" spans="1:11" x14ac:dyDescent="0.25">
      <c r="A984" s="57"/>
      <c r="B984" s="57"/>
      <c r="C984" s="57"/>
      <c r="D984" s="60"/>
      <c r="E984" s="60"/>
      <c r="F984" s="64"/>
      <c r="G984" s="57"/>
      <c r="H984" s="58"/>
      <c r="I984" s="57"/>
      <c r="J984" s="65"/>
      <c r="K984" s="84">
        <f t="shared" si="34"/>
        <v>0</v>
      </c>
    </row>
    <row r="985" spans="1:11" x14ac:dyDescent="0.25">
      <c r="A985" s="57"/>
      <c r="B985" s="57"/>
      <c r="C985" s="57"/>
      <c r="D985" s="60"/>
      <c r="E985" s="60"/>
      <c r="F985" s="64"/>
      <c r="G985" s="57"/>
      <c r="H985" s="58"/>
      <c r="I985" s="57"/>
      <c r="J985" s="65"/>
      <c r="K985" s="84">
        <f t="shared" si="34"/>
        <v>0</v>
      </c>
    </row>
    <row r="986" spans="1:11" x14ac:dyDescent="0.25">
      <c r="A986" s="57"/>
      <c r="B986" s="57"/>
      <c r="C986" s="57"/>
      <c r="D986" s="60"/>
      <c r="E986" s="60"/>
      <c r="F986" s="64"/>
      <c r="G986" s="57"/>
      <c r="H986" s="58"/>
      <c r="I986" s="57"/>
      <c r="J986" s="65"/>
      <c r="K986" s="84">
        <f t="shared" si="34"/>
        <v>0</v>
      </c>
    </row>
    <row r="987" spans="1:11" x14ac:dyDescent="0.25">
      <c r="A987" s="57"/>
      <c r="B987" s="57"/>
      <c r="C987" s="57"/>
      <c r="D987" s="60"/>
      <c r="E987" s="60"/>
      <c r="F987" s="64"/>
      <c r="G987" s="57"/>
      <c r="H987" s="58"/>
      <c r="I987" s="57"/>
      <c r="J987" s="65"/>
      <c r="K987" s="84">
        <f t="shared" si="34"/>
        <v>0</v>
      </c>
    </row>
    <row r="988" spans="1:11" x14ac:dyDescent="0.25">
      <c r="A988" s="57"/>
      <c r="B988" s="57"/>
      <c r="C988" s="57"/>
      <c r="D988" s="60"/>
      <c r="E988" s="60"/>
      <c r="F988" s="64"/>
      <c r="G988" s="57"/>
      <c r="H988" s="58"/>
      <c r="I988" s="57"/>
      <c r="J988" s="65"/>
      <c r="K988" s="84">
        <f t="shared" si="34"/>
        <v>0</v>
      </c>
    </row>
    <row r="989" spans="1:11" x14ac:dyDescent="0.25">
      <c r="A989" s="57"/>
      <c r="B989" s="57"/>
      <c r="C989" s="57"/>
      <c r="D989" s="60"/>
      <c r="E989" s="60"/>
      <c r="F989" s="64"/>
      <c r="G989" s="57"/>
      <c r="H989" s="58"/>
      <c r="I989" s="57"/>
      <c r="J989" s="65"/>
      <c r="K989" s="84">
        <f t="shared" si="34"/>
        <v>0</v>
      </c>
    </row>
    <row r="990" spans="1:11" x14ac:dyDescent="0.25">
      <c r="A990" s="57"/>
      <c r="B990" s="57"/>
      <c r="C990" s="57"/>
      <c r="D990" s="60"/>
      <c r="E990" s="60"/>
      <c r="F990" s="64"/>
      <c r="G990" s="57"/>
      <c r="H990" s="58"/>
      <c r="I990" s="57"/>
      <c r="J990" s="65"/>
      <c r="K990" s="84">
        <f t="shared" si="34"/>
        <v>0</v>
      </c>
    </row>
    <row r="991" spans="1:11" x14ac:dyDescent="0.25">
      <c r="A991" s="57"/>
      <c r="B991" s="57"/>
      <c r="C991" s="57"/>
      <c r="D991" s="60"/>
      <c r="E991" s="60"/>
      <c r="F991" s="64"/>
      <c r="G991" s="57"/>
      <c r="H991" s="58"/>
      <c r="I991" s="57"/>
      <c r="J991" s="65"/>
      <c r="K991" s="84">
        <f t="shared" si="34"/>
        <v>0</v>
      </c>
    </row>
    <row r="992" spans="1:11" x14ac:dyDescent="0.25">
      <c r="A992" s="57"/>
      <c r="B992" s="57"/>
      <c r="C992" s="57"/>
      <c r="D992" s="60"/>
      <c r="E992" s="60"/>
      <c r="F992" s="64"/>
      <c r="G992" s="57"/>
      <c r="H992" s="58"/>
      <c r="I992" s="57"/>
      <c r="J992" s="65"/>
      <c r="K992" s="84">
        <f t="shared" si="34"/>
        <v>0</v>
      </c>
    </row>
    <row r="993" spans="1:11" x14ac:dyDescent="0.25">
      <c r="A993" s="57"/>
      <c r="B993" s="57"/>
      <c r="C993" s="57"/>
      <c r="D993" s="60"/>
      <c r="E993" s="60"/>
      <c r="F993" s="64"/>
      <c r="G993" s="57"/>
      <c r="H993" s="58"/>
      <c r="I993" s="57"/>
      <c r="J993" s="65"/>
      <c r="K993" s="84">
        <f t="shared" si="34"/>
        <v>0</v>
      </c>
    </row>
    <row r="994" spans="1:11" x14ac:dyDescent="0.25">
      <c r="A994" s="57"/>
      <c r="B994" s="57"/>
      <c r="C994" s="57"/>
      <c r="D994" s="60"/>
      <c r="E994" s="60"/>
      <c r="F994" s="64"/>
      <c r="G994" s="57"/>
      <c r="H994" s="58"/>
      <c r="I994" s="57"/>
      <c r="J994" s="65"/>
      <c r="K994" s="84">
        <f t="shared" si="34"/>
        <v>0</v>
      </c>
    </row>
    <row r="995" spans="1:11" x14ac:dyDescent="0.25">
      <c r="A995" s="57"/>
      <c r="B995" s="57"/>
      <c r="C995" s="57"/>
      <c r="D995" s="60"/>
      <c r="E995" s="60"/>
      <c r="F995" s="64"/>
      <c r="G995" s="57"/>
      <c r="H995" s="58"/>
      <c r="I995" s="57"/>
      <c r="J995" s="65"/>
      <c r="K995" s="84">
        <f t="shared" si="34"/>
        <v>0</v>
      </c>
    </row>
    <row r="996" spans="1:11" x14ac:dyDescent="0.25">
      <c r="A996" s="57"/>
      <c r="B996" s="57"/>
      <c r="C996" s="57"/>
      <c r="D996" s="60"/>
      <c r="E996" s="60"/>
      <c r="F996" s="64"/>
      <c r="G996" s="57"/>
      <c r="H996" s="58"/>
      <c r="I996" s="57"/>
      <c r="J996" s="65"/>
      <c r="K996" s="84">
        <f t="shared" si="34"/>
        <v>0</v>
      </c>
    </row>
    <row r="997" spans="1:11" x14ac:dyDescent="0.25">
      <c r="A997" s="57"/>
      <c r="B997" s="57"/>
      <c r="C997" s="57"/>
      <c r="D997" s="60"/>
      <c r="E997" s="60"/>
      <c r="F997" s="64"/>
      <c r="G997" s="57"/>
      <c r="H997" s="58"/>
      <c r="I997" s="57"/>
      <c r="J997" s="65"/>
      <c r="K997" s="84">
        <f t="shared" si="34"/>
        <v>0</v>
      </c>
    </row>
    <row r="998" spans="1:11" x14ac:dyDescent="0.25">
      <c r="A998" s="57"/>
      <c r="B998" s="57"/>
      <c r="C998" s="57"/>
      <c r="D998" s="60"/>
      <c r="E998" s="60"/>
      <c r="F998" s="64"/>
      <c r="G998" s="57"/>
      <c r="H998" s="58"/>
      <c r="I998" s="57"/>
      <c r="J998" s="65"/>
      <c r="K998" s="84">
        <f t="shared" si="34"/>
        <v>0</v>
      </c>
    </row>
    <row r="999" spans="1:11" x14ac:dyDescent="0.25">
      <c r="A999" s="57"/>
      <c r="B999" s="57"/>
      <c r="C999" s="57"/>
      <c r="D999" s="60"/>
      <c r="E999" s="60"/>
      <c r="F999" s="64"/>
      <c r="G999" s="57"/>
      <c r="H999" s="58"/>
      <c r="I999" s="57"/>
      <c r="J999" s="65"/>
      <c r="K999" s="84">
        <f t="shared" si="34"/>
        <v>0</v>
      </c>
    </row>
    <row r="1000" spans="1:11" x14ac:dyDescent="0.25">
      <c r="A1000" s="57"/>
      <c r="B1000" s="57"/>
      <c r="C1000" s="57"/>
      <c r="D1000" s="60"/>
      <c r="E1000" s="60"/>
      <c r="F1000" s="64"/>
      <c r="G1000" s="57"/>
      <c r="H1000" s="58"/>
      <c r="I1000" s="57"/>
      <c r="J1000" s="65"/>
      <c r="K1000" s="84">
        <f t="shared" si="34"/>
        <v>0</v>
      </c>
    </row>
    <row r="1001" spans="1:11" x14ac:dyDescent="0.25">
      <c r="A1001" s="57"/>
      <c r="B1001" s="57"/>
      <c r="C1001" s="57"/>
      <c r="D1001" s="60"/>
      <c r="E1001" s="60"/>
      <c r="F1001" s="64"/>
      <c r="G1001" s="57"/>
      <c r="H1001" s="58"/>
      <c r="I1001" s="57"/>
      <c r="J1001" s="65"/>
      <c r="K1001" s="84">
        <f t="shared" si="34"/>
        <v>0</v>
      </c>
    </row>
    <row r="1002" spans="1:11" x14ac:dyDescent="0.25">
      <c r="A1002" s="57"/>
      <c r="B1002" s="57"/>
      <c r="C1002" s="57"/>
      <c r="D1002" s="60"/>
      <c r="E1002" s="60"/>
      <c r="F1002" s="64"/>
      <c r="G1002" s="57"/>
      <c r="H1002" s="58"/>
      <c r="I1002" s="57"/>
      <c r="J1002" s="65"/>
      <c r="K1002" s="84">
        <f t="shared" si="34"/>
        <v>0</v>
      </c>
    </row>
    <row r="1003" spans="1:11" x14ac:dyDescent="0.25">
      <c r="A1003" s="57"/>
      <c r="B1003" s="57"/>
      <c r="C1003" s="57"/>
      <c r="D1003" s="60"/>
      <c r="E1003" s="60"/>
      <c r="F1003" s="64"/>
      <c r="G1003" s="57"/>
      <c r="H1003" s="58"/>
      <c r="I1003" s="57"/>
      <c r="J1003" s="65"/>
      <c r="K1003" s="84">
        <f t="shared" si="34"/>
        <v>0</v>
      </c>
    </row>
    <row r="1004" spans="1:11" x14ac:dyDescent="0.25">
      <c r="A1004" s="57"/>
      <c r="B1004" s="57"/>
      <c r="C1004" s="57"/>
      <c r="D1004" s="60"/>
      <c r="E1004" s="60"/>
      <c r="F1004" s="64"/>
      <c r="G1004" s="57"/>
      <c r="H1004" s="58"/>
      <c r="I1004" s="57"/>
      <c r="J1004" s="65"/>
      <c r="K1004" s="84">
        <f t="shared" si="34"/>
        <v>0</v>
      </c>
    </row>
    <row r="1005" spans="1:11" x14ac:dyDescent="0.25">
      <c r="A1005" s="57"/>
      <c r="B1005" s="57"/>
      <c r="C1005" s="57"/>
      <c r="D1005" s="60"/>
      <c r="E1005" s="60"/>
      <c r="F1005" s="64"/>
      <c r="G1005" s="57"/>
      <c r="H1005" s="58"/>
      <c r="I1005" s="57"/>
      <c r="J1005" s="65"/>
      <c r="K1005" s="84">
        <f t="shared" si="34"/>
        <v>0</v>
      </c>
    </row>
    <row r="1006" spans="1:11" x14ac:dyDescent="0.25">
      <c r="A1006" s="57"/>
      <c r="B1006" s="57"/>
      <c r="C1006" s="57"/>
      <c r="D1006" s="60"/>
      <c r="E1006" s="60"/>
      <c r="F1006" s="64"/>
      <c r="G1006" s="57"/>
      <c r="H1006" s="58"/>
      <c r="I1006" s="57"/>
      <c r="J1006" s="65"/>
      <c r="K1006" s="84">
        <f t="shared" si="34"/>
        <v>0</v>
      </c>
    </row>
    <row r="1007" spans="1:11" x14ac:dyDescent="0.25">
      <c r="A1007" s="57"/>
      <c r="B1007" s="57"/>
      <c r="C1007" s="57"/>
      <c r="D1007" s="60"/>
      <c r="E1007" s="60"/>
      <c r="F1007" s="64"/>
      <c r="G1007" s="57"/>
      <c r="H1007" s="58"/>
      <c r="I1007" s="57"/>
      <c r="J1007" s="65"/>
      <c r="K1007" s="84">
        <f t="shared" si="34"/>
        <v>0</v>
      </c>
    </row>
    <row r="1008" spans="1:11" x14ac:dyDescent="0.25">
      <c r="A1008" s="57"/>
      <c r="B1008" s="57"/>
      <c r="C1008" s="57"/>
      <c r="D1008" s="60"/>
      <c r="E1008" s="60"/>
      <c r="F1008" s="64"/>
      <c r="G1008" s="57"/>
      <c r="H1008" s="58"/>
      <c r="I1008" s="57"/>
      <c r="J1008" s="65"/>
      <c r="K1008" s="84">
        <f t="shared" si="34"/>
        <v>0</v>
      </c>
    </row>
    <row r="1009" spans="1:11" x14ac:dyDescent="0.25">
      <c r="A1009" s="57"/>
      <c r="B1009" s="57"/>
      <c r="C1009" s="57"/>
      <c r="D1009" s="60"/>
      <c r="E1009" s="60"/>
      <c r="F1009" s="64"/>
      <c r="G1009" s="57"/>
      <c r="H1009" s="58"/>
      <c r="I1009" s="57"/>
      <c r="J1009" s="65"/>
      <c r="K1009" s="84">
        <f t="shared" si="34"/>
        <v>0</v>
      </c>
    </row>
    <row r="1010" spans="1:11" x14ac:dyDescent="0.25">
      <c r="A1010" s="57"/>
      <c r="B1010" s="57"/>
      <c r="C1010" s="57"/>
      <c r="D1010" s="60"/>
      <c r="E1010" s="60"/>
      <c r="F1010" s="64"/>
      <c r="G1010" s="57"/>
      <c r="H1010" s="58"/>
      <c r="I1010" s="57"/>
      <c r="J1010" s="65"/>
      <c r="K1010" s="84">
        <f t="shared" si="34"/>
        <v>0</v>
      </c>
    </row>
    <row r="1011" spans="1:11" x14ac:dyDescent="0.25">
      <c r="A1011" s="57"/>
      <c r="B1011" s="57"/>
      <c r="C1011" s="57"/>
      <c r="D1011" s="60"/>
      <c r="E1011" s="60"/>
      <c r="F1011" s="64"/>
      <c r="G1011" s="57"/>
      <c r="H1011" s="58"/>
      <c r="I1011" s="57"/>
      <c r="J1011" s="65"/>
      <c r="K1011" s="84">
        <f t="shared" si="34"/>
        <v>0</v>
      </c>
    </row>
    <row r="1012" spans="1:11" x14ac:dyDescent="0.25">
      <c r="A1012" s="57"/>
      <c r="B1012" s="57"/>
      <c r="C1012" s="57"/>
      <c r="D1012" s="60"/>
      <c r="E1012" s="60"/>
      <c r="F1012" s="64"/>
      <c r="G1012" s="57"/>
      <c r="H1012" s="58"/>
      <c r="I1012" s="57"/>
      <c r="J1012" s="65"/>
      <c r="K1012" s="84">
        <f t="shared" si="34"/>
        <v>0</v>
      </c>
    </row>
    <row r="1013" spans="1:11" x14ac:dyDescent="0.25">
      <c r="A1013" s="57"/>
      <c r="B1013" s="57"/>
      <c r="C1013" s="57"/>
      <c r="D1013" s="60"/>
      <c r="E1013" s="60"/>
      <c r="F1013" s="64"/>
      <c r="G1013" s="57"/>
      <c r="H1013" s="58"/>
      <c r="I1013" s="57"/>
      <c r="J1013" s="65"/>
      <c r="K1013" s="84">
        <f t="shared" si="34"/>
        <v>0</v>
      </c>
    </row>
    <row r="1014" spans="1:11" x14ac:dyDescent="0.25">
      <c r="A1014" s="57"/>
      <c r="B1014" s="57"/>
      <c r="C1014" s="57"/>
      <c r="D1014" s="60"/>
      <c r="E1014" s="60"/>
      <c r="F1014" s="64"/>
      <c r="G1014" s="57"/>
      <c r="H1014" s="58"/>
      <c r="I1014" s="57"/>
      <c r="J1014" s="65"/>
      <c r="K1014" s="84">
        <f t="shared" si="34"/>
        <v>0</v>
      </c>
    </row>
    <row r="1015" spans="1:11" x14ac:dyDescent="0.25">
      <c r="A1015" s="57"/>
      <c r="B1015" s="57"/>
      <c r="C1015" s="57"/>
      <c r="D1015" s="60"/>
      <c r="E1015" s="60"/>
      <c r="F1015" s="64"/>
      <c r="G1015" s="57"/>
      <c r="H1015" s="58"/>
      <c r="I1015" s="57"/>
      <c r="J1015" s="65"/>
      <c r="K1015" s="84">
        <f t="shared" si="34"/>
        <v>0</v>
      </c>
    </row>
    <row r="1016" spans="1:11" x14ac:dyDescent="0.25">
      <c r="A1016" s="57"/>
      <c r="B1016" s="57"/>
      <c r="C1016" s="57"/>
      <c r="D1016" s="60"/>
      <c r="E1016" s="60"/>
      <c r="F1016" s="64"/>
      <c r="G1016" s="57"/>
      <c r="H1016" s="58"/>
      <c r="I1016" s="57"/>
      <c r="J1016" s="65"/>
      <c r="K1016" s="84">
        <f t="shared" si="34"/>
        <v>0</v>
      </c>
    </row>
    <row r="1017" spans="1:11" x14ac:dyDescent="0.25">
      <c r="A1017" s="57"/>
      <c r="B1017" s="57"/>
      <c r="C1017" s="57"/>
      <c r="D1017" s="60"/>
      <c r="E1017" s="60"/>
      <c r="F1017" s="64"/>
      <c r="G1017" s="57"/>
      <c r="H1017" s="58"/>
      <c r="I1017" s="57"/>
      <c r="J1017" s="65"/>
      <c r="K1017" s="84">
        <f t="shared" si="34"/>
        <v>0</v>
      </c>
    </row>
    <row r="1018" spans="1:11" x14ac:dyDescent="0.25">
      <c r="A1018" s="57"/>
      <c r="B1018" s="57"/>
      <c r="C1018" s="57"/>
      <c r="D1018" s="60"/>
      <c r="E1018" s="60"/>
      <c r="F1018" s="64"/>
      <c r="G1018" s="57"/>
      <c r="H1018" s="58"/>
      <c r="I1018" s="57"/>
      <c r="J1018" s="65"/>
      <c r="K1018" s="84">
        <f t="shared" si="34"/>
        <v>0</v>
      </c>
    </row>
    <row r="1019" spans="1:11" x14ac:dyDescent="0.25">
      <c r="A1019" s="57"/>
      <c r="B1019" s="57"/>
      <c r="C1019" s="57"/>
      <c r="D1019" s="60"/>
      <c r="E1019" s="60"/>
      <c r="F1019" s="64"/>
      <c r="G1019" s="57"/>
      <c r="H1019" s="58"/>
      <c r="I1019" s="57"/>
      <c r="J1019" s="65"/>
      <c r="K1019" s="84">
        <f t="shared" si="34"/>
        <v>0</v>
      </c>
    </row>
    <row r="1020" spans="1:11" x14ac:dyDescent="0.25">
      <c r="A1020" s="57"/>
      <c r="B1020" s="57"/>
      <c r="C1020" s="57"/>
      <c r="D1020" s="60"/>
      <c r="E1020" s="60"/>
      <c r="F1020" s="64"/>
      <c r="G1020" s="57"/>
      <c r="H1020" s="58"/>
      <c r="I1020" s="57"/>
      <c r="J1020" s="65"/>
      <c r="K1020" s="84">
        <f t="shared" si="34"/>
        <v>0</v>
      </c>
    </row>
    <row r="1021" spans="1:11" x14ac:dyDescent="0.25">
      <c r="A1021" s="57"/>
      <c r="B1021" s="57"/>
      <c r="C1021" s="57"/>
      <c r="D1021" s="60"/>
      <c r="E1021" s="60"/>
      <c r="F1021" s="64"/>
      <c r="G1021" s="57"/>
      <c r="H1021" s="58"/>
      <c r="I1021" s="57"/>
      <c r="J1021" s="65"/>
      <c r="K1021" s="84">
        <f t="shared" si="34"/>
        <v>0</v>
      </c>
    </row>
    <row r="1022" spans="1:11" x14ac:dyDescent="0.25">
      <c r="A1022" s="57"/>
      <c r="B1022" s="57"/>
      <c r="C1022" s="57"/>
      <c r="D1022" s="60"/>
      <c r="E1022" s="60"/>
      <c r="F1022" s="64"/>
      <c r="G1022" s="57"/>
      <c r="H1022" s="58"/>
      <c r="I1022" s="57"/>
      <c r="J1022" s="65"/>
      <c r="K1022" s="84">
        <f t="shared" si="34"/>
        <v>0</v>
      </c>
    </row>
    <row r="1023" spans="1:11" x14ac:dyDescent="0.25">
      <c r="A1023" s="57"/>
      <c r="B1023" s="57"/>
      <c r="C1023" s="57"/>
      <c r="D1023" s="60"/>
      <c r="E1023" s="60"/>
      <c r="F1023" s="64"/>
      <c r="G1023" s="57"/>
      <c r="H1023" s="58"/>
      <c r="I1023" s="57"/>
      <c r="J1023" s="65"/>
      <c r="K1023" s="84">
        <f t="shared" si="34"/>
        <v>0</v>
      </c>
    </row>
    <row r="1024" spans="1:11" x14ac:dyDescent="0.25">
      <c r="A1024" s="57"/>
      <c r="B1024" s="57"/>
      <c r="C1024" s="57"/>
      <c r="D1024" s="60"/>
      <c r="E1024" s="60"/>
      <c r="F1024" s="64"/>
      <c r="G1024" s="57"/>
      <c r="H1024" s="58"/>
      <c r="I1024" s="57"/>
      <c r="J1024" s="65"/>
      <c r="K1024" s="84">
        <f t="shared" si="34"/>
        <v>0</v>
      </c>
    </row>
    <row r="1025" spans="1:11" x14ac:dyDescent="0.25">
      <c r="A1025" s="57"/>
      <c r="B1025" s="57"/>
      <c r="C1025" s="57"/>
      <c r="D1025" s="60"/>
      <c r="E1025" s="60"/>
      <c r="F1025" s="64"/>
      <c r="G1025" s="57"/>
      <c r="H1025" s="58"/>
      <c r="I1025" s="57"/>
      <c r="J1025" s="65"/>
      <c r="K1025" s="84">
        <f t="shared" si="34"/>
        <v>0</v>
      </c>
    </row>
    <row r="1026" spans="1:11" x14ac:dyDescent="0.25">
      <c r="A1026" s="57"/>
      <c r="B1026" s="57"/>
      <c r="C1026" s="57"/>
      <c r="D1026" s="60"/>
      <c r="E1026" s="60"/>
      <c r="F1026" s="64"/>
      <c r="G1026" s="57"/>
      <c r="H1026" s="58"/>
      <c r="I1026" s="57"/>
      <c r="J1026" s="65"/>
      <c r="K1026" s="84">
        <f t="shared" si="34"/>
        <v>0</v>
      </c>
    </row>
    <row r="1027" spans="1:11" x14ac:dyDescent="0.25">
      <c r="A1027" s="57"/>
      <c r="B1027" s="57"/>
      <c r="C1027" s="57"/>
      <c r="D1027" s="60"/>
      <c r="E1027" s="60"/>
      <c r="F1027" s="64"/>
      <c r="G1027" s="57"/>
      <c r="H1027" s="58"/>
      <c r="I1027" s="57"/>
      <c r="J1027" s="65"/>
      <c r="K1027" s="84">
        <f t="shared" si="34"/>
        <v>0</v>
      </c>
    </row>
    <row r="1028" spans="1:11" x14ac:dyDescent="0.25">
      <c r="A1028" s="57"/>
      <c r="B1028" s="57"/>
      <c r="C1028" s="57"/>
      <c r="D1028" s="60"/>
      <c r="E1028" s="60"/>
      <c r="F1028" s="64"/>
      <c r="G1028" s="57"/>
      <c r="H1028" s="58"/>
      <c r="I1028" s="57"/>
      <c r="J1028" s="65"/>
      <c r="K1028" s="84">
        <f t="shared" si="34"/>
        <v>0</v>
      </c>
    </row>
    <row r="1029" spans="1:11" x14ac:dyDescent="0.25">
      <c r="A1029" s="57"/>
      <c r="B1029" s="57"/>
      <c r="C1029" s="57"/>
      <c r="D1029" s="60"/>
      <c r="E1029" s="60"/>
      <c r="F1029" s="64"/>
      <c r="G1029" s="57"/>
      <c r="H1029" s="58"/>
      <c r="I1029" s="57"/>
      <c r="J1029" s="65"/>
      <c r="K1029" s="84">
        <f t="shared" si="34"/>
        <v>0</v>
      </c>
    </row>
    <row r="1030" spans="1:11" x14ac:dyDescent="0.25">
      <c r="A1030" s="57"/>
      <c r="B1030" s="57"/>
      <c r="C1030" s="57"/>
      <c r="D1030" s="60"/>
      <c r="E1030" s="60"/>
      <c r="F1030" s="64"/>
      <c r="G1030" s="57"/>
      <c r="H1030" s="58"/>
      <c r="I1030" s="57"/>
      <c r="J1030" s="65"/>
      <c r="K1030" s="84">
        <f t="shared" si="34"/>
        <v>0</v>
      </c>
    </row>
    <row r="1031" spans="1:11" x14ac:dyDescent="0.25">
      <c r="A1031" s="57"/>
      <c r="B1031" s="57"/>
      <c r="C1031" s="57"/>
      <c r="D1031" s="60"/>
      <c r="E1031" s="60"/>
      <c r="F1031" s="64"/>
      <c r="G1031" s="57"/>
      <c r="H1031" s="58"/>
      <c r="I1031" s="57"/>
      <c r="J1031" s="65"/>
      <c r="K1031" s="84">
        <f t="shared" si="34"/>
        <v>0</v>
      </c>
    </row>
    <row r="1032" spans="1:11" x14ac:dyDescent="0.25">
      <c r="A1032" s="57"/>
      <c r="B1032" s="57"/>
      <c r="C1032" s="57"/>
      <c r="D1032" s="60"/>
      <c r="E1032" s="60"/>
      <c r="F1032" s="64"/>
      <c r="G1032" s="57"/>
      <c r="H1032" s="58"/>
      <c r="I1032" s="57"/>
      <c r="J1032" s="65"/>
      <c r="K1032" s="84">
        <f t="shared" si="34"/>
        <v>0</v>
      </c>
    </row>
    <row r="1033" spans="1:11" x14ac:dyDescent="0.25">
      <c r="A1033" s="57"/>
      <c r="B1033" s="57"/>
      <c r="C1033" s="57"/>
      <c r="D1033" s="60"/>
      <c r="E1033" s="60"/>
      <c r="F1033" s="64"/>
      <c r="G1033" s="57"/>
      <c r="H1033" s="58"/>
      <c r="I1033" s="57"/>
      <c r="J1033" s="65"/>
      <c r="K1033" s="84">
        <f t="shared" si="34"/>
        <v>0</v>
      </c>
    </row>
    <row r="1034" spans="1:11" x14ac:dyDescent="0.25">
      <c r="A1034" s="57"/>
      <c r="B1034" s="57"/>
      <c r="C1034" s="57"/>
      <c r="D1034" s="60"/>
      <c r="E1034" s="60"/>
      <c r="F1034" s="64"/>
      <c r="G1034" s="57"/>
      <c r="H1034" s="58"/>
      <c r="I1034" s="57"/>
      <c r="J1034" s="65"/>
      <c r="K1034" s="84">
        <f t="shared" si="34"/>
        <v>0</v>
      </c>
    </row>
    <row r="1035" spans="1:11" x14ac:dyDescent="0.25">
      <c r="A1035" s="57"/>
      <c r="B1035" s="57"/>
      <c r="C1035" s="57"/>
      <c r="D1035" s="60"/>
      <c r="E1035" s="60"/>
      <c r="F1035" s="64"/>
      <c r="G1035" s="57"/>
      <c r="H1035" s="58"/>
      <c r="I1035" s="57"/>
      <c r="J1035" s="65"/>
      <c r="K1035" s="84">
        <f t="shared" ref="K1035:K1098" si="35">COUNTIF($G$2:$G$1221,G1035)</f>
        <v>0</v>
      </c>
    </row>
    <row r="1036" spans="1:11" x14ac:dyDescent="0.25">
      <c r="A1036" s="57"/>
      <c r="B1036" s="57"/>
      <c r="C1036" s="57"/>
      <c r="D1036" s="60"/>
      <c r="E1036" s="60"/>
      <c r="F1036" s="64"/>
      <c r="G1036" s="57"/>
      <c r="H1036" s="58"/>
      <c r="I1036" s="57"/>
      <c r="J1036" s="65"/>
      <c r="K1036" s="84">
        <f t="shared" si="35"/>
        <v>0</v>
      </c>
    </row>
    <row r="1037" spans="1:11" x14ac:dyDescent="0.25">
      <c r="A1037" s="57"/>
      <c r="B1037" s="57"/>
      <c r="C1037" s="57"/>
      <c r="D1037" s="60"/>
      <c r="E1037" s="60"/>
      <c r="F1037" s="64"/>
      <c r="G1037" s="57"/>
      <c r="H1037" s="58"/>
      <c r="I1037" s="57"/>
      <c r="J1037" s="65"/>
      <c r="K1037" s="84">
        <f t="shared" si="35"/>
        <v>0</v>
      </c>
    </row>
    <row r="1038" spans="1:11" x14ac:dyDescent="0.25">
      <c r="A1038" s="57"/>
      <c r="B1038" s="57"/>
      <c r="C1038" s="57"/>
      <c r="D1038" s="60"/>
      <c r="E1038" s="60"/>
      <c r="F1038" s="64"/>
      <c r="G1038" s="57"/>
      <c r="H1038" s="58"/>
      <c r="I1038" s="57"/>
      <c r="J1038" s="65"/>
      <c r="K1038" s="84">
        <f t="shared" si="35"/>
        <v>0</v>
      </c>
    </row>
    <row r="1039" spans="1:11" x14ac:dyDescent="0.25">
      <c r="A1039" s="57"/>
      <c r="B1039" s="57"/>
      <c r="C1039" s="57"/>
      <c r="D1039" s="60"/>
      <c r="E1039" s="60"/>
      <c r="F1039" s="64"/>
      <c r="G1039" s="57"/>
      <c r="H1039" s="58"/>
      <c r="I1039" s="57"/>
      <c r="J1039" s="65"/>
      <c r="K1039" s="84">
        <f t="shared" si="35"/>
        <v>0</v>
      </c>
    </row>
    <row r="1040" spans="1:11" x14ac:dyDescent="0.25">
      <c r="A1040" s="57"/>
      <c r="B1040" s="57"/>
      <c r="C1040" s="57"/>
      <c r="D1040" s="60"/>
      <c r="E1040" s="60"/>
      <c r="F1040" s="64"/>
      <c r="G1040" s="57"/>
      <c r="H1040" s="58"/>
      <c r="I1040" s="57"/>
      <c r="J1040" s="65"/>
      <c r="K1040" s="84">
        <f t="shared" si="35"/>
        <v>0</v>
      </c>
    </row>
    <row r="1041" spans="1:11" x14ac:dyDescent="0.25">
      <c r="A1041" s="57"/>
      <c r="B1041" s="57"/>
      <c r="C1041" s="57"/>
      <c r="D1041" s="60"/>
      <c r="E1041" s="60"/>
      <c r="F1041" s="64"/>
      <c r="G1041" s="57"/>
      <c r="H1041" s="58"/>
      <c r="I1041" s="57"/>
      <c r="J1041" s="65"/>
      <c r="K1041" s="84">
        <f t="shared" si="35"/>
        <v>0</v>
      </c>
    </row>
    <row r="1042" spans="1:11" x14ac:dyDescent="0.25">
      <c r="A1042" s="57"/>
      <c r="B1042" s="57"/>
      <c r="C1042" s="57"/>
      <c r="D1042" s="60"/>
      <c r="E1042" s="60"/>
      <c r="F1042" s="64"/>
      <c r="G1042" s="57"/>
      <c r="H1042" s="58"/>
      <c r="I1042" s="57"/>
      <c r="J1042" s="65"/>
      <c r="K1042" s="84">
        <f t="shared" si="35"/>
        <v>0</v>
      </c>
    </row>
    <row r="1043" spans="1:11" x14ac:dyDescent="0.25">
      <c r="A1043" s="57"/>
      <c r="B1043" s="57"/>
      <c r="C1043" s="57"/>
      <c r="D1043" s="60"/>
      <c r="E1043" s="60"/>
      <c r="F1043" s="64"/>
      <c r="G1043" s="57"/>
      <c r="H1043" s="58"/>
      <c r="I1043" s="57"/>
      <c r="J1043" s="65"/>
      <c r="K1043" s="84">
        <f t="shared" si="35"/>
        <v>0</v>
      </c>
    </row>
    <row r="1044" spans="1:11" x14ac:dyDescent="0.25">
      <c r="A1044" s="57"/>
      <c r="B1044" s="57"/>
      <c r="C1044" s="57"/>
      <c r="D1044" s="60"/>
      <c r="E1044" s="60"/>
      <c r="F1044" s="64"/>
      <c r="G1044" s="57"/>
      <c r="H1044" s="58"/>
      <c r="I1044" s="57"/>
      <c r="J1044" s="65"/>
      <c r="K1044" s="84">
        <f t="shared" si="35"/>
        <v>0</v>
      </c>
    </row>
    <row r="1045" spans="1:11" x14ac:dyDescent="0.25">
      <c r="A1045" s="57"/>
      <c r="B1045" s="57"/>
      <c r="C1045" s="57"/>
      <c r="D1045" s="60"/>
      <c r="E1045" s="60"/>
      <c r="F1045" s="64"/>
      <c r="G1045" s="57"/>
      <c r="H1045" s="58"/>
      <c r="I1045" s="57"/>
      <c r="J1045" s="65"/>
      <c r="K1045" s="84">
        <f t="shared" si="35"/>
        <v>0</v>
      </c>
    </row>
    <row r="1046" spans="1:11" x14ac:dyDescent="0.25">
      <c r="A1046" s="57"/>
      <c r="B1046" s="57"/>
      <c r="C1046" s="57"/>
      <c r="D1046" s="60"/>
      <c r="E1046" s="60"/>
      <c r="F1046" s="64"/>
      <c r="G1046" s="57"/>
      <c r="H1046" s="58"/>
      <c r="I1046" s="57"/>
      <c r="J1046" s="65"/>
      <c r="K1046" s="84">
        <f t="shared" si="35"/>
        <v>0</v>
      </c>
    </row>
    <row r="1047" spans="1:11" x14ac:dyDescent="0.25">
      <c r="A1047" s="57"/>
      <c r="B1047" s="57"/>
      <c r="C1047" s="57"/>
      <c r="D1047" s="60"/>
      <c r="E1047" s="60"/>
      <c r="F1047" s="64"/>
      <c r="G1047" s="57"/>
      <c r="H1047" s="58"/>
      <c r="I1047" s="57"/>
      <c r="J1047" s="65"/>
      <c r="K1047" s="84">
        <f t="shared" si="35"/>
        <v>0</v>
      </c>
    </row>
    <row r="1048" spans="1:11" x14ac:dyDescent="0.25">
      <c r="A1048" s="57"/>
      <c r="B1048" s="57"/>
      <c r="C1048" s="57"/>
      <c r="D1048" s="60"/>
      <c r="E1048" s="60"/>
      <c r="F1048" s="64"/>
      <c r="G1048" s="57"/>
      <c r="H1048" s="58"/>
      <c r="I1048" s="57"/>
      <c r="J1048" s="65"/>
      <c r="K1048" s="84">
        <f t="shared" si="35"/>
        <v>0</v>
      </c>
    </row>
    <row r="1049" spans="1:11" x14ac:dyDescent="0.25">
      <c r="A1049" s="57"/>
      <c r="B1049" s="57"/>
      <c r="C1049" s="57"/>
      <c r="D1049" s="60"/>
      <c r="E1049" s="60"/>
      <c r="F1049" s="64"/>
      <c r="G1049" s="57"/>
      <c r="H1049" s="58"/>
      <c r="I1049" s="57"/>
      <c r="J1049" s="65"/>
      <c r="K1049" s="84">
        <f t="shared" si="35"/>
        <v>0</v>
      </c>
    </row>
    <row r="1050" spans="1:11" x14ac:dyDescent="0.25">
      <c r="A1050" s="57"/>
      <c r="B1050" s="57"/>
      <c r="C1050" s="57"/>
      <c r="D1050" s="60"/>
      <c r="E1050" s="60"/>
      <c r="F1050" s="64"/>
      <c r="G1050" s="57"/>
      <c r="H1050" s="58"/>
      <c r="I1050" s="57"/>
      <c r="J1050" s="65"/>
      <c r="K1050" s="84">
        <f t="shared" si="35"/>
        <v>0</v>
      </c>
    </row>
    <row r="1051" spans="1:11" x14ac:dyDescent="0.25">
      <c r="A1051" s="57"/>
      <c r="B1051" s="57"/>
      <c r="C1051" s="57"/>
      <c r="D1051" s="60"/>
      <c r="E1051" s="60"/>
      <c r="F1051" s="64"/>
      <c r="G1051" s="57"/>
      <c r="H1051" s="58"/>
      <c r="I1051" s="57"/>
      <c r="J1051" s="65"/>
      <c r="K1051" s="84">
        <f t="shared" si="35"/>
        <v>0</v>
      </c>
    </row>
    <row r="1052" spans="1:11" x14ac:dyDescent="0.25">
      <c r="A1052" s="57"/>
      <c r="B1052" s="57"/>
      <c r="C1052" s="57"/>
      <c r="D1052" s="60"/>
      <c r="E1052" s="60"/>
      <c r="F1052" s="64"/>
      <c r="G1052" s="57"/>
      <c r="H1052" s="58"/>
      <c r="I1052" s="57"/>
      <c r="J1052" s="65"/>
      <c r="K1052" s="84">
        <f t="shared" si="35"/>
        <v>0</v>
      </c>
    </row>
    <row r="1053" spans="1:11" x14ac:dyDescent="0.25">
      <c r="A1053" s="57"/>
      <c r="B1053" s="57"/>
      <c r="C1053" s="57"/>
      <c r="D1053" s="60"/>
      <c r="E1053" s="60"/>
      <c r="F1053" s="64"/>
      <c r="G1053" s="57"/>
      <c r="H1053" s="58"/>
      <c r="I1053" s="57"/>
      <c r="J1053" s="65"/>
      <c r="K1053" s="84">
        <f t="shared" si="35"/>
        <v>0</v>
      </c>
    </row>
    <row r="1054" spans="1:11" x14ac:dyDescent="0.25">
      <c r="A1054" s="57"/>
      <c r="B1054" s="57"/>
      <c r="C1054" s="57"/>
      <c r="D1054" s="60"/>
      <c r="E1054" s="60"/>
      <c r="F1054" s="64"/>
      <c r="G1054" s="57"/>
      <c r="H1054" s="58"/>
      <c r="I1054" s="57"/>
      <c r="J1054" s="65"/>
      <c r="K1054" s="84">
        <f t="shared" si="35"/>
        <v>0</v>
      </c>
    </row>
    <row r="1055" spans="1:11" x14ac:dyDescent="0.25">
      <c r="A1055" s="57"/>
      <c r="B1055" s="57"/>
      <c r="C1055" s="57"/>
      <c r="D1055" s="60"/>
      <c r="E1055" s="60"/>
      <c r="F1055" s="64"/>
      <c r="G1055" s="57"/>
      <c r="H1055" s="58"/>
      <c r="I1055" s="57"/>
      <c r="J1055" s="65"/>
      <c r="K1055" s="84">
        <f t="shared" si="35"/>
        <v>0</v>
      </c>
    </row>
    <row r="1056" spans="1:11" x14ac:dyDescent="0.25">
      <c r="A1056" s="57"/>
      <c r="B1056" s="57"/>
      <c r="C1056" s="57"/>
      <c r="D1056" s="60"/>
      <c r="E1056" s="60"/>
      <c r="F1056" s="64"/>
      <c r="G1056" s="57"/>
      <c r="H1056" s="58"/>
      <c r="I1056" s="57"/>
      <c r="J1056" s="65"/>
      <c r="K1056" s="84">
        <f t="shared" si="35"/>
        <v>0</v>
      </c>
    </row>
    <row r="1057" spans="1:11" x14ac:dyDescent="0.25">
      <c r="A1057" s="57"/>
      <c r="B1057" s="57"/>
      <c r="C1057" s="57"/>
      <c r="D1057" s="60"/>
      <c r="E1057" s="60"/>
      <c r="F1057" s="64"/>
      <c r="G1057" s="57"/>
      <c r="H1057" s="58"/>
      <c r="I1057" s="57"/>
      <c r="J1057" s="65"/>
      <c r="K1057" s="84">
        <f t="shared" si="35"/>
        <v>0</v>
      </c>
    </row>
    <row r="1058" spans="1:11" x14ac:dyDescent="0.25">
      <c r="A1058" s="57"/>
      <c r="B1058" s="57"/>
      <c r="C1058" s="57"/>
      <c r="D1058" s="60"/>
      <c r="E1058" s="60"/>
      <c r="F1058" s="64"/>
      <c r="G1058" s="57"/>
      <c r="H1058" s="58"/>
      <c r="I1058" s="57"/>
      <c r="J1058" s="65"/>
      <c r="K1058" s="84">
        <f t="shared" si="35"/>
        <v>0</v>
      </c>
    </row>
    <row r="1059" spans="1:11" x14ac:dyDescent="0.25">
      <c r="A1059" s="57"/>
      <c r="B1059" s="57"/>
      <c r="C1059" s="57"/>
      <c r="D1059" s="60"/>
      <c r="E1059" s="60"/>
      <c r="F1059" s="64"/>
      <c r="G1059" s="57"/>
      <c r="H1059" s="58"/>
      <c r="I1059" s="57"/>
      <c r="J1059" s="65"/>
      <c r="K1059" s="84">
        <f t="shared" si="35"/>
        <v>0</v>
      </c>
    </row>
    <row r="1060" spans="1:11" x14ac:dyDescent="0.25">
      <c r="A1060" s="57"/>
      <c r="B1060" s="57"/>
      <c r="C1060" s="57"/>
      <c r="D1060" s="60"/>
      <c r="E1060" s="60"/>
      <c r="F1060" s="64"/>
      <c r="G1060" s="57"/>
      <c r="H1060" s="58"/>
      <c r="I1060" s="57"/>
      <c r="J1060" s="65"/>
      <c r="K1060" s="84">
        <f t="shared" si="35"/>
        <v>0</v>
      </c>
    </row>
    <row r="1061" spans="1:11" x14ac:dyDescent="0.25">
      <c r="A1061" s="57"/>
      <c r="B1061" s="57"/>
      <c r="C1061" s="57"/>
      <c r="D1061" s="60"/>
      <c r="E1061" s="60"/>
      <c r="F1061" s="64"/>
      <c r="G1061" s="57"/>
      <c r="H1061" s="58"/>
      <c r="I1061" s="57"/>
      <c r="J1061" s="65"/>
      <c r="K1061" s="84">
        <f t="shared" si="35"/>
        <v>0</v>
      </c>
    </row>
    <row r="1062" spans="1:11" x14ac:dyDescent="0.25">
      <c r="A1062" s="57"/>
      <c r="B1062" s="57"/>
      <c r="C1062" s="57"/>
      <c r="D1062" s="60"/>
      <c r="E1062" s="60"/>
      <c r="F1062" s="64"/>
      <c r="G1062" s="57"/>
      <c r="H1062" s="58"/>
      <c r="I1062" s="57"/>
      <c r="J1062" s="65"/>
      <c r="K1062" s="84">
        <f t="shared" si="35"/>
        <v>0</v>
      </c>
    </row>
    <row r="1063" spans="1:11" x14ac:dyDescent="0.25">
      <c r="A1063" s="57"/>
      <c r="B1063" s="57"/>
      <c r="C1063" s="57"/>
      <c r="D1063" s="60"/>
      <c r="E1063" s="60"/>
      <c r="F1063" s="64"/>
      <c r="G1063" s="57"/>
      <c r="H1063" s="58"/>
      <c r="I1063" s="57"/>
      <c r="J1063" s="65"/>
      <c r="K1063" s="84">
        <f t="shared" si="35"/>
        <v>0</v>
      </c>
    </row>
    <row r="1064" spans="1:11" x14ac:dyDescent="0.25">
      <c r="A1064" s="57"/>
      <c r="B1064" s="57"/>
      <c r="C1064" s="57"/>
      <c r="D1064" s="60"/>
      <c r="E1064" s="60"/>
      <c r="F1064" s="64"/>
      <c r="G1064" s="57"/>
      <c r="H1064" s="58"/>
      <c r="I1064" s="57"/>
      <c r="J1064" s="65"/>
      <c r="K1064" s="84">
        <f t="shared" si="35"/>
        <v>0</v>
      </c>
    </row>
    <row r="1065" spans="1:11" x14ac:dyDescent="0.25">
      <c r="A1065" s="57"/>
      <c r="B1065" s="57"/>
      <c r="C1065" s="57"/>
      <c r="D1065" s="60"/>
      <c r="E1065" s="60"/>
      <c r="F1065" s="64"/>
      <c r="G1065" s="57"/>
      <c r="H1065" s="58"/>
      <c r="I1065" s="57"/>
      <c r="J1065" s="65"/>
      <c r="K1065" s="84">
        <f t="shared" si="35"/>
        <v>0</v>
      </c>
    </row>
    <row r="1066" spans="1:11" x14ac:dyDescent="0.25">
      <c r="A1066" s="57"/>
      <c r="B1066" s="57"/>
      <c r="C1066" s="57"/>
      <c r="D1066" s="60"/>
      <c r="E1066" s="60"/>
      <c r="F1066" s="64"/>
      <c r="G1066" s="57"/>
      <c r="H1066" s="58"/>
      <c r="I1066" s="57"/>
      <c r="J1066" s="65"/>
      <c r="K1066" s="84">
        <f t="shared" si="35"/>
        <v>0</v>
      </c>
    </row>
    <row r="1067" spans="1:11" x14ac:dyDescent="0.25">
      <c r="A1067" s="57"/>
      <c r="B1067" s="57"/>
      <c r="C1067" s="57"/>
      <c r="D1067" s="60"/>
      <c r="E1067" s="60"/>
      <c r="F1067" s="64"/>
      <c r="G1067" s="57"/>
      <c r="H1067" s="58"/>
      <c r="I1067" s="57"/>
      <c r="J1067" s="65"/>
      <c r="K1067" s="84">
        <f t="shared" si="35"/>
        <v>0</v>
      </c>
    </row>
    <row r="1068" spans="1:11" x14ac:dyDescent="0.25">
      <c r="A1068" s="57"/>
      <c r="B1068" s="57"/>
      <c r="C1068" s="57"/>
      <c r="D1068" s="60"/>
      <c r="E1068" s="60"/>
      <c r="F1068" s="64"/>
      <c r="G1068" s="57"/>
      <c r="H1068" s="58"/>
      <c r="I1068" s="57"/>
      <c r="J1068" s="65"/>
      <c r="K1068" s="84">
        <f t="shared" si="35"/>
        <v>0</v>
      </c>
    </row>
    <row r="1069" spans="1:11" x14ac:dyDescent="0.25">
      <c r="A1069" s="57"/>
      <c r="B1069" s="57"/>
      <c r="C1069" s="57"/>
      <c r="D1069" s="60"/>
      <c r="E1069" s="60"/>
      <c r="F1069" s="64"/>
      <c r="G1069" s="57"/>
      <c r="H1069" s="58"/>
      <c r="I1069" s="57"/>
      <c r="J1069" s="65"/>
      <c r="K1069" s="84">
        <f t="shared" si="35"/>
        <v>0</v>
      </c>
    </row>
    <row r="1070" spans="1:11" x14ac:dyDescent="0.25">
      <c r="A1070" s="57"/>
      <c r="B1070" s="57"/>
      <c r="C1070" s="57"/>
      <c r="D1070" s="60"/>
      <c r="E1070" s="60"/>
      <c r="F1070" s="64"/>
      <c r="G1070" s="57"/>
      <c r="H1070" s="58"/>
      <c r="I1070" s="57"/>
      <c r="J1070" s="65"/>
      <c r="K1070" s="84">
        <f t="shared" si="35"/>
        <v>0</v>
      </c>
    </row>
    <row r="1071" spans="1:11" x14ac:dyDescent="0.25">
      <c r="A1071" s="57"/>
      <c r="B1071" s="57"/>
      <c r="C1071" s="57"/>
      <c r="D1071" s="60"/>
      <c r="E1071" s="60"/>
      <c r="F1071" s="64"/>
      <c r="G1071" s="57"/>
      <c r="H1071" s="58"/>
      <c r="I1071" s="57"/>
      <c r="J1071" s="65"/>
      <c r="K1071" s="84">
        <f t="shared" si="35"/>
        <v>0</v>
      </c>
    </row>
    <row r="1072" spans="1:11" x14ac:dyDescent="0.25">
      <c r="A1072" s="57"/>
      <c r="B1072" s="57"/>
      <c r="C1072" s="57"/>
      <c r="D1072" s="60"/>
      <c r="E1072" s="60"/>
      <c r="F1072" s="64"/>
      <c r="G1072" s="57"/>
      <c r="H1072" s="58"/>
      <c r="I1072" s="57"/>
      <c r="J1072" s="65"/>
      <c r="K1072" s="84">
        <f t="shared" si="35"/>
        <v>0</v>
      </c>
    </row>
    <row r="1073" spans="1:11" x14ac:dyDescent="0.25">
      <c r="A1073" s="57"/>
      <c r="B1073" s="57"/>
      <c r="C1073" s="57"/>
      <c r="D1073" s="60"/>
      <c r="E1073" s="60"/>
      <c r="F1073" s="64"/>
      <c r="G1073" s="57"/>
      <c r="H1073" s="58"/>
      <c r="I1073" s="57"/>
      <c r="J1073" s="65"/>
      <c r="K1073" s="84">
        <f t="shared" si="35"/>
        <v>0</v>
      </c>
    </row>
    <row r="1074" spans="1:11" x14ac:dyDescent="0.25">
      <c r="A1074" s="57"/>
      <c r="B1074" s="57"/>
      <c r="C1074" s="57"/>
      <c r="D1074" s="60"/>
      <c r="E1074" s="60"/>
      <c r="F1074" s="64"/>
      <c r="G1074" s="57"/>
      <c r="H1074" s="58"/>
      <c r="I1074" s="57"/>
      <c r="J1074" s="65"/>
      <c r="K1074" s="84">
        <f t="shared" si="35"/>
        <v>0</v>
      </c>
    </row>
    <row r="1075" spans="1:11" x14ac:dyDescent="0.25">
      <c r="A1075" s="57"/>
      <c r="B1075" s="57"/>
      <c r="C1075" s="57"/>
      <c r="D1075" s="60"/>
      <c r="E1075" s="60"/>
      <c r="F1075" s="64"/>
      <c r="G1075" s="57"/>
      <c r="H1075" s="58"/>
      <c r="I1075" s="57"/>
      <c r="J1075" s="65"/>
      <c r="K1075" s="84">
        <f t="shared" si="35"/>
        <v>0</v>
      </c>
    </row>
    <row r="1076" spans="1:11" x14ac:dyDescent="0.25">
      <c r="A1076" s="57"/>
      <c r="B1076" s="57"/>
      <c r="C1076" s="57"/>
      <c r="D1076" s="60"/>
      <c r="E1076" s="60"/>
      <c r="F1076" s="64"/>
      <c r="G1076" s="57"/>
      <c r="H1076" s="58"/>
      <c r="I1076" s="57"/>
      <c r="J1076" s="65"/>
      <c r="K1076" s="84">
        <f t="shared" si="35"/>
        <v>0</v>
      </c>
    </row>
    <row r="1077" spans="1:11" x14ac:dyDescent="0.25">
      <c r="A1077" s="57"/>
      <c r="B1077" s="57"/>
      <c r="C1077" s="57"/>
      <c r="D1077" s="60"/>
      <c r="E1077" s="60"/>
      <c r="F1077" s="64"/>
      <c r="G1077" s="57"/>
      <c r="H1077" s="58"/>
      <c r="I1077" s="57"/>
      <c r="J1077" s="65"/>
      <c r="K1077" s="84">
        <f t="shared" si="35"/>
        <v>0</v>
      </c>
    </row>
    <row r="1078" spans="1:11" x14ac:dyDescent="0.25">
      <c r="A1078" s="57"/>
      <c r="B1078" s="57"/>
      <c r="C1078" s="57"/>
      <c r="D1078" s="60"/>
      <c r="E1078" s="60"/>
      <c r="F1078" s="64"/>
      <c r="G1078" s="57"/>
      <c r="H1078" s="58"/>
      <c r="I1078" s="57"/>
      <c r="J1078" s="65"/>
      <c r="K1078" s="84">
        <f t="shared" si="35"/>
        <v>0</v>
      </c>
    </row>
    <row r="1079" spans="1:11" x14ac:dyDescent="0.25">
      <c r="A1079" s="57"/>
      <c r="B1079" s="57"/>
      <c r="C1079" s="57"/>
      <c r="D1079" s="60"/>
      <c r="E1079" s="60"/>
      <c r="F1079" s="64"/>
      <c r="G1079" s="57"/>
      <c r="H1079" s="58"/>
      <c r="I1079" s="57"/>
      <c r="J1079" s="65"/>
      <c r="K1079" s="84">
        <f t="shared" si="35"/>
        <v>0</v>
      </c>
    </row>
    <row r="1080" spans="1:11" x14ac:dyDescent="0.25">
      <c r="A1080" s="57"/>
      <c r="B1080" s="57"/>
      <c r="C1080" s="57"/>
      <c r="D1080" s="60"/>
      <c r="E1080" s="60"/>
      <c r="F1080" s="64"/>
      <c r="G1080" s="57"/>
      <c r="H1080" s="58"/>
      <c r="I1080" s="57"/>
      <c r="J1080" s="65"/>
      <c r="K1080" s="84">
        <f t="shared" si="35"/>
        <v>0</v>
      </c>
    </row>
    <row r="1081" spans="1:11" x14ac:dyDescent="0.25">
      <c r="A1081" s="57"/>
      <c r="B1081" s="57"/>
      <c r="C1081" s="57"/>
      <c r="D1081" s="60"/>
      <c r="E1081" s="60"/>
      <c r="F1081" s="64"/>
      <c r="G1081" s="57"/>
      <c r="H1081" s="58"/>
      <c r="I1081" s="57"/>
      <c r="J1081" s="65"/>
      <c r="K1081" s="84">
        <f t="shared" si="35"/>
        <v>0</v>
      </c>
    </row>
    <row r="1082" spans="1:11" x14ac:dyDescent="0.25">
      <c r="A1082" s="57"/>
      <c r="B1082" s="57"/>
      <c r="C1082" s="57"/>
      <c r="D1082" s="60"/>
      <c r="E1082" s="60"/>
      <c r="F1082" s="64"/>
      <c r="G1082" s="57"/>
      <c r="H1082" s="58"/>
      <c r="I1082" s="57"/>
      <c r="J1082" s="65"/>
      <c r="K1082" s="84">
        <f t="shared" si="35"/>
        <v>0</v>
      </c>
    </row>
    <row r="1083" spans="1:11" x14ac:dyDescent="0.25">
      <c r="A1083" s="57"/>
      <c r="B1083" s="57"/>
      <c r="C1083" s="57"/>
      <c r="D1083" s="60"/>
      <c r="E1083" s="60"/>
      <c r="F1083" s="64"/>
      <c r="G1083" s="57"/>
      <c r="H1083" s="58"/>
      <c r="I1083" s="57"/>
      <c r="J1083" s="65"/>
      <c r="K1083" s="84">
        <f t="shared" si="35"/>
        <v>0</v>
      </c>
    </row>
    <row r="1084" spans="1:11" x14ac:dyDescent="0.25">
      <c r="A1084" s="57"/>
      <c r="B1084" s="57"/>
      <c r="C1084" s="57"/>
      <c r="D1084" s="60"/>
      <c r="E1084" s="60"/>
      <c r="F1084" s="64"/>
      <c r="G1084" s="57"/>
      <c r="H1084" s="58"/>
      <c r="I1084" s="57"/>
      <c r="J1084" s="65"/>
      <c r="K1084" s="84">
        <f t="shared" si="35"/>
        <v>0</v>
      </c>
    </row>
    <row r="1085" spans="1:11" x14ac:dyDescent="0.25">
      <c r="A1085" s="57"/>
      <c r="B1085" s="57"/>
      <c r="C1085" s="57"/>
      <c r="D1085" s="60"/>
      <c r="E1085" s="60"/>
      <c r="F1085" s="64"/>
      <c r="G1085" s="57"/>
      <c r="H1085" s="58"/>
      <c r="I1085" s="57"/>
      <c r="J1085" s="65"/>
      <c r="K1085" s="84">
        <f t="shared" si="35"/>
        <v>0</v>
      </c>
    </row>
    <row r="1086" spans="1:11" x14ac:dyDescent="0.25">
      <c r="A1086" s="57"/>
      <c r="B1086" s="57"/>
      <c r="C1086" s="57"/>
      <c r="D1086" s="60"/>
      <c r="E1086" s="60"/>
      <c r="F1086" s="64"/>
      <c r="G1086" s="57"/>
      <c r="H1086" s="58"/>
      <c r="I1086" s="57"/>
      <c r="J1086" s="65"/>
      <c r="K1086" s="84">
        <f t="shared" si="35"/>
        <v>0</v>
      </c>
    </row>
    <row r="1087" spans="1:11" x14ac:dyDescent="0.25">
      <c r="A1087" s="57"/>
      <c r="B1087" s="57"/>
      <c r="C1087" s="57"/>
      <c r="D1087" s="60"/>
      <c r="E1087" s="60"/>
      <c r="F1087" s="64"/>
      <c r="G1087" s="57"/>
      <c r="H1087" s="58"/>
      <c r="I1087" s="57"/>
      <c r="J1087" s="65"/>
      <c r="K1087" s="84">
        <f t="shared" si="35"/>
        <v>0</v>
      </c>
    </row>
    <row r="1088" spans="1:11" x14ac:dyDescent="0.25">
      <c r="A1088" s="57"/>
      <c r="B1088" s="57"/>
      <c r="C1088" s="57"/>
      <c r="D1088" s="60"/>
      <c r="E1088" s="60"/>
      <c r="F1088" s="64"/>
      <c r="G1088" s="57"/>
      <c r="H1088" s="58"/>
      <c r="I1088" s="57"/>
      <c r="J1088" s="65"/>
      <c r="K1088" s="84">
        <f t="shared" si="35"/>
        <v>0</v>
      </c>
    </row>
    <row r="1089" spans="1:11" x14ac:dyDescent="0.25">
      <c r="A1089" s="57"/>
      <c r="B1089" s="57"/>
      <c r="C1089" s="57"/>
      <c r="D1089" s="60"/>
      <c r="E1089" s="60"/>
      <c r="F1089" s="64"/>
      <c r="G1089" s="57"/>
      <c r="H1089" s="58"/>
      <c r="I1089" s="57"/>
      <c r="J1089" s="65"/>
      <c r="K1089" s="84">
        <f t="shared" si="35"/>
        <v>0</v>
      </c>
    </row>
    <row r="1090" spans="1:11" x14ac:dyDescent="0.25">
      <c r="A1090" s="57"/>
      <c r="B1090" s="57"/>
      <c r="C1090" s="57"/>
      <c r="D1090" s="60"/>
      <c r="E1090" s="60"/>
      <c r="F1090" s="64"/>
      <c r="G1090" s="57"/>
      <c r="H1090" s="58"/>
      <c r="I1090" s="57"/>
      <c r="J1090" s="65"/>
      <c r="K1090" s="84">
        <f t="shared" si="35"/>
        <v>0</v>
      </c>
    </row>
    <row r="1091" spans="1:11" x14ac:dyDescent="0.25">
      <c r="A1091" s="57"/>
      <c r="B1091" s="57"/>
      <c r="C1091" s="57"/>
      <c r="D1091" s="60"/>
      <c r="E1091" s="60"/>
      <c r="F1091" s="64"/>
      <c r="G1091" s="57"/>
      <c r="H1091" s="58"/>
      <c r="I1091" s="57"/>
      <c r="J1091" s="65"/>
      <c r="K1091" s="84">
        <f t="shared" si="35"/>
        <v>0</v>
      </c>
    </row>
    <row r="1092" spans="1:11" x14ac:dyDescent="0.25">
      <c r="A1092" s="57"/>
      <c r="B1092" s="57"/>
      <c r="C1092" s="57"/>
      <c r="D1092" s="60"/>
      <c r="E1092" s="60"/>
      <c r="F1092" s="64"/>
      <c r="G1092" s="57"/>
      <c r="H1092" s="58"/>
      <c r="I1092" s="57"/>
      <c r="J1092" s="65"/>
      <c r="K1092" s="84">
        <f t="shared" si="35"/>
        <v>0</v>
      </c>
    </row>
    <row r="1093" spans="1:11" x14ac:dyDescent="0.25">
      <c r="A1093" s="57"/>
      <c r="B1093" s="57"/>
      <c r="C1093" s="57"/>
      <c r="D1093" s="60"/>
      <c r="E1093" s="60"/>
      <c r="F1093" s="64"/>
      <c r="G1093" s="57"/>
      <c r="H1093" s="58"/>
      <c r="I1093" s="57"/>
      <c r="J1093" s="65"/>
      <c r="K1093" s="84">
        <f t="shared" si="35"/>
        <v>0</v>
      </c>
    </row>
    <row r="1094" spans="1:11" x14ac:dyDescent="0.25">
      <c r="A1094" s="57"/>
      <c r="B1094" s="57"/>
      <c r="C1094" s="57"/>
      <c r="D1094" s="60"/>
      <c r="E1094" s="60"/>
      <c r="F1094" s="64"/>
      <c r="G1094" s="57"/>
      <c r="H1094" s="58"/>
      <c r="I1094" s="57"/>
      <c r="J1094" s="65"/>
      <c r="K1094" s="84">
        <f t="shared" si="35"/>
        <v>0</v>
      </c>
    </row>
    <row r="1095" spans="1:11" x14ac:dyDescent="0.25">
      <c r="A1095" s="57"/>
      <c r="B1095" s="57"/>
      <c r="C1095" s="57"/>
      <c r="D1095" s="60"/>
      <c r="E1095" s="60"/>
      <c r="F1095" s="64"/>
      <c r="G1095" s="57"/>
      <c r="H1095" s="58"/>
      <c r="I1095" s="57"/>
      <c r="J1095" s="65"/>
      <c r="K1095" s="84">
        <f t="shared" si="35"/>
        <v>0</v>
      </c>
    </row>
    <row r="1096" spans="1:11" x14ac:dyDescent="0.25">
      <c r="A1096" s="57"/>
      <c r="B1096" s="57"/>
      <c r="C1096" s="57"/>
      <c r="D1096" s="60"/>
      <c r="E1096" s="60"/>
      <c r="F1096" s="64"/>
      <c r="G1096" s="57"/>
      <c r="H1096" s="58"/>
      <c r="I1096" s="57"/>
      <c r="J1096" s="65"/>
      <c r="K1096" s="84">
        <f t="shared" si="35"/>
        <v>0</v>
      </c>
    </row>
    <row r="1097" spans="1:11" x14ac:dyDescent="0.25">
      <c r="A1097" s="57"/>
      <c r="B1097" s="57"/>
      <c r="C1097" s="57"/>
      <c r="D1097" s="60"/>
      <c r="E1097" s="60"/>
      <c r="F1097" s="64"/>
      <c r="G1097" s="57"/>
      <c r="H1097" s="58"/>
      <c r="I1097" s="57"/>
      <c r="J1097" s="65"/>
      <c r="K1097" s="84">
        <f t="shared" si="35"/>
        <v>0</v>
      </c>
    </row>
    <row r="1098" spans="1:11" x14ac:dyDescent="0.25">
      <c r="A1098" s="57"/>
      <c r="B1098" s="57"/>
      <c r="C1098" s="57"/>
      <c r="D1098" s="60"/>
      <c r="E1098" s="60"/>
      <c r="F1098" s="64"/>
      <c r="G1098" s="57"/>
      <c r="H1098" s="58"/>
      <c r="I1098" s="57"/>
      <c r="J1098" s="65"/>
      <c r="K1098" s="84">
        <f t="shared" si="35"/>
        <v>0</v>
      </c>
    </row>
    <row r="1099" spans="1:11" x14ac:dyDescent="0.25">
      <c r="A1099" s="57"/>
      <c r="B1099" s="57"/>
      <c r="C1099" s="57"/>
      <c r="D1099" s="60"/>
      <c r="E1099" s="60"/>
      <c r="F1099" s="64"/>
      <c r="G1099" s="57"/>
      <c r="H1099" s="58"/>
      <c r="I1099" s="57"/>
      <c r="J1099" s="65"/>
      <c r="K1099" s="84">
        <f t="shared" ref="K1099:K1162" si="36">COUNTIF($G$2:$G$1221,G1099)</f>
        <v>0</v>
      </c>
    </row>
    <row r="1100" spans="1:11" x14ac:dyDescent="0.25">
      <c r="A1100" s="57"/>
      <c r="B1100" s="57"/>
      <c r="C1100" s="57"/>
      <c r="D1100" s="60"/>
      <c r="E1100" s="60"/>
      <c r="F1100" s="64"/>
      <c r="G1100" s="57"/>
      <c r="H1100" s="58"/>
      <c r="I1100" s="57"/>
      <c r="J1100" s="65"/>
      <c r="K1100" s="84">
        <f t="shared" si="36"/>
        <v>0</v>
      </c>
    </row>
    <row r="1101" spans="1:11" x14ac:dyDescent="0.25">
      <c r="A1101" s="57"/>
      <c r="B1101" s="57"/>
      <c r="C1101" s="57"/>
      <c r="D1101" s="60"/>
      <c r="E1101" s="60"/>
      <c r="F1101" s="64"/>
      <c r="G1101" s="57"/>
      <c r="H1101" s="58"/>
      <c r="I1101" s="57"/>
      <c r="J1101" s="65"/>
      <c r="K1101" s="84">
        <f t="shared" si="36"/>
        <v>0</v>
      </c>
    </row>
    <row r="1102" spans="1:11" x14ac:dyDescent="0.25">
      <c r="A1102" s="57"/>
      <c r="B1102" s="57"/>
      <c r="C1102" s="57"/>
      <c r="D1102" s="60"/>
      <c r="E1102" s="60"/>
      <c r="F1102" s="64"/>
      <c r="G1102" s="57"/>
      <c r="H1102" s="58"/>
      <c r="I1102" s="57"/>
      <c r="J1102" s="65"/>
      <c r="K1102" s="84">
        <f t="shared" si="36"/>
        <v>0</v>
      </c>
    </row>
    <row r="1103" spans="1:11" x14ac:dyDescent="0.25">
      <c r="A1103" s="57"/>
      <c r="B1103" s="57"/>
      <c r="C1103" s="57"/>
      <c r="D1103" s="60"/>
      <c r="E1103" s="60"/>
      <c r="F1103" s="64"/>
      <c r="G1103" s="57"/>
      <c r="H1103" s="58"/>
      <c r="I1103" s="57"/>
      <c r="J1103" s="65"/>
      <c r="K1103" s="84">
        <f t="shared" si="36"/>
        <v>0</v>
      </c>
    </row>
    <row r="1104" spans="1:11" x14ac:dyDescent="0.25">
      <c r="A1104" s="57"/>
      <c r="B1104" s="57"/>
      <c r="C1104" s="57"/>
      <c r="D1104" s="60"/>
      <c r="E1104" s="60"/>
      <c r="F1104" s="64"/>
      <c r="G1104" s="57"/>
      <c r="H1104" s="58"/>
      <c r="I1104" s="57"/>
      <c r="J1104" s="65"/>
      <c r="K1104" s="84">
        <f t="shared" si="36"/>
        <v>0</v>
      </c>
    </row>
    <row r="1105" spans="1:11" x14ac:dyDescent="0.25">
      <c r="A1105" s="57"/>
      <c r="B1105" s="57"/>
      <c r="C1105" s="57"/>
      <c r="D1105" s="60"/>
      <c r="E1105" s="60"/>
      <c r="F1105" s="64"/>
      <c r="G1105" s="57"/>
      <c r="H1105" s="58"/>
      <c r="I1105" s="57"/>
      <c r="J1105" s="65"/>
      <c r="K1105" s="84">
        <f t="shared" si="36"/>
        <v>0</v>
      </c>
    </row>
    <row r="1106" spans="1:11" x14ac:dyDescent="0.25">
      <c r="A1106" s="57"/>
      <c r="B1106" s="57"/>
      <c r="C1106" s="57"/>
      <c r="D1106" s="60"/>
      <c r="E1106" s="60"/>
      <c r="F1106" s="64"/>
      <c r="G1106" s="57"/>
      <c r="H1106" s="58"/>
      <c r="I1106" s="57"/>
      <c r="J1106" s="65"/>
      <c r="K1106" s="84">
        <f t="shared" si="36"/>
        <v>0</v>
      </c>
    </row>
    <row r="1107" spans="1:11" x14ac:dyDescent="0.25">
      <c r="A1107" s="57"/>
      <c r="B1107" s="57"/>
      <c r="C1107" s="57"/>
      <c r="D1107" s="60"/>
      <c r="E1107" s="60"/>
      <c r="F1107" s="64"/>
      <c r="G1107" s="57"/>
      <c r="H1107" s="58"/>
      <c r="I1107" s="57"/>
      <c r="J1107" s="65"/>
      <c r="K1107" s="84">
        <f t="shared" si="36"/>
        <v>0</v>
      </c>
    </row>
    <row r="1108" spans="1:11" x14ac:dyDescent="0.25">
      <c r="A1108" s="57"/>
      <c r="B1108" s="57"/>
      <c r="C1108" s="57"/>
      <c r="D1108" s="60"/>
      <c r="E1108" s="60"/>
      <c r="F1108" s="64"/>
      <c r="G1108" s="57"/>
      <c r="H1108" s="58"/>
      <c r="I1108" s="57"/>
      <c r="J1108" s="65"/>
      <c r="K1108" s="84">
        <f t="shared" si="36"/>
        <v>0</v>
      </c>
    </row>
    <row r="1109" spans="1:11" x14ac:dyDescent="0.25">
      <c r="A1109" s="57"/>
      <c r="B1109" s="57"/>
      <c r="C1109" s="57"/>
      <c r="D1109" s="60"/>
      <c r="E1109" s="60"/>
      <c r="F1109" s="64"/>
      <c r="G1109" s="57"/>
      <c r="H1109" s="58"/>
      <c r="I1109" s="57"/>
      <c r="J1109" s="65"/>
      <c r="K1109" s="84">
        <f t="shared" si="36"/>
        <v>0</v>
      </c>
    </row>
    <row r="1110" spans="1:11" x14ac:dyDescent="0.25">
      <c r="A1110" s="57"/>
      <c r="B1110" s="57"/>
      <c r="C1110" s="57"/>
      <c r="D1110" s="60"/>
      <c r="E1110" s="60"/>
      <c r="F1110" s="64"/>
      <c r="G1110" s="57"/>
      <c r="H1110" s="58"/>
      <c r="I1110" s="57"/>
      <c r="J1110" s="65"/>
      <c r="K1110" s="84">
        <f t="shared" si="36"/>
        <v>0</v>
      </c>
    </row>
    <row r="1111" spans="1:11" x14ac:dyDescent="0.25">
      <c r="A1111" s="57"/>
      <c r="B1111" s="57"/>
      <c r="C1111" s="57"/>
      <c r="D1111" s="60"/>
      <c r="E1111" s="60"/>
      <c r="F1111" s="64"/>
      <c r="G1111" s="57"/>
      <c r="H1111" s="58"/>
      <c r="I1111" s="57"/>
      <c r="J1111" s="65"/>
      <c r="K1111" s="84">
        <f t="shared" si="36"/>
        <v>0</v>
      </c>
    </row>
    <row r="1112" spans="1:11" x14ac:dyDescent="0.25">
      <c r="A1112" s="57"/>
      <c r="B1112" s="57"/>
      <c r="C1112" s="57"/>
      <c r="D1112" s="60"/>
      <c r="E1112" s="60"/>
      <c r="F1112" s="64"/>
      <c r="G1112" s="57"/>
      <c r="H1112" s="58"/>
      <c r="I1112" s="57"/>
      <c r="J1112" s="65"/>
      <c r="K1112" s="84">
        <f t="shared" si="36"/>
        <v>0</v>
      </c>
    </row>
    <row r="1113" spans="1:11" x14ac:dyDescent="0.25">
      <c r="A1113" s="57"/>
      <c r="B1113" s="57"/>
      <c r="C1113" s="57"/>
      <c r="D1113" s="60"/>
      <c r="E1113" s="60"/>
      <c r="F1113" s="64"/>
      <c r="G1113" s="57"/>
      <c r="H1113" s="58"/>
      <c r="I1113" s="57"/>
      <c r="J1113" s="65"/>
      <c r="K1113" s="84">
        <f t="shared" si="36"/>
        <v>0</v>
      </c>
    </row>
    <row r="1114" spans="1:11" x14ac:dyDescent="0.25">
      <c r="A1114" s="57"/>
      <c r="B1114" s="57"/>
      <c r="C1114" s="57"/>
      <c r="D1114" s="60"/>
      <c r="E1114" s="60"/>
      <c r="F1114" s="64"/>
      <c r="G1114" s="57"/>
      <c r="H1114" s="58"/>
      <c r="I1114" s="57"/>
      <c r="J1114" s="65"/>
      <c r="K1114" s="84">
        <f t="shared" si="36"/>
        <v>0</v>
      </c>
    </row>
    <row r="1115" spans="1:11" x14ac:dyDescent="0.25">
      <c r="A1115" s="57"/>
      <c r="B1115" s="57"/>
      <c r="C1115" s="57"/>
      <c r="D1115" s="60"/>
      <c r="E1115" s="60"/>
      <c r="F1115" s="64"/>
      <c r="G1115" s="57"/>
      <c r="H1115" s="58"/>
      <c r="I1115" s="57"/>
      <c r="J1115" s="65"/>
      <c r="K1115" s="84">
        <f t="shared" si="36"/>
        <v>0</v>
      </c>
    </row>
    <row r="1116" spans="1:11" x14ac:dyDescent="0.25">
      <c r="A1116" s="57"/>
      <c r="B1116" s="57"/>
      <c r="C1116" s="57"/>
      <c r="D1116" s="60"/>
      <c r="E1116" s="60"/>
      <c r="F1116" s="64"/>
      <c r="G1116" s="57"/>
      <c r="H1116" s="58"/>
      <c r="I1116" s="57"/>
      <c r="J1116" s="65"/>
      <c r="K1116" s="84">
        <f t="shared" si="36"/>
        <v>0</v>
      </c>
    </row>
    <row r="1117" spans="1:11" x14ac:dyDescent="0.25">
      <c r="A1117" s="57"/>
      <c r="B1117" s="57"/>
      <c r="C1117" s="57"/>
      <c r="D1117" s="60"/>
      <c r="E1117" s="60"/>
      <c r="F1117" s="64"/>
      <c r="G1117" s="57"/>
      <c r="H1117" s="58"/>
      <c r="I1117" s="57"/>
      <c r="J1117" s="65"/>
      <c r="K1117" s="84">
        <f t="shared" si="36"/>
        <v>0</v>
      </c>
    </row>
    <row r="1118" spans="1:11" x14ac:dyDescent="0.25">
      <c r="A1118" s="57"/>
      <c r="B1118" s="57"/>
      <c r="C1118" s="57"/>
      <c r="D1118" s="60"/>
      <c r="E1118" s="60"/>
      <c r="F1118" s="64"/>
      <c r="G1118" s="57"/>
      <c r="H1118" s="58"/>
      <c r="I1118" s="57"/>
      <c r="J1118" s="65"/>
      <c r="K1118" s="84">
        <f t="shared" si="36"/>
        <v>0</v>
      </c>
    </row>
    <row r="1119" spans="1:11" x14ac:dyDescent="0.25">
      <c r="A1119" s="57"/>
      <c r="B1119" s="57"/>
      <c r="C1119" s="57"/>
      <c r="D1119" s="60"/>
      <c r="E1119" s="60"/>
      <c r="F1119" s="64"/>
      <c r="G1119" s="57"/>
      <c r="H1119" s="58"/>
      <c r="I1119" s="57"/>
      <c r="J1119" s="65"/>
      <c r="K1119" s="84">
        <f t="shared" si="36"/>
        <v>0</v>
      </c>
    </row>
    <row r="1120" spans="1:11" x14ac:dyDescent="0.25">
      <c r="A1120" s="57"/>
      <c r="B1120" s="57"/>
      <c r="C1120" s="57"/>
      <c r="D1120" s="60"/>
      <c r="E1120" s="60"/>
      <c r="F1120" s="64"/>
      <c r="G1120" s="57"/>
      <c r="H1120" s="58"/>
      <c r="I1120" s="57"/>
      <c r="J1120" s="65"/>
      <c r="K1120" s="84">
        <f t="shared" si="36"/>
        <v>0</v>
      </c>
    </row>
    <row r="1121" spans="1:11" x14ac:dyDescent="0.25">
      <c r="A1121" s="57"/>
      <c r="B1121" s="57"/>
      <c r="C1121" s="57"/>
      <c r="D1121" s="60"/>
      <c r="E1121" s="60"/>
      <c r="F1121" s="64"/>
      <c r="G1121" s="57"/>
      <c r="H1121" s="58"/>
      <c r="I1121" s="57"/>
      <c r="J1121" s="65"/>
      <c r="K1121" s="84">
        <f t="shared" si="36"/>
        <v>0</v>
      </c>
    </row>
    <row r="1122" spans="1:11" x14ac:dyDescent="0.25">
      <c r="A1122" s="57"/>
      <c r="B1122" s="57"/>
      <c r="C1122" s="57"/>
      <c r="D1122" s="60"/>
      <c r="E1122" s="60"/>
      <c r="F1122" s="64"/>
      <c r="G1122" s="57"/>
      <c r="H1122" s="58"/>
      <c r="I1122" s="57"/>
      <c r="J1122" s="65"/>
      <c r="K1122" s="84">
        <f t="shared" si="36"/>
        <v>0</v>
      </c>
    </row>
    <row r="1123" spans="1:11" x14ac:dyDescent="0.25">
      <c r="A1123" s="57"/>
      <c r="B1123" s="57"/>
      <c r="C1123" s="57"/>
      <c r="D1123" s="60"/>
      <c r="E1123" s="60"/>
      <c r="F1123" s="64"/>
      <c r="G1123" s="57"/>
      <c r="H1123" s="58"/>
      <c r="I1123" s="57"/>
      <c r="J1123" s="65"/>
      <c r="K1123" s="84">
        <f t="shared" si="36"/>
        <v>0</v>
      </c>
    </row>
    <row r="1124" spans="1:11" x14ac:dyDescent="0.25">
      <c r="A1124" s="57"/>
      <c r="B1124" s="57"/>
      <c r="C1124" s="57"/>
      <c r="D1124" s="60"/>
      <c r="E1124" s="60"/>
      <c r="F1124" s="64"/>
      <c r="G1124" s="57"/>
      <c r="H1124" s="58"/>
      <c r="I1124" s="57"/>
      <c r="J1124" s="65"/>
      <c r="K1124" s="84">
        <f t="shared" si="36"/>
        <v>0</v>
      </c>
    </row>
    <row r="1125" spans="1:11" x14ac:dyDescent="0.25">
      <c r="A1125" s="57"/>
      <c r="B1125" s="57"/>
      <c r="C1125" s="57"/>
      <c r="D1125" s="60"/>
      <c r="E1125" s="60"/>
      <c r="F1125" s="64"/>
      <c r="G1125" s="57"/>
      <c r="H1125" s="58"/>
      <c r="I1125" s="57"/>
      <c r="J1125" s="65"/>
      <c r="K1125" s="84">
        <f t="shared" si="36"/>
        <v>0</v>
      </c>
    </row>
    <row r="1126" spans="1:11" x14ac:dyDescent="0.25">
      <c r="A1126" s="57"/>
      <c r="B1126" s="57"/>
      <c r="C1126" s="57"/>
      <c r="D1126" s="60"/>
      <c r="E1126" s="60"/>
      <c r="F1126" s="64"/>
      <c r="G1126" s="57"/>
      <c r="H1126" s="58"/>
      <c r="I1126" s="57"/>
      <c r="J1126" s="65"/>
      <c r="K1126" s="84">
        <f t="shared" si="36"/>
        <v>0</v>
      </c>
    </row>
    <row r="1127" spans="1:11" x14ac:dyDescent="0.25">
      <c r="A1127" s="57"/>
      <c r="B1127" s="57"/>
      <c r="C1127" s="57"/>
      <c r="D1127" s="60"/>
      <c r="E1127" s="60"/>
      <c r="F1127" s="64"/>
      <c r="G1127" s="57"/>
      <c r="H1127" s="58"/>
      <c r="I1127" s="57"/>
      <c r="J1127" s="65"/>
      <c r="K1127" s="84">
        <f t="shared" si="36"/>
        <v>0</v>
      </c>
    </row>
    <row r="1128" spans="1:11" x14ac:dyDescent="0.25">
      <c r="A1128" s="57"/>
      <c r="B1128" s="57"/>
      <c r="C1128" s="57"/>
      <c r="D1128" s="60"/>
      <c r="E1128" s="60"/>
      <c r="F1128" s="64"/>
      <c r="G1128" s="57"/>
      <c r="H1128" s="58"/>
      <c r="I1128" s="57"/>
      <c r="J1128" s="65"/>
      <c r="K1128" s="84">
        <f t="shared" si="36"/>
        <v>0</v>
      </c>
    </row>
    <row r="1129" spans="1:11" x14ac:dyDescent="0.25">
      <c r="A1129" s="57"/>
      <c r="B1129" s="57"/>
      <c r="C1129" s="57"/>
      <c r="D1129" s="60"/>
      <c r="E1129" s="60"/>
      <c r="F1129" s="64"/>
      <c r="G1129" s="57"/>
      <c r="H1129" s="58"/>
      <c r="I1129" s="57"/>
      <c r="J1129" s="65"/>
      <c r="K1129" s="84">
        <f t="shared" si="36"/>
        <v>0</v>
      </c>
    </row>
    <row r="1130" spans="1:11" x14ac:dyDescent="0.25">
      <c r="A1130" s="57"/>
      <c r="B1130" s="57"/>
      <c r="C1130" s="57"/>
      <c r="D1130" s="60"/>
      <c r="E1130" s="60"/>
      <c r="F1130" s="64"/>
      <c r="G1130" s="57"/>
      <c r="H1130" s="58"/>
      <c r="I1130" s="57"/>
      <c r="J1130" s="65"/>
      <c r="K1130" s="84">
        <f t="shared" si="36"/>
        <v>0</v>
      </c>
    </row>
    <row r="1131" spans="1:11" x14ac:dyDescent="0.25">
      <c r="A1131" s="57"/>
      <c r="B1131" s="57"/>
      <c r="C1131" s="57"/>
      <c r="D1131" s="60"/>
      <c r="E1131" s="60"/>
      <c r="F1131" s="64"/>
      <c r="G1131" s="57"/>
      <c r="H1131" s="58"/>
      <c r="I1131" s="57"/>
      <c r="J1131" s="65"/>
      <c r="K1131" s="84">
        <f t="shared" si="36"/>
        <v>0</v>
      </c>
    </row>
    <row r="1132" spans="1:11" x14ac:dyDescent="0.25">
      <c r="A1132" s="57"/>
      <c r="B1132" s="57"/>
      <c r="C1132" s="57"/>
      <c r="D1132" s="60"/>
      <c r="E1132" s="60"/>
      <c r="F1132" s="64"/>
      <c r="G1132" s="57"/>
      <c r="H1132" s="58"/>
      <c r="I1132" s="57"/>
      <c r="J1132" s="65"/>
      <c r="K1132" s="84">
        <f t="shared" si="36"/>
        <v>0</v>
      </c>
    </row>
    <row r="1133" spans="1:11" x14ac:dyDescent="0.25">
      <c r="A1133" s="57"/>
      <c r="B1133" s="57"/>
      <c r="C1133" s="57"/>
      <c r="D1133" s="60"/>
      <c r="E1133" s="60"/>
      <c r="F1133" s="64"/>
      <c r="G1133" s="57"/>
      <c r="H1133" s="58"/>
      <c r="I1133" s="57"/>
      <c r="J1133" s="65"/>
      <c r="K1133" s="84">
        <f t="shared" si="36"/>
        <v>0</v>
      </c>
    </row>
    <row r="1134" spans="1:11" x14ac:dyDescent="0.25">
      <c r="A1134" s="57"/>
      <c r="B1134" s="57"/>
      <c r="C1134" s="57"/>
      <c r="D1134" s="60"/>
      <c r="E1134" s="60"/>
      <c r="F1134" s="64"/>
      <c r="G1134" s="57"/>
      <c r="H1134" s="58"/>
      <c r="I1134" s="57"/>
      <c r="J1134" s="65"/>
      <c r="K1134" s="84">
        <f t="shared" si="36"/>
        <v>0</v>
      </c>
    </row>
    <row r="1135" spans="1:11" x14ac:dyDescent="0.25">
      <c r="A1135" s="57"/>
      <c r="B1135" s="57"/>
      <c r="C1135" s="57"/>
      <c r="D1135" s="60"/>
      <c r="E1135" s="60"/>
      <c r="F1135" s="64"/>
      <c r="G1135" s="57"/>
      <c r="H1135" s="58"/>
      <c r="I1135" s="57"/>
      <c r="J1135" s="65"/>
      <c r="K1135" s="84">
        <f t="shared" si="36"/>
        <v>0</v>
      </c>
    </row>
    <row r="1136" spans="1:11" x14ac:dyDescent="0.25">
      <c r="A1136" s="57"/>
      <c r="B1136" s="57"/>
      <c r="C1136" s="57"/>
      <c r="D1136" s="60"/>
      <c r="E1136" s="60"/>
      <c r="F1136" s="64"/>
      <c r="G1136" s="57"/>
      <c r="H1136" s="58"/>
      <c r="I1136" s="57"/>
      <c r="J1136" s="65"/>
      <c r="K1136" s="84">
        <f t="shared" si="36"/>
        <v>0</v>
      </c>
    </row>
    <row r="1137" spans="1:11" x14ac:dyDescent="0.25">
      <c r="A1137" s="57"/>
      <c r="B1137" s="57"/>
      <c r="C1137" s="57"/>
      <c r="D1137" s="60"/>
      <c r="E1137" s="60"/>
      <c r="F1137" s="64"/>
      <c r="G1137" s="57"/>
      <c r="H1137" s="58"/>
      <c r="I1137" s="57"/>
      <c r="J1137" s="65"/>
      <c r="K1137" s="84">
        <f t="shared" si="36"/>
        <v>0</v>
      </c>
    </row>
    <row r="1138" spans="1:11" x14ac:dyDescent="0.25">
      <c r="A1138" s="57"/>
      <c r="B1138" s="57"/>
      <c r="C1138" s="57"/>
      <c r="D1138" s="60"/>
      <c r="E1138" s="60"/>
      <c r="F1138" s="64"/>
      <c r="G1138" s="57"/>
      <c r="H1138" s="58"/>
      <c r="I1138" s="57"/>
      <c r="J1138" s="65"/>
      <c r="K1138" s="84">
        <f t="shared" si="36"/>
        <v>0</v>
      </c>
    </row>
    <row r="1139" spans="1:11" x14ac:dyDescent="0.25">
      <c r="A1139" s="57"/>
      <c r="B1139" s="57"/>
      <c r="C1139" s="57"/>
      <c r="D1139" s="60"/>
      <c r="E1139" s="60"/>
      <c r="F1139" s="64"/>
      <c r="G1139" s="57"/>
      <c r="H1139" s="58"/>
      <c r="I1139" s="57"/>
      <c r="J1139" s="65"/>
      <c r="K1139" s="84">
        <f t="shared" si="36"/>
        <v>0</v>
      </c>
    </row>
    <row r="1140" spans="1:11" x14ac:dyDescent="0.25">
      <c r="A1140" s="57"/>
      <c r="B1140" s="57"/>
      <c r="C1140" s="57"/>
      <c r="D1140" s="60"/>
      <c r="E1140" s="60"/>
      <c r="F1140" s="64"/>
      <c r="G1140" s="57"/>
      <c r="H1140" s="58"/>
      <c r="I1140" s="57"/>
      <c r="J1140" s="65"/>
      <c r="K1140" s="84">
        <f t="shared" si="36"/>
        <v>0</v>
      </c>
    </row>
    <row r="1141" spans="1:11" x14ac:dyDescent="0.25">
      <c r="A1141" s="57"/>
      <c r="B1141" s="57"/>
      <c r="C1141" s="57"/>
      <c r="D1141" s="60"/>
      <c r="E1141" s="60"/>
      <c r="F1141" s="64"/>
      <c r="G1141" s="57"/>
      <c r="H1141" s="58"/>
      <c r="I1141" s="57"/>
      <c r="J1141" s="65"/>
      <c r="K1141" s="84">
        <f t="shared" si="36"/>
        <v>0</v>
      </c>
    </row>
    <row r="1142" spans="1:11" x14ac:dyDescent="0.25">
      <c r="A1142" s="57"/>
      <c r="B1142" s="57"/>
      <c r="C1142" s="57"/>
      <c r="D1142" s="60"/>
      <c r="E1142" s="60"/>
      <c r="F1142" s="64"/>
      <c r="G1142" s="57"/>
      <c r="H1142" s="58"/>
      <c r="I1142" s="57"/>
      <c r="J1142" s="65"/>
      <c r="K1142" s="84">
        <f t="shared" si="36"/>
        <v>0</v>
      </c>
    </row>
    <row r="1143" spans="1:11" x14ac:dyDescent="0.25">
      <c r="A1143" s="57"/>
      <c r="B1143" s="57"/>
      <c r="C1143" s="57"/>
      <c r="D1143" s="60"/>
      <c r="E1143" s="60"/>
      <c r="F1143" s="64"/>
      <c r="G1143" s="57"/>
      <c r="H1143" s="58"/>
      <c r="I1143" s="57"/>
      <c r="J1143" s="65"/>
      <c r="K1143" s="84">
        <f t="shared" si="36"/>
        <v>0</v>
      </c>
    </row>
    <row r="1144" spans="1:11" x14ac:dyDescent="0.25">
      <c r="A1144" s="57"/>
      <c r="B1144" s="57"/>
      <c r="C1144" s="57"/>
      <c r="D1144" s="60"/>
      <c r="E1144" s="60"/>
      <c r="F1144" s="64"/>
      <c r="G1144" s="57"/>
      <c r="H1144" s="58"/>
      <c r="I1144" s="57"/>
      <c r="J1144" s="65"/>
      <c r="K1144" s="84">
        <f t="shared" si="36"/>
        <v>0</v>
      </c>
    </row>
    <row r="1145" spans="1:11" x14ac:dyDescent="0.25">
      <c r="A1145" s="57"/>
      <c r="B1145" s="57"/>
      <c r="C1145" s="57"/>
      <c r="D1145" s="60"/>
      <c r="E1145" s="60"/>
      <c r="F1145" s="64"/>
      <c r="G1145" s="57"/>
      <c r="H1145" s="58"/>
      <c r="I1145" s="57"/>
      <c r="J1145" s="65"/>
      <c r="K1145" s="84">
        <f t="shared" si="36"/>
        <v>0</v>
      </c>
    </row>
    <row r="1146" spans="1:11" x14ac:dyDescent="0.25">
      <c r="A1146" s="57"/>
      <c r="B1146" s="57"/>
      <c r="C1146" s="57"/>
      <c r="D1146" s="60"/>
      <c r="E1146" s="60"/>
      <c r="F1146" s="64"/>
      <c r="G1146" s="57"/>
      <c r="H1146" s="58"/>
      <c r="I1146" s="57"/>
      <c r="J1146" s="65"/>
      <c r="K1146" s="84">
        <f t="shared" si="36"/>
        <v>0</v>
      </c>
    </row>
    <row r="1147" spans="1:11" x14ac:dyDescent="0.25">
      <c r="A1147" s="57"/>
      <c r="B1147" s="57"/>
      <c r="C1147" s="57"/>
      <c r="D1147" s="60"/>
      <c r="E1147" s="60"/>
      <c r="F1147" s="64"/>
      <c r="G1147" s="57"/>
      <c r="H1147" s="58"/>
      <c r="I1147" s="57"/>
      <c r="J1147" s="65"/>
      <c r="K1147" s="84">
        <f t="shared" si="36"/>
        <v>0</v>
      </c>
    </row>
    <row r="1148" spans="1:11" x14ac:dyDescent="0.25">
      <c r="A1148" s="57"/>
      <c r="B1148" s="57"/>
      <c r="C1148" s="57"/>
      <c r="D1148" s="60"/>
      <c r="E1148" s="60"/>
      <c r="F1148" s="64"/>
      <c r="G1148" s="57"/>
      <c r="H1148" s="58"/>
      <c r="I1148" s="57"/>
      <c r="J1148" s="65"/>
      <c r="K1148" s="84">
        <f t="shared" si="36"/>
        <v>0</v>
      </c>
    </row>
    <row r="1149" spans="1:11" x14ac:dyDescent="0.25">
      <c r="A1149" s="57"/>
      <c r="B1149" s="57"/>
      <c r="C1149" s="57"/>
      <c r="D1149" s="60"/>
      <c r="E1149" s="60"/>
      <c r="F1149" s="64"/>
      <c r="G1149" s="57"/>
      <c r="H1149" s="58"/>
      <c r="I1149" s="57"/>
      <c r="J1149" s="65"/>
      <c r="K1149" s="84">
        <f t="shared" si="36"/>
        <v>0</v>
      </c>
    </row>
    <row r="1150" spans="1:11" x14ac:dyDescent="0.25">
      <c r="A1150" s="57"/>
      <c r="B1150" s="57"/>
      <c r="C1150" s="57"/>
      <c r="D1150" s="60"/>
      <c r="E1150" s="60"/>
      <c r="F1150" s="64"/>
      <c r="G1150" s="57"/>
      <c r="H1150" s="58"/>
      <c r="I1150" s="57"/>
      <c r="J1150" s="65"/>
      <c r="K1150" s="84">
        <f t="shared" si="36"/>
        <v>0</v>
      </c>
    </row>
    <row r="1151" spans="1:11" x14ac:dyDescent="0.25">
      <c r="A1151" s="57"/>
      <c r="B1151" s="57"/>
      <c r="C1151" s="57"/>
      <c r="D1151" s="60"/>
      <c r="E1151" s="60"/>
      <c r="F1151" s="64"/>
      <c r="G1151" s="57"/>
      <c r="H1151" s="58"/>
      <c r="I1151" s="57"/>
      <c r="J1151" s="65"/>
      <c r="K1151" s="84">
        <f t="shared" si="36"/>
        <v>0</v>
      </c>
    </row>
    <row r="1152" spans="1:11" x14ac:dyDescent="0.25">
      <c r="A1152" s="57"/>
      <c r="B1152" s="57"/>
      <c r="C1152" s="57"/>
      <c r="D1152" s="60"/>
      <c r="E1152" s="60"/>
      <c r="F1152" s="64"/>
      <c r="G1152" s="57"/>
      <c r="H1152" s="58"/>
      <c r="I1152" s="57"/>
      <c r="J1152" s="65"/>
      <c r="K1152" s="84">
        <f t="shared" si="36"/>
        <v>0</v>
      </c>
    </row>
    <row r="1153" spans="1:11" x14ac:dyDescent="0.25">
      <c r="A1153" s="57"/>
      <c r="B1153" s="57"/>
      <c r="C1153" s="57"/>
      <c r="D1153" s="60"/>
      <c r="E1153" s="60"/>
      <c r="F1153" s="64"/>
      <c r="G1153" s="57"/>
      <c r="H1153" s="58"/>
      <c r="I1153" s="57"/>
      <c r="J1153" s="65"/>
      <c r="K1153" s="84">
        <f t="shared" si="36"/>
        <v>0</v>
      </c>
    </row>
    <row r="1154" spans="1:11" x14ac:dyDescent="0.25">
      <c r="A1154" s="57"/>
      <c r="B1154" s="57"/>
      <c r="C1154" s="57"/>
      <c r="D1154" s="60"/>
      <c r="E1154" s="60"/>
      <c r="F1154" s="64"/>
      <c r="G1154" s="57"/>
      <c r="H1154" s="58"/>
      <c r="I1154" s="57"/>
      <c r="J1154" s="65"/>
      <c r="K1154" s="84">
        <f t="shared" si="36"/>
        <v>0</v>
      </c>
    </row>
    <row r="1155" spans="1:11" x14ac:dyDescent="0.25">
      <c r="A1155" s="57"/>
      <c r="B1155" s="57"/>
      <c r="C1155" s="57"/>
      <c r="D1155" s="60"/>
      <c r="E1155" s="60"/>
      <c r="F1155" s="64"/>
      <c r="G1155" s="57"/>
      <c r="H1155" s="58"/>
      <c r="I1155" s="57"/>
      <c r="J1155" s="65"/>
      <c r="K1155" s="84">
        <f t="shared" si="36"/>
        <v>0</v>
      </c>
    </row>
    <row r="1156" spans="1:11" x14ac:dyDescent="0.25">
      <c r="A1156" s="57"/>
      <c r="B1156" s="57"/>
      <c r="C1156" s="57"/>
      <c r="D1156" s="60"/>
      <c r="E1156" s="60"/>
      <c r="F1156" s="64"/>
      <c r="G1156" s="57"/>
      <c r="H1156" s="58"/>
      <c r="I1156" s="57"/>
      <c r="J1156" s="65"/>
      <c r="K1156" s="84">
        <f t="shared" si="36"/>
        <v>0</v>
      </c>
    </row>
    <row r="1157" spans="1:11" x14ac:dyDescent="0.25">
      <c r="A1157" s="57"/>
      <c r="B1157" s="57"/>
      <c r="C1157" s="57"/>
      <c r="D1157" s="60"/>
      <c r="E1157" s="60"/>
      <c r="F1157" s="64"/>
      <c r="G1157" s="57"/>
      <c r="H1157" s="58"/>
      <c r="I1157" s="57"/>
      <c r="J1157" s="65"/>
      <c r="K1157" s="84">
        <f t="shared" si="36"/>
        <v>0</v>
      </c>
    </row>
    <row r="1158" spans="1:11" x14ac:dyDescent="0.25">
      <c r="A1158" s="57"/>
      <c r="B1158" s="57"/>
      <c r="C1158" s="57"/>
      <c r="D1158" s="60"/>
      <c r="E1158" s="60"/>
      <c r="F1158" s="64"/>
      <c r="G1158" s="57"/>
      <c r="H1158" s="58"/>
      <c r="I1158" s="57"/>
      <c r="J1158" s="65"/>
      <c r="K1158" s="84">
        <f t="shared" si="36"/>
        <v>0</v>
      </c>
    </row>
    <row r="1159" spans="1:11" x14ac:dyDescent="0.25">
      <c r="A1159" s="57"/>
      <c r="B1159" s="57"/>
      <c r="C1159" s="57"/>
      <c r="D1159" s="60"/>
      <c r="E1159" s="60"/>
      <c r="F1159" s="64"/>
      <c r="G1159" s="57"/>
      <c r="H1159" s="58"/>
      <c r="I1159" s="57"/>
      <c r="J1159" s="65"/>
      <c r="K1159" s="84">
        <f t="shared" si="36"/>
        <v>0</v>
      </c>
    </row>
    <row r="1160" spans="1:11" x14ac:dyDescent="0.25">
      <c r="A1160" s="57"/>
      <c r="B1160" s="57"/>
      <c r="C1160" s="57"/>
      <c r="D1160" s="60"/>
      <c r="E1160" s="60"/>
      <c r="F1160" s="64"/>
      <c r="G1160" s="57"/>
      <c r="H1160" s="58"/>
      <c r="I1160" s="57"/>
      <c r="J1160" s="65"/>
      <c r="K1160" s="84">
        <f t="shared" si="36"/>
        <v>0</v>
      </c>
    </row>
    <row r="1161" spans="1:11" x14ac:dyDescent="0.25">
      <c r="A1161" s="57"/>
      <c r="B1161" s="57"/>
      <c r="C1161" s="57"/>
      <c r="D1161" s="60"/>
      <c r="E1161" s="60"/>
      <c r="F1161" s="64"/>
      <c r="G1161" s="57"/>
      <c r="H1161" s="58"/>
      <c r="I1161" s="57"/>
      <c r="J1161" s="65"/>
      <c r="K1161" s="84">
        <f t="shared" si="36"/>
        <v>0</v>
      </c>
    </row>
    <row r="1162" spans="1:11" x14ac:dyDescent="0.25">
      <c r="A1162" s="57"/>
      <c r="B1162" s="57"/>
      <c r="C1162" s="57"/>
      <c r="D1162" s="60"/>
      <c r="E1162" s="60"/>
      <c r="F1162" s="64"/>
      <c r="G1162" s="57"/>
      <c r="H1162" s="58"/>
      <c r="I1162" s="57"/>
      <c r="J1162" s="65"/>
      <c r="K1162" s="84">
        <f t="shared" si="36"/>
        <v>0</v>
      </c>
    </row>
    <row r="1163" spans="1:11" x14ac:dyDescent="0.25">
      <c r="A1163" s="57"/>
      <c r="B1163" s="57"/>
      <c r="C1163" s="57"/>
      <c r="D1163" s="60"/>
      <c r="E1163" s="60"/>
      <c r="F1163" s="64"/>
      <c r="G1163" s="57"/>
      <c r="H1163" s="58"/>
      <c r="I1163" s="57"/>
      <c r="J1163" s="65"/>
      <c r="K1163" s="84">
        <f t="shared" ref="K1163:K1221" si="37">COUNTIF($G$2:$G$1221,G1163)</f>
        <v>0</v>
      </c>
    </row>
    <row r="1164" spans="1:11" x14ac:dyDescent="0.25">
      <c r="A1164" s="57"/>
      <c r="B1164" s="57"/>
      <c r="C1164" s="57"/>
      <c r="D1164" s="60"/>
      <c r="E1164" s="60"/>
      <c r="F1164" s="64"/>
      <c r="G1164" s="57"/>
      <c r="H1164" s="58"/>
      <c r="I1164" s="57"/>
      <c r="J1164" s="65"/>
      <c r="K1164" s="84">
        <f t="shared" si="37"/>
        <v>0</v>
      </c>
    </row>
    <row r="1165" spans="1:11" x14ac:dyDescent="0.25">
      <c r="A1165" s="57"/>
      <c r="B1165" s="57"/>
      <c r="C1165" s="57"/>
      <c r="D1165" s="60"/>
      <c r="E1165" s="60"/>
      <c r="F1165" s="64"/>
      <c r="G1165" s="57"/>
      <c r="H1165" s="58"/>
      <c r="I1165" s="57"/>
      <c r="J1165" s="65"/>
      <c r="K1165" s="84">
        <f t="shared" si="37"/>
        <v>0</v>
      </c>
    </row>
    <row r="1166" spans="1:11" x14ac:dyDescent="0.25">
      <c r="A1166" s="57"/>
      <c r="B1166" s="57"/>
      <c r="C1166" s="57"/>
      <c r="D1166" s="60"/>
      <c r="E1166" s="60"/>
      <c r="F1166" s="64"/>
      <c r="G1166" s="57"/>
      <c r="H1166" s="58"/>
      <c r="I1166" s="57"/>
      <c r="J1166" s="65"/>
      <c r="K1166" s="84">
        <f t="shared" si="37"/>
        <v>0</v>
      </c>
    </row>
    <row r="1167" spans="1:11" x14ac:dyDescent="0.25">
      <c r="A1167" s="57"/>
      <c r="B1167" s="57"/>
      <c r="C1167" s="57"/>
      <c r="D1167" s="60"/>
      <c r="E1167" s="60"/>
      <c r="F1167" s="64"/>
      <c r="G1167" s="57"/>
      <c r="H1167" s="58"/>
      <c r="I1167" s="57"/>
      <c r="J1167" s="65"/>
      <c r="K1167" s="84">
        <f t="shared" si="37"/>
        <v>0</v>
      </c>
    </row>
    <row r="1168" spans="1:11" x14ac:dyDescent="0.25">
      <c r="A1168" s="57"/>
      <c r="B1168" s="57"/>
      <c r="C1168" s="57"/>
      <c r="D1168" s="60"/>
      <c r="E1168" s="60"/>
      <c r="F1168" s="64"/>
      <c r="G1168" s="57"/>
      <c r="H1168" s="58"/>
      <c r="I1168" s="57"/>
      <c r="J1168" s="65"/>
      <c r="K1168" s="84">
        <f t="shared" si="37"/>
        <v>0</v>
      </c>
    </row>
    <row r="1169" spans="1:11" x14ac:dyDescent="0.25">
      <c r="A1169" s="57"/>
      <c r="B1169" s="57"/>
      <c r="C1169" s="57"/>
      <c r="D1169" s="60"/>
      <c r="E1169" s="60"/>
      <c r="F1169" s="64"/>
      <c r="G1169" s="57"/>
      <c r="H1169" s="58"/>
      <c r="I1169" s="57"/>
      <c r="J1169" s="65"/>
      <c r="K1169" s="84">
        <f t="shared" si="37"/>
        <v>0</v>
      </c>
    </row>
    <row r="1170" spans="1:11" x14ac:dyDescent="0.25">
      <c r="A1170" s="57"/>
      <c r="B1170" s="57"/>
      <c r="C1170" s="57"/>
      <c r="D1170" s="60"/>
      <c r="E1170" s="60"/>
      <c r="F1170" s="64"/>
      <c r="G1170" s="57"/>
      <c r="H1170" s="58"/>
      <c r="I1170" s="57"/>
      <c r="J1170" s="65"/>
      <c r="K1170" s="84">
        <f t="shared" si="37"/>
        <v>0</v>
      </c>
    </row>
    <row r="1171" spans="1:11" x14ac:dyDescent="0.25">
      <c r="A1171" s="57"/>
      <c r="B1171" s="57"/>
      <c r="C1171" s="57"/>
      <c r="D1171" s="60"/>
      <c r="E1171" s="60"/>
      <c r="F1171" s="64"/>
      <c r="G1171" s="57"/>
      <c r="H1171" s="58"/>
      <c r="I1171" s="57"/>
      <c r="J1171" s="65"/>
      <c r="K1171" s="84">
        <f t="shared" si="37"/>
        <v>0</v>
      </c>
    </row>
    <row r="1172" spans="1:11" x14ac:dyDescent="0.25">
      <c r="A1172" s="57"/>
      <c r="B1172" s="57"/>
      <c r="C1172" s="57"/>
      <c r="D1172" s="60"/>
      <c r="E1172" s="60"/>
      <c r="F1172" s="64"/>
      <c r="G1172" s="57"/>
      <c r="H1172" s="58"/>
      <c r="I1172" s="57"/>
      <c r="J1172" s="65"/>
      <c r="K1172" s="84">
        <f t="shared" si="37"/>
        <v>0</v>
      </c>
    </row>
    <row r="1173" spans="1:11" x14ac:dyDescent="0.25">
      <c r="A1173" s="57"/>
      <c r="B1173" s="57"/>
      <c r="C1173" s="57"/>
      <c r="D1173" s="60"/>
      <c r="E1173" s="60"/>
      <c r="F1173" s="64"/>
      <c r="G1173" s="57"/>
      <c r="H1173" s="58"/>
      <c r="I1173" s="57"/>
      <c r="J1173" s="65"/>
      <c r="K1173" s="84">
        <f t="shared" si="37"/>
        <v>0</v>
      </c>
    </row>
    <row r="1174" spans="1:11" x14ac:dyDescent="0.25">
      <c r="A1174" s="57"/>
      <c r="B1174" s="57"/>
      <c r="C1174" s="57"/>
      <c r="D1174" s="60"/>
      <c r="E1174" s="60"/>
      <c r="F1174" s="64"/>
      <c r="G1174" s="57"/>
      <c r="H1174" s="58"/>
      <c r="I1174" s="57"/>
      <c r="J1174" s="65"/>
      <c r="K1174" s="84">
        <f t="shared" si="37"/>
        <v>0</v>
      </c>
    </row>
    <row r="1175" spans="1:11" x14ac:dyDescent="0.25">
      <c r="A1175" s="57"/>
      <c r="B1175" s="57"/>
      <c r="C1175" s="57"/>
      <c r="D1175" s="60"/>
      <c r="E1175" s="60"/>
      <c r="F1175" s="64"/>
      <c r="G1175" s="57"/>
      <c r="H1175" s="58"/>
      <c r="I1175" s="57"/>
      <c r="J1175" s="65"/>
      <c r="K1175" s="84">
        <f t="shared" si="37"/>
        <v>0</v>
      </c>
    </row>
    <row r="1176" spans="1:11" x14ac:dyDescent="0.25">
      <c r="A1176" s="57"/>
      <c r="B1176" s="57"/>
      <c r="C1176" s="57"/>
      <c r="D1176" s="60"/>
      <c r="E1176" s="60"/>
      <c r="F1176" s="64"/>
      <c r="G1176" s="57"/>
      <c r="H1176" s="58"/>
      <c r="I1176" s="57"/>
      <c r="J1176" s="65"/>
      <c r="K1176" s="84">
        <f t="shared" si="37"/>
        <v>0</v>
      </c>
    </row>
    <row r="1177" spans="1:11" x14ac:dyDescent="0.25">
      <c r="A1177" s="57"/>
      <c r="B1177" s="57"/>
      <c r="C1177" s="57"/>
      <c r="D1177" s="60"/>
      <c r="E1177" s="60"/>
      <c r="F1177" s="64"/>
      <c r="G1177" s="57"/>
      <c r="H1177" s="58"/>
      <c r="I1177" s="57"/>
      <c r="J1177" s="65"/>
      <c r="K1177" s="84">
        <f t="shared" si="37"/>
        <v>0</v>
      </c>
    </row>
    <row r="1178" spans="1:11" x14ac:dyDescent="0.25">
      <c r="A1178" s="57"/>
      <c r="B1178" s="57"/>
      <c r="C1178" s="57"/>
      <c r="D1178" s="60"/>
      <c r="E1178" s="60"/>
      <c r="F1178" s="64"/>
      <c r="G1178" s="57"/>
      <c r="H1178" s="58"/>
      <c r="I1178" s="57"/>
      <c r="J1178" s="65"/>
      <c r="K1178" s="84">
        <f t="shared" si="37"/>
        <v>0</v>
      </c>
    </row>
    <row r="1179" spans="1:11" x14ac:dyDescent="0.25">
      <c r="A1179" s="57"/>
      <c r="B1179" s="57"/>
      <c r="C1179" s="57"/>
      <c r="D1179" s="60"/>
      <c r="E1179" s="60"/>
      <c r="F1179" s="64"/>
      <c r="G1179" s="57"/>
      <c r="H1179" s="58"/>
      <c r="I1179" s="57"/>
      <c r="J1179" s="65"/>
      <c r="K1179" s="84">
        <f t="shared" si="37"/>
        <v>0</v>
      </c>
    </row>
    <row r="1180" spans="1:11" x14ac:dyDescent="0.25">
      <c r="A1180" s="57"/>
      <c r="B1180" s="57"/>
      <c r="C1180" s="57"/>
      <c r="D1180" s="60"/>
      <c r="E1180" s="60"/>
      <c r="F1180" s="64"/>
      <c r="G1180" s="57"/>
      <c r="H1180" s="58"/>
      <c r="I1180" s="57"/>
      <c r="J1180" s="65"/>
      <c r="K1180" s="84">
        <f t="shared" si="37"/>
        <v>0</v>
      </c>
    </row>
    <row r="1181" spans="1:11" x14ac:dyDescent="0.25">
      <c r="A1181" s="57"/>
      <c r="B1181" s="57"/>
      <c r="C1181" s="57"/>
      <c r="D1181" s="60"/>
      <c r="E1181" s="60"/>
      <c r="F1181" s="64"/>
      <c r="G1181" s="57"/>
      <c r="H1181" s="58"/>
      <c r="I1181" s="57"/>
      <c r="J1181" s="65"/>
      <c r="K1181" s="84">
        <f t="shared" si="37"/>
        <v>0</v>
      </c>
    </row>
    <row r="1182" spans="1:11" x14ac:dyDescent="0.25">
      <c r="A1182" s="57"/>
      <c r="B1182" s="57"/>
      <c r="C1182" s="57"/>
      <c r="D1182" s="60"/>
      <c r="E1182" s="60"/>
      <c r="F1182" s="64"/>
      <c r="G1182" s="57"/>
      <c r="H1182" s="58"/>
      <c r="I1182" s="57"/>
      <c r="J1182" s="65"/>
      <c r="K1182" s="84">
        <f t="shared" si="37"/>
        <v>0</v>
      </c>
    </row>
    <row r="1183" spans="1:11" x14ac:dyDescent="0.25">
      <c r="A1183" s="57"/>
      <c r="B1183" s="57"/>
      <c r="C1183" s="57"/>
      <c r="D1183" s="60"/>
      <c r="E1183" s="60"/>
      <c r="F1183" s="64"/>
      <c r="G1183" s="57"/>
      <c r="H1183" s="58"/>
      <c r="I1183" s="57"/>
      <c r="J1183" s="65"/>
      <c r="K1183" s="84">
        <f t="shared" si="37"/>
        <v>0</v>
      </c>
    </row>
    <row r="1184" spans="1:11" x14ac:dyDescent="0.25">
      <c r="A1184" s="57"/>
      <c r="B1184" s="57"/>
      <c r="C1184" s="57"/>
      <c r="D1184" s="60"/>
      <c r="E1184" s="60"/>
      <c r="F1184" s="64"/>
      <c r="G1184" s="57"/>
      <c r="H1184" s="58"/>
      <c r="I1184" s="57"/>
      <c r="J1184" s="65"/>
      <c r="K1184" s="84">
        <f t="shared" si="37"/>
        <v>0</v>
      </c>
    </row>
    <row r="1185" spans="1:11" x14ac:dyDescent="0.25">
      <c r="A1185" s="57"/>
      <c r="B1185" s="57"/>
      <c r="C1185" s="57"/>
      <c r="D1185" s="60"/>
      <c r="E1185" s="60"/>
      <c r="F1185" s="64"/>
      <c r="G1185" s="57"/>
      <c r="H1185" s="58"/>
      <c r="I1185" s="57"/>
      <c r="J1185" s="65"/>
      <c r="K1185" s="84">
        <f t="shared" si="37"/>
        <v>0</v>
      </c>
    </row>
    <row r="1186" spans="1:11" x14ac:dyDescent="0.25">
      <c r="A1186" s="57"/>
      <c r="B1186" s="57"/>
      <c r="C1186" s="57"/>
      <c r="D1186" s="60"/>
      <c r="E1186" s="60"/>
      <c r="F1186" s="64"/>
      <c r="G1186" s="57"/>
      <c r="H1186" s="58"/>
      <c r="I1186" s="57"/>
      <c r="J1186" s="65"/>
      <c r="K1186" s="84">
        <f t="shared" si="37"/>
        <v>0</v>
      </c>
    </row>
    <row r="1187" spans="1:11" x14ac:dyDescent="0.25">
      <c r="A1187" s="57"/>
      <c r="B1187" s="57"/>
      <c r="C1187" s="57"/>
      <c r="D1187" s="60"/>
      <c r="E1187" s="60"/>
      <c r="F1187" s="64"/>
      <c r="G1187" s="57"/>
      <c r="H1187" s="58"/>
      <c r="I1187" s="57"/>
      <c r="J1187" s="65"/>
      <c r="K1187" s="84">
        <f t="shared" si="37"/>
        <v>0</v>
      </c>
    </row>
    <row r="1188" spans="1:11" x14ac:dyDescent="0.25">
      <c r="A1188" s="57"/>
      <c r="B1188" s="57"/>
      <c r="C1188" s="57"/>
      <c r="D1188" s="60"/>
      <c r="E1188" s="60"/>
      <c r="F1188" s="64"/>
      <c r="G1188" s="57"/>
      <c r="H1188" s="58"/>
      <c r="I1188" s="57"/>
      <c r="J1188" s="65"/>
      <c r="K1188" s="84">
        <f t="shared" si="37"/>
        <v>0</v>
      </c>
    </row>
    <row r="1189" spans="1:11" x14ac:dyDescent="0.25">
      <c r="A1189" s="57"/>
      <c r="B1189" s="57"/>
      <c r="C1189" s="57"/>
      <c r="D1189" s="60"/>
      <c r="E1189" s="60"/>
      <c r="F1189" s="64"/>
      <c r="G1189" s="57"/>
      <c r="H1189" s="58"/>
      <c r="I1189" s="57"/>
      <c r="J1189" s="65"/>
      <c r="K1189" s="84">
        <f t="shared" si="37"/>
        <v>0</v>
      </c>
    </row>
    <row r="1190" spans="1:11" x14ac:dyDescent="0.25">
      <c r="A1190" s="57"/>
      <c r="B1190" s="57"/>
      <c r="C1190" s="57"/>
      <c r="D1190" s="60"/>
      <c r="E1190" s="60"/>
      <c r="F1190" s="64"/>
      <c r="G1190" s="57"/>
      <c r="H1190" s="58"/>
      <c r="I1190" s="57"/>
      <c r="J1190" s="65"/>
      <c r="K1190" s="84">
        <f t="shared" si="37"/>
        <v>0</v>
      </c>
    </row>
    <row r="1191" spans="1:11" x14ac:dyDescent="0.25">
      <c r="A1191" s="57"/>
      <c r="B1191" s="57"/>
      <c r="C1191" s="57"/>
      <c r="D1191" s="60"/>
      <c r="E1191" s="60"/>
      <c r="F1191" s="64"/>
      <c r="G1191" s="57"/>
      <c r="H1191" s="58"/>
      <c r="I1191" s="57"/>
      <c r="J1191" s="65"/>
      <c r="K1191" s="84">
        <f t="shared" si="37"/>
        <v>0</v>
      </c>
    </row>
    <row r="1192" spans="1:11" x14ac:dyDescent="0.25">
      <c r="A1192" s="57"/>
      <c r="B1192" s="57"/>
      <c r="C1192" s="57"/>
      <c r="D1192" s="60"/>
      <c r="E1192" s="60"/>
      <c r="F1192" s="64"/>
      <c r="G1192" s="57"/>
      <c r="H1192" s="58"/>
      <c r="I1192" s="57"/>
      <c r="J1192" s="65"/>
      <c r="K1192" s="84">
        <f t="shared" si="37"/>
        <v>0</v>
      </c>
    </row>
    <row r="1193" spans="1:11" x14ac:dyDescent="0.25">
      <c r="A1193" s="57"/>
      <c r="B1193" s="57"/>
      <c r="C1193" s="57"/>
      <c r="D1193" s="60"/>
      <c r="E1193" s="60"/>
      <c r="F1193" s="64"/>
      <c r="G1193" s="57"/>
      <c r="H1193" s="58"/>
      <c r="I1193" s="57"/>
      <c r="J1193" s="65"/>
      <c r="K1193" s="84">
        <f t="shared" si="37"/>
        <v>0</v>
      </c>
    </row>
    <row r="1194" spans="1:11" x14ac:dyDescent="0.25">
      <c r="A1194" s="57"/>
      <c r="B1194" s="57"/>
      <c r="C1194" s="57"/>
      <c r="D1194" s="60"/>
      <c r="E1194" s="60"/>
      <c r="F1194" s="64"/>
      <c r="G1194" s="57"/>
      <c r="H1194" s="58"/>
      <c r="I1194" s="57"/>
      <c r="J1194" s="65"/>
      <c r="K1194" s="84">
        <f t="shared" si="37"/>
        <v>0</v>
      </c>
    </row>
    <row r="1195" spans="1:11" x14ac:dyDescent="0.25">
      <c r="A1195" s="57"/>
      <c r="B1195" s="57"/>
      <c r="C1195" s="57"/>
      <c r="D1195" s="60"/>
      <c r="E1195" s="60"/>
      <c r="F1195" s="64"/>
      <c r="G1195" s="57"/>
      <c r="H1195" s="58"/>
      <c r="I1195" s="57"/>
      <c r="J1195" s="65"/>
      <c r="K1195" s="84">
        <f t="shared" si="37"/>
        <v>0</v>
      </c>
    </row>
    <row r="1196" spans="1:11" x14ac:dyDescent="0.25">
      <c r="A1196" s="57"/>
      <c r="B1196" s="57"/>
      <c r="C1196" s="57"/>
      <c r="D1196" s="60"/>
      <c r="E1196" s="60"/>
      <c r="F1196" s="64"/>
      <c r="G1196" s="57"/>
      <c r="H1196" s="58"/>
      <c r="I1196" s="57"/>
      <c r="J1196" s="65"/>
      <c r="K1196" s="84">
        <f t="shared" si="37"/>
        <v>0</v>
      </c>
    </row>
    <row r="1197" spans="1:11" x14ac:dyDescent="0.25">
      <c r="A1197" s="57"/>
      <c r="B1197" s="57"/>
      <c r="C1197" s="57"/>
      <c r="D1197" s="60"/>
      <c r="E1197" s="60"/>
      <c r="F1197" s="64"/>
      <c r="G1197" s="57"/>
      <c r="H1197" s="58"/>
      <c r="I1197" s="57"/>
      <c r="J1197" s="65"/>
      <c r="K1197" s="84">
        <f t="shared" si="37"/>
        <v>0</v>
      </c>
    </row>
    <row r="1198" spans="1:11" x14ac:dyDescent="0.25">
      <c r="A1198" s="57"/>
      <c r="B1198" s="57"/>
      <c r="C1198" s="57"/>
      <c r="D1198" s="60"/>
      <c r="E1198" s="60"/>
      <c r="F1198" s="64"/>
      <c r="G1198" s="57"/>
      <c r="H1198" s="58"/>
      <c r="I1198" s="57"/>
      <c r="J1198" s="65"/>
      <c r="K1198" s="84">
        <f t="shared" si="37"/>
        <v>0</v>
      </c>
    </row>
    <row r="1199" spans="1:11" x14ac:dyDescent="0.25">
      <c r="A1199" s="57"/>
      <c r="B1199" s="57"/>
      <c r="C1199" s="57"/>
      <c r="D1199" s="60"/>
      <c r="E1199" s="60"/>
      <c r="F1199" s="64"/>
      <c r="G1199" s="57"/>
      <c r="H1199" s="58"/>
      <c r="I1199" s="57"/>
      <c r="J1199" s="65"/>
      <c r="K1199" s="84">
        <f t="shared" si="37"/>
        <v>0</v>
      </c>
    </row>
    <row r="1200" spans="1:11" x14ac:dyDescent="0.25">
      <c r="A1200" s="57"/>
      <c r="B1200" s="57"/>
      <c r="C1200" s="57"/>
      <c r="D1200" s="60"/>
      <c r="E1200" s="60"/>
      <c r="F1200" s="64"/>
      <c r="G1200" s="57"/>
      <c r="H1200" s="58"/>
      <c r="I1200" s="57"/>
      <c r="J1200" s="65"/>
      <c r="K1200" s="84">
        <f t="shared" si="37"/>
        <v>0</v>
      </c>
    </row>
    <row r="1201" spans="1:11" x14ac:dyDescent="0.25">
      <c r="A1201" s="57"/>
      <c r="B1201" s="57"/>
      <c r="C1201" s="57"/>
      <c r="D1201" s="60"/>
      <c r="E1201" s="60"/>
      <c r="F1201" s="64"/>
      <c r="G1201" s="57"/>
      <c r="H1201" s="58"/>
      <c r="I1201" s="57"/>
      <c r="J1201" s="65"/>
      <c r="K1201" s="84">
        <f t="shared" si="37"/>
        <v>0</v>
      </c>
    </row>
    <row r="1202" spans="1:11" x14ac:dyDescent="0.25">
      <c r="A1202" s="57"/>
      <c r="B1202" s="57"/>
      <c r="C1202" s="57"/>
      <c r="D1202" s="60"/>
      <c r="E1202" s="60"/>
      <c r="F1202" s="64"/>
      <c r="G1202" s="57"/>
      <c r="H1202" s="58"/>
      <c r="I1202" s="57"/>
      <c r="J1202" s="65"/>
      <c r="K1202" s="84">
        <f t="shared" si="37"/>
        <v>0</v>
      </c>
    </row>
    <row r="1203" spans="1:11" x14ac:dyDescent="0.25">
      <c r="A1203" s="57"/>
      <c r="B1203" s="57"/>
      <c r="C1203" s="57"/>
      <c r="D1203" s="60"/>
      <c r="E1203" s="60"/>
      <c r="F1203" s="64"/>
      <c r="G1203" s="57"/>
      <c r="H1203" s="58"/>
      <c r="I1203" s="57"/>
      <c r="J1203" s="65"/>
      <c r="K1203" s="84">
        <f t="shared" si="37"/>
        <v>0</v>
      </c>
    </row>
    <row r="1204" spans="1:11" x14ac:dyDescent="0.25">
      <c r="A1204" s="57"/>
      <c r="B1204" s="57"/>
      <c r="C1204" s="57"/>
      <c r="D1204" s="60"/>
      <c r="E1204" s="60"/>
      <c r="F1204" s="64"/>
      <c r="G1204" s="57"/>
      <c r="H1204" s="58"/>
      <c r="I1204" s="57"/>
      <c r="J1204" s="65"/>
      <c r="K1204" s="84">
        <f t="shared" si="37"/>
        <v>0</v>
      </c>
    </row>
    <row r="1205" spans="1:11" x14ac:dyDescent="0.25">
      <c r="A1205" s="57"/>
      <c r="B1205" s="57"/>
      <c r="C1205" s="57"/>
      <c r="D1205" s="60"/>
      <c r="E1205" s="60"/>
      <c r="F1205" s="64"/>
      <c r="G1205" s="57"/>
      <c r="H1205" s="58"/>
      <c r="I1205" s="57"/>
      <c r="J1205" s="65"/>
      <c r="K1205" s="84">
        <f t="shared" si="37"/>
        <v>0</v>
      </c>
    </row>
    <row r="1206" spans="1:11" x14ac:dyDescent="0.25">
      <c r="A1206" s="57"/>
      <c r="B1206" s="57"/>
      <c r="C1206" s="57"/>
      <c r="D1206" s="60"/>
      <c r="E1206" s="60"/>
      <c r="F1206" s="64"/>
      <c r="G1206" s="57"/>
      <c r="H1206" s="58"/>
      <c r="I1206" s="57"/>
      <c r="J1206" s="65"/>
      <c r="K1206" s="84">
        <f t="shared" si="37"/>
        <v>0</v>
      </c>
    </row>
    <row r="1207" spans="1:11" x14ac:dyDescent="0.25">
      <c r="A1207" s="57"/>
      <c r="B1207" s="57"/>
      <c r="C1207" s="57"/>
      <c r="D1207" s="60"/>
      <c r="E1207" s="60"/>
      <c r="F1207" s="64"/>
      <c r="G1207" s="57"/>
      <c r="H1207" s="58"/>
      <c r="I1207" s="57"/>
      <c r="J1207" s="65"/>
      <c r="K1207" s="84">
        <f t="shared" si="37"/>
        <v>0</v>
      </c>
    </row>
    <row r="1208" spans="1:11" x14ac:dyDescent="0.25">
      <c r="A1208" s="57"/>
      <c r="B1208" s="57"/>
      <c r="C1208" s="57"/>
      <c r="D1208" s="60"/>
      <c r="E1208" s="60"/>
      <c r="F1208" s="64"/>
      <c r="G1208" s="57"/>
      <c r="H1208" s="58"/>
      <c r="I1208" s="57"/>
      <c r="J1208" s="65"/>
      <c r="K1208" s="84">
        <f t="shared" si="37"/>
        <v>0</v>
      </c>
    </row>
    <row r="1209" spans="1:11" x14ac:dyDescent="0.25">
      <c r="A1209" s="57"/>
      <c r="B1209" s="57"/>
      <c r="C1209" s="57"/>
      <c r="D1209" s="60"/>
      <c r="E1209" s="60"/>
      <c r="F1209" s="64"/>
      <c r="G1209" s="57"/>
      <c r="H1209" s="58"/>
      <c r="I1209" s="57"/>
      <c r="J1209" s="65"/>
      <c r="K1209" s="84">
        <f t="shared" si="37"/>
        <v>0</v>
      </c>
    </row>
    <row r="1210" spans="1:11" x14ac:dyDescent="0.25">
      <c r="A1210" s="57"/>
      <c r="B1210" s="57"/>
      <c r="C1210" s="57"/>
      <c r="D1210" s="60"/>
      <c r="E1210" s="60"/>
      <c r="F1210" s="64"/>
      <c r="G1210" s="57"/>
      <c r="H1210" s="58"/>
      <c r="I1210" s="57"/>
      <c r="J1210" s="65"/>
      <c r="K1210" s="84">
        <f t="shared" si="37"/>
        <v>0</v>
      </c>
    </row>
    <row r="1211" spans="1:11" x14ac:dyDescent="0.25">
      <c r="A1211" s="57"/>
      <c r="B1211" s="57"/>
      <c r="C1211" s="57"/>
      <c r="D1211" s="60"/>
      <c r="E1211" s="60"/>
      <c r="F1211" s="64"/>
      <c r="G1211" s="57"/>
      <c r="H1211" s="58"/>
      <c r="I1211" s="57"/>
      <c r="J1211" s="65"/>
      <c r="K1211" s="84">
        <f t="shared" si="37"/>
        <v>0</v>
      </c>
    </row>
    <row r="1212" spans="1:11" x14ac:dyDescent="0.25">
      <c r="A1212" s="57"/>
      <c r="B1212" s="57"/>
      <c r="C1212" s="57"/>
      <c r="D1212" s="60"/>
      <c r="E1212" s="60"/>
      <c r="F1212" s="64"/>
      <c r="G1212" s="57"/>
      <c r="H1212" s="58"/>
      <c r="I1212" s="57"/>
      <c r="J1212" s="65"/>
      <c r="K1212" s="84">
        <f t="shared" si="37"/>
        <v>0</v>
      </c>
    </row>
    <row r="1213" spans="1:11" x14ac:dyDescent="0.25">
      <c r="A1213" s="57"/>
      <c r="B1213" s="57"/>
      <c r="C1213" s="57"/>
      <c r="D1213" s="60"/>
      <c r="E1213" s="60"/>
      <c r="F1213" s="64"/>
      <c r="G1213" s="57"/>
      <c r="H1213" s="58"/>
      <c r="I1213" s="57"/>
      <c r="J1213" s="65"/>
      <c r="K1213" s="84">
        <f t="shared" si="37"/>
        <v>0</v>
      </c>
    </row>
    <row r="1214" spans="1:11" x14ac:dyDescent="0.25">
      <c r="A1214" s="57"/>
      <c r="B1214" s="57"/>
      <c r="C1214" s="57"/>
      <c r="D1214" s="60"/>
      <c r="E1214" s="60"/>
      <c r="F1214" s="64"/>
      <c r="G1214" s="57"/>
      <c r="H1214" s="58"/>
      <c r="I1214" s="57"/>
      <c r="J1214" s="65"/>
      <c r="K1214" s="84">
        <f t="shared" si="37"/>
        <v>0</v>
      </c>
    </row>
    <row r="1215" spans="1:11" x14ac:dyDescent="0.25">
      <c r="A1215" s="57"/>
      <c r="B1215" s="57"/>
      <c r="C1215" s="57"/>
      <c r="D1215" s="60"/>
      <c r="E1215" s="60"/>
      <c r="F1215" s="64"/>
      <c r="G1215" s="57"/>
      <c r="H1215" s="58"/>
      <c r="I1215" s="57"/>
      <c r="J1215" s="65"/>
      <c r="K1215" s="84">
        <f t="shared" si="37"/>
        <v>0</v>
      </c>
    </row>
    <row r="1216" spans="1:11" x14ac:dyDescent="0.25">
      <c r="A1216" s="57"/>
      <c r="B1216" s="57"/>
      <c r="C1216" s="57"/>
      <c r="D1216" s="60"/>
      <c r="E1216" s="60"/>
      <c r="F1216" s="64"/>
      <c r="G1216" s="57"/>
      <c r="H1216" s="58"/>
      <c r="I1216" s="57"/>
      <c r="J1216" s="65"/>
      <c r="K1216" s="84">
        <f t="shared" si="37"/>
        <v>0</v>
      </c>
    </row>
    <row r="1217" spans="1:11" x14ac:dyDescent="0.25">
      <c r="A1217" s="57"/>
      <c r="B1217" s="57"/>
      <c r="C1217" s="57"/>
      <c r="D1217" s="60"/>
      <c r="E1217" s="60"/>
      <c r="F1217" s="64"/>
      <c r="G1217" s="57"/>
      <c r="H1217" s="58"/>
      <c r="I1217" s="57"/>
      <c r="J1217" s="65"/>
      <c r="K1217" s="84">
        <f t="shared" si="37"/>
        <v>0</v>
      </c>
    </row>
    <row r="1218" spans="1:11" x14ac:dyDescent="0.25">
      <c r="A1218" s="57"/>
      <c r="B1218" s="57"/>
      <c r="C1218" s="57"/>
      <c r="D1218" s="60"/>
      <c r="E1218" s="60"/>
      <c r="F1218" s="64"/>
      <c r="G1218" s="57"/>
      <c r="H1218" s="58"/>
      <c r="I1218" s="57"/>
      <c r="J1218" s="65"/>
      <c r="K1218" s="84">
        <f t="shared" si="37"/>
        <v>0</v>
      </c>
    </row>
    <row r="1219" spans="1:11" x14ac:dyDescent="0.25">
      <c r="A1219" s="57"/>
      <c r="B1219" s="57"/>
      <c r="C1219" s="57"/>
      <c r="D1219" s="60"/>
      <c r="E1219" s="60"/>
      <c r="F1219" s="64"/>
      <c r="G1219" s="57"/>
      <c r="H1219" s="58"/>
      <c r="I1219" s="57"/>
      <c r="J1219" s="65"/>
      <c r="K1219" s="84">
        <f t="shared" si="37"/>
        <v>0</v>
      </c>
    </row>
    <row r="1220" spans="1:11" x14ac:dyDescent="0.25">
      <c r="A1220" s="57"/>
      <c r="B1220" s="57"/>
      <c r="C1220" s="57"/>
      <c r="D1220" s="60"/>
      <c r="E1220" s="60"/>
      <c r="F1220" s="64"/>
      <c r="G1220" s="57"/>
      <c r="H1220" s="58"/>
      <c r="I1220" s="57"/>
      <c r="J1220" s="65"/>
      <c r="K1220" s="84">
        <f t="shared" si="37"/>
        <v>0</v>
      </c>
    </row>
    <row r="1221" spans="1:11" ht="15.75" thickBot="1" x14ac:dyDescent="0.3">
      <c r="A1221" s="57"/>
      <c r="B1221" s="57"/>
      <c r="C1221" s="57"/>
      <c r="D1221" s="60"/>
      <c r="E1221" s="60"/>
      <c r="F1221" s="68"/>
      <c r="G1221" s="69"/>
      <c r="H1221" s="58"/>
      <c r="I1221" s="69"/>
      <c r="J1221" s="78"/>
      <c r="K1221" s="84">
        <f t="shared" si="37"/>
        <v>0</v>
      </c>
    </row>
  </sheetData>
  <sheetProtection password="EE47" sheet="1" objects="1" scenarios="1" selectLockedCells="1" selectUnlockedCells="1"/>
  <autoFilter ref="M1:P221" xr:uid="{00000000-0009-0000-0000-000002000000}">
    <filterColumn colId="0">
      <filters>
        <filter val="B.A. (Hons) in English"/>
      </filters>
    </filterColumn>
  </autoFilter>
  <sortState xmlns:xlrd2="http://schemas.microsoft.com/office/spreadsheetml/2017/richdata2" ref="R2:T27">
    <sortCondition ref="T2:T27"/>
  </sortState>
  <conditionalFormatting sqref="K2:K1221">
    <cfRule type="cellIs" dxfId="0" priority="3" operator="greaterThan">
      <formula>1</formula>
    </cfRule>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R49"/>
  <sheetViews>
    <sheetView workbookViewId="0">
      <selection activeCell="B2" sqref="B2"/>
    </sheetView>
  </sheetViews>
  <sheetFormatPr defaultRowHeight="15" x14ac:dyDescent="0.25"/>
  <cols>
    <col min="1" max="1" width="53.140625" customWidth="1"/>
    <col min="2" max="2" width="14.85546875" customWidth="1"/>
    <col min="3" max="3" width="15.28515625" customWidth="1"/>
    <col min="4" max="4" width="27.140625" customWidth="1"/>
    <col min="5" max="5" width="10" customWidth="1"/>
    <col min="6" max="6" width="18.5703125" customWidth="1"/>
  </cols>
  <sheetData>
    <row r="1" spans="1:18" ht="18.75" x14ac:dyDescent="0.3">
      <c r="A1" s="72" t="s">
        <v>102</v>
      </c>
      <c r="B1" s="73" t="s">
        <v>101</v>
      </c>
      <c r="C1" s="73" t="s">
        <v>128</v>
      </c>
      <c r="D1" s="73" t="s">
        <v>129</v>
      </c>
      <c r="E1" s="73" t="s">
        <v>130</v>
      </c>
      <c r="F1" s="73" t="s">
        <v>131</v>
      </c>
    </row>
    <row r="2" spans="1:18" ht="18.75" x14ac:dyDescent="0.3">
      <c r="A2" s="74" t="s">
        <v>109</v>
      </c>
      <c r="B2" s="75">
        <f>IF('CR Form'!$E$8&lt;170101010001,'C'!B19,B36)</f>
        <v>1450</v>
      </c>
      <c r="C2" s="75">
        <f>IF('CR Form'!$E$8&lt;170101010001,'C'!C19,C36)</f>
        <v>2500</v>
      </c>
      <c r="D2" s="75">
        <f>IF('CR Form'!$E$8&lt;170101010001,'C'!D19,D36)</f>
        <v>100</v>
      </c>
      <c r="E2" s="75">
        <f>IF('CR Form'!$E$8&lt;170101010001,'C'!E19,E36)</f>
        <v>0</v>
      </c>
      <c r="F2" s="75">
        <f>IF('CR Form'!$E$8&lt;170101010001,'C'!F19,F36)</f>
        <v>15000</v>
      </c>
      <c r="I2" s="100"/>
      <c r="J2" s="100"/>
      <c r="K2" s="100"/>
      <c r="L2" s="100"/>
    </row>
    <row r="3" spans="1:18" ht="18.75" x14ac:dyDescent="0.3">
      <c r="A3" s="74" t="s">
        <v>104</v>
      </c>
      <c r="B3" s="75">
        <f>IF('CR Form'!$E$8&lt;170101010001,'C'!B20,B37)</f>
        <v>2150</v>
      </c>
      <c r="C3" s="75">
        <f>IF('CR Form'!$E$8&lt;170101010001,'C'!C20,C37)</f>
        <v>2500</v>
      </c>
      <c r="D3" s="75">
        <f>IF('CR Form'!$E$8&lt;170101010001,'C'!D20,D37)</f>
        <v>100</v>
      </c>
      <c r="E3" s="75">
        <f>IF('CR Form'!$E$8&lt;170101010001,'C'!E20,E37)</f>
        <v>0</v>
      </c>
      <c r="F3" s="75">
        <f>IF('CR Form'!$E$8&lt;170101010001,'C'!F20,F37)</f>
        <v>15000</v>
      </c>
      <c r="H3" s="100"/>
      <c r="I3" s="100"/>
      <c r="J3" s="100"/>
      <c r="K3" s="100"/>
      <c r="L3" s="100"/>
    </row>
    <row r="4" spans="1:18" ht="18.75" x14ac:dyDescent="0.3">
      <c r="A4" s="74" t="s">
        <v>127</v>
      </c>
      <c r="B4" s="75">
        <f>IF('CR Form'!$E$8&lt;170101010001,'C'!B21,B38)</f>
        <v>1650</v>
      </c>
      <c r="C4" s="75">
        <f>IF('CR Form'!$E$8&lt;170101010001,'C'!C21,C38)</f>
        <v>2500</v>
      </c>
      <c r="D4" s="75">
        <f>IF('CR Form'!$E$8&lt;170101010001,'C'!D21,D38)</f>
        <v>100</v>
      </c>
      <c r="E4" s="75">
        <f>IF('CR Form'!$E$8&lt;170101010001,'C'!E21,E38)</f>
        <v>1000</v>
      </c>
      <c r="F4" s="75">
        <f>IF('CR Form'!$E$8&lt;170101010001,'C'!F21,F38)</f>
        <v>15000</v>
      </c>
      <c r="H4" s="100"/>
      <c r="I4" s="100"/>
      <c r="J4" s="100"/>
      <c r="K4" s="100"/>
      <c r="L4" s="100"/>
      <c r="R4" s="79"/>
    </row>
    <row r="5" spans="1:18" ht="18.75" x14ac:dyDescent="0.3">
      <c r="A5" s="74" t="s">
        <v>133</v>
      </c>
      <c r="B5" s="75">
        <f>IF('CR Form'!$E$8&lt;170101010001,'C'!B22,B39)</f>
        <v>1500</v>
      </c>
      <c r="C5" s="75">
        <f>IF('CR Form'!$E$8&lt;170101010001,'C'!C22,C39)</f>
        <v>2000</v>
      </c>
      <c r="D5" s="75">
        <f>IF('CR Form'!$E$8&lt;170101010001,'C'!D22,D39)</f>
        <v>100</v>
      </c>
      <c r="E5" s="75">
        <f>IF('CR Form'!$E$8&lt;170101010001,'C'!E22,E39)</f>
        <v>0</v>
      </c>
      <c r="F5" s="75">
        <f>IF('CR Form'!$E$8&lt;170101010001,'C'!F22,F39)</f>
        <v>10000</v>
      </c>
      <c r="H5" s="100"/>
      <c r="I5" s="100"/>
      <c r="J5" s="100"/>
      <c r="K5" s="100"/>
      <c r="L5" s="100"/>
      <c r="R5" s="79"/>
    </row>
    <row r="6" spans="1:18" ht="18.75" x14ac:dyDescent="0.3">
      <c r="A6" s="74" t="s">
        <v>112</v>
      </c>
      <c r="B6" s="75">
        <f>IF('CR Form'!$E$8&lt;170101010001,'C'!B23,B40)</f>
        <v>1500</v>
      </c>
      <c r="C6" s="75">
        <f>IF('CR Form'!$E$8&lt;170101010001,'C'!C23,C40)</f>
        <v>2000</v>
      </c>
      <c r="D6" s="75">
        <f>IF('CR Form'!$E$8&lt;170101010001,'C'!D23,D40)</f>
        <v>100</v>
      </c>
      <c r="E6" s="75">
        <f>IF('CR Form'!$E$8&lt;170101010001,'C'!E23,E40)</f>
        <v>0</v>
      </c>
      <c r="F6" s="75">
        <f>IF('CR Form'!$E$8&lt;170101010001,'C'!F23,F40)</f>
        <v>10000</v>
      </c>
      <c r="H6" s="100"/>
      <c r="I6" s="100"/>
      <c r="J6" s="100"/>
      <c r="K6" s="100"/>
      <c r="L6" s="100"/>
      <c r="R6" s="79"/>
    </row>
    <row r="7" spans="1:18" ht="18.75" x14ac:dyDescent="0.3">
      <c r="A7" s="74" t="s">
        <v>110</v>
      </c>
      <c r="B7" s="75">
        <f>IF('CR Form'!$E$8&lt;170101010001,'C'!B24,B41)</f>
        <v>1500</v>
      </c>
      <c r="C7" s="75">
        <f>IF('CR Form'!$E$8&lt;170101010001,'C'!C24,C41)</f>
        <v>2500</v>
      </c>
      <c r="D7" s="75">
        <f>IF('CR Form'!$E$8&lt;170101010001,'C'!D24,D41)</f>
        <v>100</v>
      </c>
      <c r="E7" s="75">
        <f>IF('CR Form'!$E$8&lt;170101010001,'C'!E24,E41)</f>
        <v>0</v>
      </c>
      <c r="F7" s="75">
        <f>IF('CR Form'!$E$8&lt;170101010001,'C'!F24,F41)</f>
        <v>15000</v>
      </c>
      <c r="H7" s="100"/>
      <c r="I7" s="100"/>
      <c r="J7" s="100"/>
      <c r="K7" s="100"/>
      <c r="L7" s="100"/>
      <c r="R7" s="79"/>
    </row>
    <row r="8" spans="1:18" ht="18.75" x14ac:dyDescent="0.3">
      <c r="A8" s="74" t="s">
        <v>134</v>
      </c>
      <c r="B8" s="75">
        <f>IF('CR Form'!$E$8&lt;170101010001,'C'!B25,B42)</f>
        <v>1600</v>
      </c>
      <c r="C8" s="75">
        <f>IF('CR Form'!$E$8&lt;170101010001,'C'!C25,C42)</f>
        <v>2000</v>
      </c>
      <c r="D8" s="75">
        <f>IF('CR Form'!$E$8&lt;170101010001,'C'!D25,D42)</f>
        <v>100</v>
      </c>
      <c r="E8" s="75">
        <f>IF('CR Form'!$E$8&lt;170101010001,'C'!E25,E42)</f>
        <v>0</v>
      </c>
      <c r="F8" s="75">
        <f>IF('CR Form'!$E$8&lt;170101010001,'C'!F25,F42)</f>
        <v>10000</v>
      </c>
      <c r="H8" s="100"/>
      <c r="I8" s="100"/>
      <c r="J8" s="100"/>
      <c r="K8" s="100"/>
      <c r="L8" s="100"/>
      <c r="R8" s="79"/>
    </row>
    <row r="9" spans="1:18" ht="18.75" x14ac:dyDescent="0.3">
      <c r="A9" s="74" t="s">
        <v>114</v>
      </c>
      <c r="B9" s="75">
        <f>IF('CR Form'!$E$8&lt;170101010001,'C'!B26,B43)</f>
        <v>1600</v>
      </c>
      <c r="C9" s="75">
        <f>IF('CR Form'!$E$8&lt;170101010001,'C'!C26,C43)</f>
        <v>2000</v>
      </c>
      <c r="D9" s="75">
        <f>IF('CR Form'!$E$8&lt;170101010001,'C'!D26,D43)</f>
        <v>100</v>
      </c>
      <c r="E9" s="75">
        <f>IF('CR Form'!$E$8&lt;170101010001,'C'!E26,E43)</f>
        <v>0</v>
      </c>
      <c r="F9" s="75">
        <f>IF('CR Form'!$E$8&lt;170101010001,'C'!F26,F43)</f>
        <v>10000</v>
      </c>
      <c r="H9" s="100"/>
      <c r="I9" s="100"/>
      <c r="J9" s="100"/>
      <c r="K9" s="100"/>
      <c r="L9" s="100"/>
      <c r="R9" s="79"/>
    </row>
    <row r="10" spans="1:18" ht="18.75" x14ac:dyDescent="0.3">
      <c r="A10" s="74" t="s">
        <v>113</v>
      </c>
      <c r="B10" s="75">
        <f>IF('CR Form'!$E$8&lt;170101010001,'C'!B27,B44)</f>
        <v>1050</v>
      </c>
      <c r="C10" s="75">
        <f>IF('CR Form'!$E$8&lt;170101010001,'C'!C27,C44)</f>
        <v>2000</v>
      </c>
      <c r="D10" s="75">
        <f>IF('CR Form'!$E$8&lt;170101010001,'C'!D27,D44)</f>
        <v>100</v>
      </c>
      <c r="E10" s="75">
        <f>IF('CR Form'!$E$8&lt;170101010001,'C'!E27,E44)</f>
        <v>0</v>
      </c>
      <c r="F10" s="75">
        <f>IF('CR Form'!$E$8&lt;170101010001,'C'!F27,F44)</f>
        <v>10000</v>
      </c>
      <c r="H10" s="100"/>
      <c r="I10" s="100"/>
      <c r="J10" s="100"/>
      <c r="K10" s="100"/>
      <c r="L10" s="100"/>
      <c r="R10" s="79"/>
    </row>
    <row r="11" spans="1:18" ht="18.75" x14ac:dyDescent="0.3">
      <c r="A11" s="74" t="s">
        <v>116</v>
      </c>
      <c r="B11" s="75">
        <f>IF('CR Form'!$E$8&lt;170101010001,'C'!B28,B45)</f>
        <v>1100</v>
      </c>
      <c r="C11" s="75">
        <f>IF('CR Form'!$E$8&lt;170101010001,'C'!C28,C45)</f>
        <v>2000</v>
      </c>
      <c r="D11" s="75">
        <f>IF('CR Form'!$E$8&lt;170101010001,'C'!D28,D45)</f>
        <v>100</v>
      </c>
      <c r="E11" s="75">
        <f>IF('CR Form'!$E$8&lt;170101010001,'C'!E28,E45)</f>
        <v>0</v>
      </c>
      <c r="F11" s="75">
        <f>IF('CR Form'!$E$8&lt;170101010001,'C'!F28,F45)</f>
        <v>10000</v>
      </c>
      <c r="H11" s="100"/>
      <c r="I11" s="100"/>
      <c r="J11" s="100"/>
      <c r="K11" s="100"/>
      <c r="L11" s="100"/>
      <c r="R11" s="79"/>
    </row>
    <row r="12" spans="1:18" ht="18.75" x14ac:dyDescent="0.3">
      <c r="A12" s="74" t="s">
        <v>105</v>
      </c>
      <c r="B12" s="75">
        <f>IF('CR Form'!$E$8&lt;170101010001,'C'!B29,B46)</f>
        <v>2500</v>
      </c>
      <c r="C12" s="75">
        <f>IF('CR Form'!$E$8&lt;170101010001,'C'!C29,C46)</f>
        <v>2000</v>
      </c>
      <c r="D12" s="75">
        <f>IF('CR Form'!$E$8&lt;170101010001,'C'!D29,D46)</f>
        <v>100</v>
      </c>
      <c r="E12" s="75">
        <f>IF('CR Form'!$E$8&lt;170101010001,'C'!E29,E46)</f>
        <v>0</v>
      </c>
      <c r="F12" s="75">
        <f>IF('CR Form'!$E$8&lt;170101010001,'C'!F29,F46)</f>
        <v>10000</v>
      </c>
      <c r="H12" s="100"/>
      <c r="I12" s="100"/>
      <c r="J12" s="100"/>
      <c r="K12" s="100"/>
      <c r="L12" s="100"/>
      <c r="R12" s="79"/>
    </row>
    <row r="13" spans="1:18" ht="18.75" x14ac:dyDescent="0.3">
      <c r="A13" s="75" t="s">
        <v>111</v>
      </c>
      <c r="B13" s="75">
        <f>IF('CR Form'!$E$8&lt;170101010001,'C'!B30,B47)</f>
        <v>1300</v>
      </c>
      <c r="C13" s="75">
        <f>IF('CR Form'!$E$8&lt;170101010001,'C'!C30,C47)</f>
        <v>2500</v>
      </c>
      <c r="D13" s="75">
        <f>IF('CR Form'!$E$8&lt;170101010001,'C'!D30,D47)</f>
        <v>100</v>
      </c>
      <c r="E13" s="75">
        <f>IF('CR Form'!$E$8&lt;170101010001,'C'!E30,E47)</f>
        <v>0</v>
      </c>
      <c r="F13" s="75">
        <f>IF('CR Form'!$E$8&lt;170101010001,'C'!F30,F47)</f>
        <v>15000</v>
      </c>
      <c r="H13" s="100"/>
      <c r="I13" s="100"/>
      <c r="J13" s="100"/>
      <c r="K13" s="100"/>
      <c r="L13" s="100"/>
      <c r="R13" s="79"/>
    </row>
    <row r="14" spans="1:18" ht="18.75" x14ac:dyDescent="0.3">
      <c r="A14" s="75" t="s">
        <v>115</v>
      </c>
      <c r="B14" s="75">
        <f>IF('CR Form'!$E$8&lt;170101010001,'C'!B31,B48)</f>
        <v>1000</v>
      </c>
      <c r="C14" s="75">
        <f>IF('CR Form'!$E$8&lt;170101010001,'C'!C31,C48)</f>
        <v>2000</v>
      </c>
      <c r="D14" s="75">
        <f>IF('CR Form'!$E$8&lt;170101010001,'C'!D31,D48)</f>
        <v>100</v>
      </c>
      <c r="E14" s="75">
        <f>IF('CR Form'!$E$8&lt;170101010001,'C'!E31,E48)</f>
        <v>0</v>
      </c>
      <c r="F14" s="75">
        <f>IF('CR Form'!$E$8&lt;170101010001,'C'!F31,F48)</f>
        <v>10000</v>
      </c>
      <c r="H14" s="100"/>
      <c r="I14" s="100"/>
      <c r="J14" s="100"/>
      <c r="K14" s="100"/>
      <c r="L14" s="100"/>
      <c r="R14" s="79"/>
    </row>
    <row r="15" spans="1:18" ht="18.75" x14ac:dyDescent="0.3">
      <c r="A15" s="75"/>
      <c r="B15" s="75"/>
      <c r="C15" s="75"/>
      <c r="D15" s="75"/>
      <c r="E15" s="75"/>
      <c r="F15" s="76"/>
      <c r="R15" s="79"/>
    </row>
    <row r="16" spans="1:18" x14ac:dyDescent="0.25">
      <c r="R16" s="79"/>
    </row>
    <row r="17" spans="1:18" ht="18.75" x14ac:dyDescent="0.3">
      <c r="A17" s="101" t="s">
        <v>2168</v>
      </c>
      <c r="R17" s="79"/>
    </row>
    <row r="18" spans="1:18" ht="18.75" x14ac:dyDescent="0.3">
      <c r="A18" s="72" t="s">
        <v>102</v>
      </c>
      <c r="B18" s="73" t="s">
        <v>101</v>
      </c>
      <c r="C18" s="73" t="s">
        <v>128</v>
      </c>
      <c r="D18" s="73" t="s">
        <v>129</v>
      </c>
      <c r="E18" s="73" t="s">
        <v>130</v>
      </c>
      <c r="F18" s="73" t="s">
        <v>131</v>
      </c>
      <c r="R18" s="79"/>
    </row>
    <row r="19" spans="1:18" ht="18.75" x14ac:dyDescent="0.3">
      <c r="A19" s="74" t="s">
        <v>109</v>
      </c>
      <c r="B19" s="75">
        <v>1250</v>
      </c>
      <c r="C19" s="75">
        <v>1000</v>
      </c>
      <c r="D19" s="75">
        <v>100</v>
      </c>
      <c r="E19" s="75">
        <v>0</v>
      </c>
      <c r="F19" s="76">
        <v>15000</v>
      </c>
      <c r="R19" s="79"/>
    </row>
    <row r="20" spans="1:18" ht="18.75" x14ac:dyDescent="0.3">
      <c r="A20" s="74" t="s">
        <v>104</v>
      </c>
      <c r="B20" s="75">
        <v>2000</v>
      </c>
      <c r="C20" s="75">
        <v>1000</v>
      </c>
      <c r="D20" s="75">
        <v>100</v>
      </c>
      <c r="E20" s="75">
        <v>0</v>
      </c>
      <c r="F20" s="76">
        <v>15000</v>
      </c>
      <c r="R20" s="79"/>
    </row>
    <row r="21" spans="1:18" ht="18.75" x14ac:dyDescent="0.3">
      <c r="A21" s="74" t="s">
        <v>127</v>
      </c>
      <c r="B21" s="75">
        <v>1500</v>
      </c>
      <c r="C21" s="75">
        <v>1000</v>
      </c>
      <c r="D21" s="75">
        <v>100</v>
      </c>
      <c r="E21" s="75">
        <v>1000</v>
      </c>
      <c r="F21" s="76">
        <v>15000</v>
      </c>
      <c r="R21" s="79"/>
    </row>
    <row r="22" spans="1:18" ht="18.75" x14ac:dyDescent="0.3">
      <c r="A22" s="74" t="s">
        <v>133</v>
      </c>
      <c r="B22" s="75">
        <v>1500</v>
      </c>
      <c r="C22" s="75">
        <v>0</v>
      </c>
      <c r="D22" s="75">
        <v>100</v>
      </c>
      <c r="E22" s="75">
        <v>0</v>
      </c>
      <c r="F22" s="76">
        <v>10000</v>
      </c>
      <c r="R22" s="79"/>
    </row>
    <row r="23" spans="1:18" ht="18.75" x14ac:dyDescent="0.3">
      <c r="A23" s="74" t="s">
        <v>112</v>
      </c>
      <c r="B23" s="75">
        <v>1500</v>
      </c>
      <c r="C23" s="75">
        <v>0</v>
      </c>
      <c r="D23" s="75">
        <v>100</v>
      </c>
      <c r="E23" s="75">
        <v>0</v>
      </c>
      <c r="F23" s="76">
        <v>10000</v>
      </c>
      <c r="R23" s="79"/>
    </row>
    <row r="24" spans="1:18" ht="18.75" x14ac:dyDescent="0.3">
      <c r="A24" s="74" t="s">
        <v>110</v>
      </c>
      <c r="B24" s="75">
        <v>1400</v>
      </c>
      <c r="C24" s="75">
        <v>1000</v>
      </c>
      <c r="D24" s="75">
        <v>100</v>
      </c>
      <c r="E24" s="75">
        <v>0</v>
      </c>
      <c r="F24" s="76">
        <v>15000</v>
      </c>
      <c r="R24" s="79"/>
    </row>
    <row r="25" spans="1:18" ht="18.75" x14ac:dyDescent="0.3">
      <c r="A25" s="74" t="s">
        <v>134</v>
      </c>
      <c r="B25" s="75">
        <v>1600</v>
      </c>
      <c r="C25" s="75">
        <v>0</v>
      </c>
      <c r="D25" s="75">
        <v>100</v>
      </c>
      <c r="E25" s="75">
        <v>0</v>
      </c>
      <c r="F25" s="76">
        <v>10000</v>
      </c>
      <c r="R25" s="79"/>
    </row>
    <row r="26" spans="1:18" ht="18.75" x14ac:dyDescent="0.3">
      <c r="A26" s="74" t="s">
        <v>114</v>
      </c>
      <c r="B26" s="75">
        <v>1600</v>
      </c>
      <c r="C26" s="75">
        <v>0</v>
      </c>
      <c r="D26" s="75">
        <v>100</v>
      </c>
      <c r="E26" s="75">
        <v>0</v>
      </c>
      <c r="F26" s="76">
        <v>10000</v>
      </c>
    </row>
    <row r="27" spans="1:18" ht="18.75" x14ac:dyDescent="0.3">
      <c r="A27" s="74" t="s">
        <v>113</v>
      </c>
      <c r="B27" s="75">
        <v>1000</v>
      </c>
      <c r="C27" s="75">
        <v>0</v>
      </c>
      <c r="D27" s="75">
        <v>100</v>
      </c>
      <c r="E27" s="75">
        <v>0</v>
      </c>
      <c r="F27" s="76">
        <v>10000</v>
      </c>
    </row>
    <row r="28" spans="1:18" ht="18.75" x14ac:dyDescent="0.3">
      <c r="A28" s="74" t="s">
        <v>116</v>
      </c>
      <c r="B28" s="75">
        <v>1000</v>
      </c>
      <c r="C28" s="75">
        <v>0</v>
      </c>
      <c r="D28" s="75">
        <v>100</v>
      </c>
      <c r="E28" s="75">
        <v>0</v>
      </c>
      <c r="F28" s="76">
        <v>10000</v>
      </c>
    </row>
    <row r="29" spans="1:18" ht="18.75" x14ac:dyDescent="0.3">
      <c r="A29" s="74" t="s">
        <v>105</v>
      </c>
      <c r="B29" s="75">
        <v>2500</v>
      </c>
      <c r="C29" s="75">
        <v>0</v>
      </c>
      <c r="D29" s="75">
        <v>100</v>
      </c>
      <c r="E29" s="75">
        <v>0</v>
      </c>
      <c r="F29" s="76">
        <v>10000</v>
      </c>
    </row>
    <row r="30" spans="1:18" ht="18.75" x14ac:dyDescent="0.3">
      <c r="A30" s="75" t="s">
        <v>111</v>
      </c>
      <c r="B30" s="75">
        <v>1300</v>
      </c>
      <c r="C30" s="75">
        <v>1000</v>
      </c>
      <c r="D30" s="75">
        <v>100</v>
      </c>
      <c r="E30" s="75">
        <v>0</v>
      </c>
      <c r="F30" s="76">
        <v>15000</v>
      </c>
    </row>
    <row r="31" spans="1:18" ht="18.75" x14ac:dyDescent="0.3">
      <c r="A31" s="75" t="s">
        <v>115</v>
      </c>
      <c r="B31" s="75">
        <v>1000</v>
      </c>
      <c r="C31" s="75">
        <v>0</v>
      </c>
      <c r="D31" s="75">
        <v>100</v>
      </c>
      <c r="E31" s="75">
        <v>0</v>
      </c>
      <c r="F31" s="76">
        <v>10000</v>
      </c>
    </row>
    <row r="32" spans="1:18" ht="18.75" x14ac:dyDescent="0.3">
      <c r="A32" s="75"/>
      <c r="B32" s="75"/>
      <c r="C32" s="75"/>
      <c r="D32" s="75"/>
      <c r="E32" s="75"/>
      <c r="F32" s="76"/>
    </row>
    <row r="34" spans="1:6" ht="18.75" x14ac:dyDescent="0.3">
      <c r="A34" s="101" t="s">
        <v>2169</v>
      </c>
    </row>
    <row r="35" spans="1:6" ht="18.75" x14ac:dyDescent="0.3">
      <c r="A35" s="72" t="s">
        <v>102</v>
      </c>
      <c r="B35" s="73" t="s">
        <v>101</v>
      </c>
      <c r="C35" s="73" t="s">
        <v>128</v>
      </c>
      <c r="D35" s="73" t="s">
        <v>129</v>
      </c>
      <c r="E35" s="73" t="s">
        <v>130</v>
      </c>
      <c r="F35" s="73" t="s">
        <v>131</v>
      </c>
    </row>
    <row r="36" spans="1:6" ht="18.75" x14ac:dyDescent="0.3">
      <c r="A36" s="74" t="s">
        <v>109</v>
      </c>
      <c r="B36" s="75">
        <v>1450</v>
      </c>
      <c r="C36" s="75">
        <v>2500</v>
      </c>
      <c r="D36" s="75">
        <v>100</v>
      </c>
      <c r="E36" s="75">
        <v>0</v>
      </c>
      <c r="F36" s="76">
        <v>15000</v>
      </c>
    </row>
    <row r="37" spans="1:6" ht="18.75" x14ac:dyDescent="0.3">
      <c r="A37" s="74" t="s">
        <v>104</v>
      </c>
      <c r="B37" s="75">
        <v>2150</v>
      </c>
      <c r="C37" s="75">
        <v>2500</v>
      </c>
      <c r="D37" s="75">
        <v>100</v>
      </c>
      <c r="E37" s="75">
        <v>0</v>
      </c>
      <c r="F37" s="76">
        <v>15000</v>
      </c>
    </row>
    <row r="38" spans="1:6" ht="18.75" x14ac:dyDescent="0.3">
      <c r="A38" s="74" t="s">
        <v>127</v>
      </c>
      <c r="B38" s="75">
        <v>1650</v>
      </c>
      <c r="C38" s="75">
        <v>2500</v>
      </c>
      <c r="D38" s="75">
        <v>100</v>
      </c>
      <c r="E38" s="75">
        <v>1000</v>
      </c>
      <c r="F38" s="76">
        <v>15000</v>
      </c>
    </row>
    <row r="39" spans="1:6" ht="18.75" x14ac:dyDescent="0.3">
      <c r="A39" s="74" t="s">
        <v>133</v>
      </c>
      <c r="B39" s="75">
        <v>1500</v>
      </c>
      <c r="C39" s="75">
        <v>2000</v>
      </c>
      <c r="D39" s="75">
        <v>100</v>
      </c>
      <c r="E39" s="75">
        <v>0</v>
      </c>
      <c r="F39" s="76">
        <v>10000</v>
      </c>
    </row>
    <row r="40" spans="1:6" ht="18.75" x14ac:dyDescent="0.3">
      <c r="A40" s="74" t="s">
        <v>112</v>
      </c>
      <c r="B40" s="75">
        <v>1500</v>
      </c>
      <c r="C40" s="75">
        <v>2000</v>
      </c>
      <c r="D40" s="75">
        <v>100</v>
      </c>
      <c r="E40" s="75">
        <v>0</v>
      </c>
      <c r="F40" s="76">
        <v>10000</v>
      </c>
    </row>
    <row r="41" spans="1:6" ht="18.75" x14ac:dyDescent="0.3">
      <c r="A41" s="74" t="s">
        <v>110</v>
      </c>
      <c r="B41" s="75">
        <v>1500</v>
      </c>
      <c r="C41" s="75">
        <v>2500</v>
      </c>
      <c r="D41" s="75">
        <v>100</v>
      </c>
      <c r="E41" s="75">
        <v>0</v>
      </c>
      <c r="F41" s="76">
        <v>15000</v>
      </c>
    </row>
    <row r="42" spans="1:6" ht="18.75" x14ac:dyDescent="0.3">
      <c r="A42" s="74" t="s">
        <v>134</v>
      </c>
      <c r="B42" s="75">
        <v>1600</v>
      </c>
      <c r="C42" s="75">
        <v>2000</v>
      </c>
      <c r="D42" s="75">
        <v>100</v>
      </c>
      <c r="E42" s="75">
        <v>0</v>
      </c>
      <c r="F42" s="76">
        <v>10000</v>
      </c>
    </row>
    <row r="43" spans="1:6" ht="18.75" x14ac:dyDescent="0.3">
      <c r="A43" s="74" t="s">
        <v>114</v>
      </c>
      <c r="B43" s="75">
        <v>1600</v>
      </c>
      <c r="C43" s="75">
        <v>2000</v>
      </c>
      <c r="D43" s="75">
        <v>100</v>
      </c>
      <c r="E43" s="75">
        <v>0</v>
      </c>
      <c r="F43" s="76">
        <v>10000</v>
      </c>
    </row>
    <row r="44" spans="1:6" ht="18.75" x14ac:dyDescent="0.3">
      <c r="A44" s="74" t="s">
        <v>113</v>
      </c>
      <c r="B44" s="75">
        <v>1050</v>
      </c>
      <c r="C44" s="75">
        <v>2000</v>
      </c>
      <c r="D44" s="75">
        <v>100</v>
      </c>
      <c r="E44" s="75">
        <v>0</v>
      </c>
      <c r="F44" s="76">
        <v>10000</v>
      </c>
    </row>
    <row r="45" spans="1:6" ht="18.75" x14ac:dyDescent="0.3">
      <c r="A45" s="74" t="s">
        <v>116</v>
      </c>
      <c r="B45" s="76">
        <v>1100</v>
      </c>
      <c r="C45" s="75">
        <v>2000</v>
      </c>
      <c r="D45" s="75">
        <v>100</v>
      </c>
      <c r="E45" s="75">
        <v>0</v>
      </c>
      <c r="F45" s="76">
        <v>10000</v>
      </c>
    </row>
    <row r="46" spans="1:6" ht="18.75" x14ac:dyDescent="0.3">
      <c r="A46" s="74" t="s">
        <v>105</v>
      </c>
      <c r="B46" s="75">
        <v>2500</v>
      </c>
      <c r="C46" s="75">
        <v>2000</v>
      </c>
      <c r="D46" s="75">
        <v>100</v>
      </c>
      <c r="E46" s="75">
        <v>0</v>
      </c>
      <c r="F46" s="76">
        <v>10000</v>
      </c>
    </row>
    <row r="47" spans="1:6" ht="18.75" x14ac:dyDescent="0.3">
      <c r="A47" s="75" t="s">
        <v>111</v>
      </c>
      <c r="B47" s="75">
        <v>1300</v>
      </c>
      <c r="C47" s="75">
        <v>2500</v>
      </c>
      <c r="D47" s="75">
        <v>100</v>
      </c>
      <c r="E47" s="75">
        <v>0</v>
      </c>
      <c r="F47" s="76">
        <v>15000</v>
      </c>
    </row>
    <row r="48" spans="1:6" ht="18.75" x14ac:dyDescent="0.3">
      <c r="A48" s="75" t="s">
        <v>115</v>
      </c>
      <c r="B48" s="75">
        <v>1000</v>
      </c>
      <c r="C48" s="75">
        <v>2000</v>
      </c>
      <c r="D48" s="75">
        <v>100</v>
      </c>
      <c r="E48" s="75">
        <v>0</v>
      </c>
      <c r="F48" s="76">
        <v>10000</v>
      </c>
    </row>
    <row r="49" spans="1:6" ht="18.75" x14ac:dyDescent="0.3">
      <c r="A49" s="75"/>
      <c r="B49" s="75"/>
      <c r="C49" s="75"/>
      <c r="D49" s="75"/>
      <c r="E49" s="75"/>
      <c r="F49" s="76"/>
    </row>
  </sheetData>
  <sheetProtection password="EE47" sheet="1" objects="1" scenarios="1" selectLockedCells="1" selectUnlockedCells="1"/>
  <protectedRanges>
    <protectedRange sqref="A2 A36" name="Range1_10"/>
    <protectedRange sqref="A3 A37" name="Range1_1_1"/>
    <protectedRange sqref="A4 A38" name="Range1_2_1"/>
    <protectedRange sqref="A5 A39" name="Range1_3_1"/>
    <protectedRange sqref="A7 A41" name="Range1_4_1"/>
    <protectedRange sqref="A6 A40" name="Range1_8_1"/>
    <protectedRange sqref="A19" name="Range1_10_1"/>
    <protectedRange sqref="A20" name="Range1_1_1_1"/>
    <protectedRange sqref="A21" name="Range1_2_1_1"/>
    <protectedRange sqref="A22" name="Range1_3_1_1"/>
    <protectedRange sqref="A24" name="Range1_4_1_1"/>
    <protectedRange sqref="A23" name="Range1_8_1_1"/>
  </protectedRanges>
  <autoFilter ref="A1:F15" xr:uid="{00000000-0009-0000-0000-000003000000}"/>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E41"/>
  <sheetViews>
    <sheetView topLeftCell="D1" workbookViewId="0">
      <selection activeCell="J11" sqref="J11"/>
    </sheetView>
  </sheetViews>
  <sheetFormatPr defaultRowHeight="15" x14ac:dyDescent="0.25"/>
  <cols>
    <col min="1" max="1" width="0" hidden="1" customWidth="1"/>
    <col min="2" max="2" width="67.28515625" hidden="1" customWidth="1"/>
    <col min="3" max="3" width="0" hidden="1" customWidth="1"/>
  </cols>
  <sheetData>
    <row r="1" spans="1:5" x14ac:dyDescent="0.25">
      <c r="A1" s="61" t="s">
        <v>103</v>
      </c>
      <c r="B1" s="62" t="s">
        <v>106</v>
      </c>
      <c r="C1" s="63" t="s">
        <v>107</v>
      </c>
    </row>
    <row r="2" spans="1:5" x14ac:dyDescent="0.25">
      <c r="A2" s="95" t="s">
        <v>2040</v>
      </c>
      <c r="B2" s="58" t="s">
        <v>2041</v>
      </c>
      <c r="C2" s="65">
        <v>3</v>
      </c>
      <c r="E2" s="87"/>
    </row>
    <row r="3" spans="1:5" x14ac:dyDescent="0.25">
      <c r="A3" s="95" t="s">
        <v>2046</v>
      </c>
      <c r="B3" s="58" t="s">
        <v>2047</v>
      </c>
      <c r="C3" s="65">
        <v>3</v>
      </c>
      <c r="E3" s="87"/>
    </row>
    <row r="4" spans="1:5" x14ac:dyDescent="0.25">
      <c r="A4" s="95" t="s">
        <v>177</v>
      </c>
      <c r="B4" s="58" t="s">
        <v>176</v>
      </c>
      <c r="C4" s="65">
        <v>3</v>
      </c>
      <c r="E4" s="87"/>
    </row>
    <row r="5" spans="1:5" x14ac:dyDescent="0.25">
      <c r="A5" s="95" t="s">
        <v>2042</v>
      </c>
      <c r="B5" s="58" t="s">
        <v>2043</v>
      </c>
      <c r="C5" s="65">
        <v>3</v>
      </c>
      <c r="E5" s="87"/>
    </row>
    <row r="6" spans="1:5" x14ac:dyDescent="0.25">
      <c r="A6" s="95" t="s">
        <v>2044</v>
      </c>
      <c r="B6" s="58" t="s">
        <v>2045</v>
      </c>
      <c r="C6" s="65">
        <v>3</v>
      </c>
      <c r="E6" s="87"/>
    </row>
    <row r="7" spans="1:5" x14ac:dyDescent="0.25">
      <c r="A7" s="95" t="s">
        <v>2038</v>
      </c>
      <c r="B7" s="58" t="s">
        <v>2039</v>
      </c>
      <c r="C7" s="65">
        <v>3</v>
      </c>
      <c r="E7" s="87"/>
    </row>
    <row r="8" spans="1:5" x14ac:dyDescent="0.25">
      <c r="A8" s="95" t="s">
        <v>108</v>
      </c>
      <c r="B8" s="58" t="s">
        <v>139</v>
      </c>
      <c r="C8" s="65">
        <v>3</v>
      </c>
      <c r="E8" s="87"/>
    </row>
    <row r="9" spans="1:5" x14ac:dyDescent="0.25">
      <c r="A9" s="95" t="s">
        <v>136</v>
      </c>
      <c r="B9" s="58" t="s">
        <v>154</v>
      </c>
      <c r="C9" s="65">
        <v>1.5</v>
      </c>
      <c r="E9" s="87"/>
    </row>
    <row r="10" spans="1:5" x14ac:dyDescent="0.25">
      <c r="A10" s="95" t="s">
        <v>205</v>
      </c>
      <c r="B10" s="58" t="s">
        <v>209</v>
      </c>
      <c r="C10" s="65">
        <v>3</v>
      </c>
      <c r="E10" s="87"/>
    </row>
    <row r="11" spans="1:5" x14ac:dyDescent="0.25">
      <c r="A11" s="95" t="s">
        <v>206</v>
      </c>
      <c r="B11" s="58" t="s">
        <v>210</v>
      </c>
      <c r="C11" s="65">
        <v>1.5</v>
      </c>
      <c r="E11" s="87"/>
    </row>
    <row r="12" spans="1:5" x14ac:dyDescent="0.25">
      <c r="A12" s="95" t="s">
        <v>183</v>
      </c>
      <c r="B12" s="58" t="s">
        <v>181</v>
      </c>
      <c r="C12" s="65">
        <v>2</v>
      </c>
      <c r="E12" s="87"/>
    </row>
    <row r="13" spans="1:5" x14ac:dyDescent="0.25">
      <c r="A13" s="95" t="s">
        <v>2048</v>
      </c>
      <c r="B13" s="58" t="s">
        <v>2049</v>
      </c>
      <c r="C13" s="65">
        <v>3</v>
      </c>
      <c r="E13" s="87"/>
    </row>
    <row r="14" spans="1:5" ht="15" customHeight="1" x14ac:dyDescent="0.25">
      <c r="A14" s="95" t="s">
        <v>156</v>
      </c>
      <c r="B14" s="58" t="s">
        <v>155</v>
      </c>
      <c r="C14" s="65">
        <v>3</v>
      </c>
      <c r="E14" s="87"/>
    </row>
    <row r="15" spans="1:5" x14ac:dyDescent="0.25">
      <c r="A15" s="95" t="s">
        <v>178</v>
      </c>
      <c r="B15" s="58" t="s">
        <v>175</v>
      </c>
      <c r="C15" s="65">
        <v>3</v>
      </c>
      <c r="E15" s="87"/>
    </row>
    <row r="16" spans="1:5" x14ac:dyDescent="0.25">
      <c r="A16" s="95" t="s">
        <v>179</v>
      </c>
      <c r="B16" s="58" t="s">
        <v>174</v>
      </c>
      <c r="C16" s="65">
        <v>3</v>
      </c>
      <c r="E16" s="87"/>
    </row>
    <row r="17" spans="1:5" x14ac:dyDescent="0.25">
      <c r="A17" s="95" t="s">
        <v>180</v>
      </c>
      <c r="B17" s="58" t="s">
        <v>173</v>
      </c>
      <c r="C17" s="65">
        <v>1.5</v>
      </c>
      <c r="E17" s="87"/>
    </row>
    <row r="18" spans="1:5" ht="15" customHeight="1" x14ac:dyDescent="0.25">
      <c r="A18" s="95" t="s">
        <v>184</v>
      </c>
      <c r="B18" s="58" t="s">
        <v>182</v>
      </c>
      <c r="C18" s="65">
        <v>3</v>
      </c>
      <c r="E18" s="87"/>
    </row>
    <row r="19" spans="1:5" x14ac:dyDescent="0.25">
      <c r="A19" s="95" t="s">
        <v>163</v>
      </c>
      <c r="B19" s="58" t="s">
        <v>159</v>
      </c>
      <c r="C19" s="65">
        <v>3</v>
      </c>
      <c r="E19" s="87"/>
    </row>
    <row r="20" spans="1:5" x14ac:dyDescent="0.25">
      <c r="A20" s="95" t="s">
        <v>164</v>
      </c>
      <c r="B20" s="80" t="s">
        <v>160</v>
      </c>
      <c r="C20" s="65">
        <v>1.5</v>
      </c>
      <c r="E20" s="87"/>
    </row>
    <row r="21" spans="1:5" x14ac:dyDescent="0.25">
      <c r="A21" s="95" t="s">
        <v>170</v>
      </c>
      <c r="B21" s="80" t="s">
        <v>168</v>
      </c>
      <c r="C21" s="65">
        <v>2</v>
      </c>
      <c r="E21" s="87"/>
    </row>
    <row r="22" spans="1:5" ht="15" customHeight="1" x14ac:dyDescent="0.25">
      <c r="A22" s="95" t="s">
        <v>195</v>
      </c>
      <c r="B22" s="58" t="s">
        <v>200</v>
      </c>
      <c r="C22" s="65">
        <v>3</v>
      </c>
      <c r="E22" s="87"/>
    </row>
    <row r="23" spans="1:5" x14ac:dyDescent="0.25">
      <c r="A23" s="95" t="s">
        <v>196</v>
      </c>
      <c r="B23" s="58" t="s">
        <v>201</v>
      </c>
      <c r="C23" s="65">
        <v>3</v>
      </c>
      <c r="E23" s="87"/>
    </row>
    <row r="24" spans="1:5" x14ac:dyDescent="0.25">
      <c r="A24" s="95" t="s">
        <v>197</v>
      </c>
      <c r="B24" s="58" t="s">
        <v>202</v>
      </c>
      <c r="C24" s="65">
        <v>1.5</v>
      </c>
      <c r="E24" s="87"/>
    </row>
    <row r="25" spans="1:5" x14ac:dyDescent="0.25">
      <c r="A25" s="95" t="s">
        <v>189</v>
      </c>
      <c r="B25" s="58" t="s">
        <v>192</v>
      </c>
      <c r="C25" s="65">
        <v>3</v>
      </c>
      <c r="E25" s="87"/>
    </row>
    <row r="26" spans="1:5" x14ac:dyDescent="0.25">
      <c r="A26" s="95" t="s">
        <v>207</v>
      </c>
      <c r="B26" s="58" t="s">
        <v>211</v>
      </c>
      <c r="C26" s="65">
        <v>3</v>
      </c>
    </row>
    <row r="27" spans="1:5" x14ac:dyDescent="0.25">
      <c r="A27" s="95" t="s">
        <v>208</v>
      </c>
      <c r="B27" s="58" t="s">
        <v>212</v>
      </c>
      <c r="C27" s="65">
        <v>1.5</v>
      </c>
    </row>
    <row r="28" spans="1:5" x14ac:dyDescent="0.25">
      <c r="A28" s="95" t="s">
        <v>198</v>
      </c>
      <c r="B28" s="58" t="s">
        <v>203</v>
      </c>
      <c r="C28" s="65">
        <v>3</v>
      </c>
    </row>
    <row r="29" spans="1:5" x14ac:dyDescent="0.25">
      <c r="A29" s="95" t="s">
        <v>199</v>
      </c>
      <c r="B29" s="58" t="s">
        <v>204</v>
      </c>
      <c r="C29" s="65">
        <v>1.5</v>
      </c>
    </row>
    <row r="30" spans="1:5" x14ac:dyDescent="0.25">
      <c r="A30" s="95" t="s">
        <v>157</v>
      </c>
      <c r="B30" s="58" t="s">
        <v>158</v>
      </c>
      <c r="C30" s="65">
        <v>3</v>
      </c>
    </row>
    <row r="31" spans="1:5" x14ac:dyDescent="0.25">
      <c r="A31" s="95" t="s">
        <v>2050</v>
      </c>
      <c r="B31" s="58" t="s">
        <v>2051</v>
      </c>
      <c r="C31" s="65">
        <v>2</v>
      </c>
    </row>
    <row r="32" spans="1:5" x14ac:dyDescent="0.25">
      <c r="A32" s="95" t="s">
        <v>2052</v>
      </c>
      <c r="B32" s="58" t="s">
        <v>2053</v>
      </c>
      <c r="C32" s="65">
        <v>2</v>
      </c>
    </row>
    <row r="33" spans="1:3" x14ac:dyDescent="0.25">
      <c r="A33" s="95" t="s">
        <v>2054</v>
      </c>
      <c r="B33" s="58" t="s">
        <v>261</v>
      </c>
      <c r="C33" s="65">
        <v>1.5</v>
      </c>
    </row>
    <row r="34" spans="1:3" x14ac:dyDescent="0.25">
      <c r="A34" s="95" t="s">
        <v>190</v>
      </c>
      <c r="B34" s="58" t="s">
        <v>193</v>
      </c>
      <c r="C34" s="65">
        <v>3</v>
      </c>
    </row>
    <row r="35" spans="1:3" x14ac:dyDescent="0.25">
      <c r="A35" s="95" t="s">
        <v>191</v>
      </c>
      <c r="B35" s="58" t="s">
        <v>194</v>
      </c>
      <c r="C35" s="65">
        <v>1.5</v>
      </c>
    </row>
    <row r="36" spans="1:3" x14ac:dyDescent="0.25">
      <c r="A36" s="95" t="s">
        <v>187</v>
      </c>
      <c r="B36" s="58" t="s">
        <v>185</v>
      </c>
      <c r="C36" s="65">
        <v>3</v>
      </c>
    </row>
    <row r="37" spans="1:3" x14ac:dyDescent="0.25">
      <c r="A37" s="95" t="s">
        <v>188</v>
      </c>
      <c r="B37" s="58" t="s">
        <v>186</v>
      </c>
      <c r="C37" s="65">
        <v>1.5</v>
      </c>
    </row>
    <row r="38" spans="1:3" x14ac:dyDescent="0.25">
      <c r="A38" s="95" t="s">
        <v>171</v>
      </c>
      <c r="B38" s="58" t="s">
        <v>167</v>
      </c>
      <c r="C38" s="65">
        <v>3</v>
      </c>
    </row>
    <row r="39" spans="1:3" x14ac:dyDescent="0.25">
      <c r="A39" s="64" t="s">
        <v>172</v>
      </c>
      <c r="B39" s="57" t="s">
        <v>169</v>
      </c>
      <c r="C39" s="96">
        <v>1.5</v>
      </c>
    </row>
    <row r="40" spans="1:3" x14ac:dyDescent="0.25">
      <c r="A40" s="64" t="s">
        <v>165</v>
      </c>
      <c r="B40" s="57" t="s">
        <v>161</v>
      </c>
      <c r="C40" s="96">
        <v>3</v>
      </c>
    </row>
    <row r="41" spans="1:3" ht="15.75" thickBot="1" x14ac:dyDescent="0.3">
      <c r="A41" s="68" t="s">
        <v>166</v>
      </c>
      <c r="B41" s="69" t="s">
        <v>162</v>
      </c>
      <c r="C41" s="97">
        <v>1.5</v>
      </c>
    </row>
  </sheetData>
  <sheetProtection password="EE47" sheet="1" objects="1" scenarios="1" selectLockedCells="1" selectUnlockedCells="1"/>
  <autoFilter ref="A1:C1" xr:uid="{00000000-0009-0000-0000-000004000000}"/>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J4561"/>
  <sheetViews>
    <sheetView workbookViewId="0">
      <selection activeCell="E7" sqref="E7:I7"/>
    </sheetView>
  </sheetViews>
  <sheetFormatPr defaultRowHeight="15" x14ac:dyDescent="0.25"/>
  <cols>
    <col min="1" max="1" width="16.7109375" style="88" customWidth="1"/>
    <col min="2" max="2" width="13.140625" style="88" customWidth="1"/>
    <col min="3" max="3" width="11.28515625" style="88" customWidth="1"/>
    <col min="4" max="4" width="45.28515625" style="88" customWidth="1"/>
    <col min="5" max="5" width="17.28515625" style="79" bestFit="1" customWidth="1"/>
    <col min="6" max="6" width="38.28515625" bestFit="1" customWidth="1"/>
    <col min="9" max="9" width="13.140625" bestFit="1" customWidth="1"/>
  </cols>
  <sheetData>
    <row r="1" spans="1:10" x14ac:dyDescent="0.25">
      <c r="A1" s="89" t="s">
        <v>264</v>
      </c>
      <c r="B1" s="90" t="s">
        <v>262</v>
      </c>
      <c r="C1" s="89" t="s">
        <v>263</v>
      </c>
      <c r="D1" s="90" t="s">
        <v>265</v>
      </c>
      <c r="E1" s="79" t="s">
        <v>9082</v>
      </c>
      <c r="F1" s="90" t="s">
        <v>265</v>
      </c>
    </row>
    <row r="2" spans="1:10" s="100" customFormat="1" x14ac:dyDescent="0.25">
      <c r="A2" s="91" t="str">
        <f t="shared" ref="A2:A65" si="0">CONCATENATE(B2,C2)</f>
        <v>1202010100010.4</v>
      </c>
      <c r="B2" s="146" t="s">
        <v>9244</v>
      </c>
      <c r="C2" s="93">
        <v>0.4</v>
      </c>
      <c r="D2" s="104" t="s">
        <v>2171</v>
      </c>
      <c r="E2" s="104" t="s">
        <v>4556</v>
      </c>
      <c r="F2" s="104" t="s">
        <v>2171</v>
      </c>
      <c r="I2" s="92"/>
    </row>
    <row r="3" spans="1:10" s="100" customFormat="1" x14ac:dyDescent="0.25">
      <c r="A3" s="91" t="str">
        <f t="shared" si="0"/>
        <v>1202010100020.4</v>
      </c>
      <c r="B3" s="146" t="s">
        <v>9245</v>
      </c>
      <c r="C3" s="93">
        <v>0.4</v>
      </c>
      <c r="D3" s="104" t="s">
        <v>2172</v>
      </c>
      <c r="E3" s="104" t="s">
        <v>4557</v>
      </c>
      <c r="F3" s="104" t="s">
        <v>2172</v>
      </c>
      <c r="I3" s="92"/>
      <c r="J3" s="104"/>
    </row>
    <row r="4" spans="1:10" s="100" customFormat="1" x14ac:dyDescent="0.25">
      <c r="A4" s="91" t="str">
        <f t="shared" si="0"/>
        <v>1202010100030.4</v>
      </c>
      <c r="B4" s="146" t="s">
        <v>9246</v>
      </c>
      <c r="C4" s="93">
        <v>0.4</v>
      </c>
      <c r="D4" s="104" t="s">
        <v>2173</v>
      </c>
      <c r="E4" s="104" t="s">
        <v>4558</v>
      </c>
      <c r="F4" s="104" t="s">
        <v>2173</v>
      </c>
      <c r="I4" s="92"/>
      <c r="J4" s="104"/>
    </row>
    <row r="5" spans="1:10" s="100" customFormat="1" x14ac:dyDescent="0.25">
      <c r="A5" s="91" t="str">
        <f t="shared" si="0"/>
        <v>1202010100040.25</v>
      </c>
      <c r="B5" s="146" t="s">
        <v>9247</v>
      </c>
      <c r="C5" s="93">
        <v>0.25</v>
      </c>
      <c r="D5" s="104" t="s">
        <v>2174</v>
      </c>
      <c r="E5" s="104" t="s">
        <v>4559</v>
      </c>
      <c r="F5" s="104" t="s">
        <v>2174</v>
      </c>
      <c r="I5" s="92"/>
      <c r="J5" s="104"/>
    </row>
    <row r="6" spans="1:10" s="100" customFormat="1" x14ac:dyDescent="0.25">
      <c r="A6" s="91" t="str">
        <f t="shared" si="0"/>
        <v>1202010100050.25</v>
      </c>
      <c r="B6" s="146" t="s">
        <v>9248</v>
      </c>
      <c r="C6" s="93">
        <v>0.25</v>
      </c>
      <c r="D6" s="104" t="s">
        <v>2175</v>
      </c>
      <c r="E6" s="104" t="s">
        <v>4560</v>
      </c>
      <c r="F6" s="104" t="s">
        <v>2175</v>
      </c>
      <c r="I6" s="92"/>
      <c r="J6" s="104"/>
    </row>
    <row r="7" spans="1:10" s="100" customFormat="1" x14ac:dyDescent="0.25">
      <c r="A7" s="91" t="str">
        <f t="shared" si="0"/>
        <v>1202010100060.25</v>
      </c>
      <c r="B7" s="146" t="s">
        <v>9249</v>
      </c>
      <c r="C7" s="93">
        <v>0.25</v>
      </c>
      <c r="D7" s="104" t="s">
        <v>2176</v>
      </c>
      <c r="E7" s="104" t="s">
        <v>4561</v>
      </c>
      <c r="F7" s="104" t="s">
        <v>2176</v>
      </c>
      <c r="I7" s="92"/>
      <c r="J7" s="104"/>
    </row>
    <row r="8" spans="1:10" s="100" customFormat="1" x14ac:dyDescent="0.25">
      <c r="A8" s="91" t="str">
        <f t="shared" si="0"/>
        <v>1202010100070.25</v>
      </c>
      <c r="B8" s="146" t="s">
        <v>9250</v>
      </c>
      <c r="C8" s="93">
        <v>0.25</v>
      </c>
      <c r="D8" s="104" t="s">
        <v>2177</v>
      </c>
      <c r="E8" s="104" t="s">
        <v>4562</v>
      </c>
      <c r="F8" s="104" t="s">
        <v>2177</v>
      </c>
      <c r="I8" s="92"/>
      <c r="J8" s="104"/>
    </row>
    <row r="9" spans="1:10" s="100" customFormat="1" x14ac:dyDescent="0.25">
      <c r="A9" s="91" t="str">
        <f t="shared" si="0"/>
        <v>1202010105010.25</v>
      </c>
      <c r="B9" s="146" t="s">
        <v>9251</v>
      </c>
      <c r="C9" s="93">
        <v>0.25</v>
      </c>
      <c r="D9" s="104" t="s">
        <v>2178</v>
      </c>
      <c r="E9" s="104" t="s">
        <v>4563</v>
      </c>
      <c r="F9" s="104" t="s">
        <v>2178</v>
      </c>
      <c r="I9" s="92"/>
      <c r="J9" s="104"/>
    </row>
    <row r="10" spans="1:10" s="100" customFormat="1" x14ac:dyDescent="0.25">
      <c r="A10" s="91" t="str">
        <f t="shared" si="0"/>
        <v>1202010105020.3</v>
      </c>
      <c r="B10" s="146" t="s">
        <v>9252</v>
      </c>
      <c r="C10" s="93">
        <v>0.3</v>
      </c>
      <c r="D10" s="104" t="s">
        <v>2179</v>
      </c>
      <c r="E10" s="104" t="s">
        <v>4564</v>
      </c>
      <c r="F10" s="104" t="s">
        <v>2179</v>
      </c>
      <c r="I10" s="92"/>
      <c r="J10" s="104"/>
    </row>
    <row r="11" spans="1:10" s="100" customFormat="1" x14ac:dyDescent="0.25">
      <c r="A11" s="91" t="str">
        <f t="shared" si="0"/>
        <v>1202010105030.3</v>
      </c>
      <c r="B11" s="146" t="s">
        <v>9253</v>
      </c>
      <c r="C11" s="93">
        <v>0.3</v>
      </c>
      <c r="D11" s="104" t="s">
        <v>2180</v>
      </c>
      <c r="E11" s="104" t="s">
        <v>4565</v>
      </c>
      <c r="F11" s="104" t="s">
        <v>2180</v>
      </c>
      <c r="I11" s="92"/>
      <c r="J11" s="104"/>
    </row>
    <row r="12" spans="1:10" s="100" customFormat="1" x14ac:dyDescent="0.25">
      <c r="A12" s="91" t="str">
        <f t="shared" si="0"/>
        <v>1202010105040.3</v>
      </c>
      <c r="B12" s="146" t="s">
        <v>9254</v>
      </c>
      <c r="C12" s="93">
        <v>0.3</v>
      </c>
      <c r="D12" s="104" t="s">
        <v>2181</v>
      </c>
      <c r="E12" s="104" t="s">
        <v>4566</v>
      </c>
      <c r="F12" s="104" t="s">
        <v>2181</v>
      </c>
      <c r="I12" s="92"/>
      <c r="J12" s="104"/>
    </row>
    <row r="13" spans="1:10" s="100" customFormat="1" x14ac:dyDescent="0.25">
      <c r="A13" s="91" t="str">
        <f t="shared" si="0"/>
        <v>1202010105050</v>
      </c>
      <c r="B13" s="146" t="s">
        <v>9255</v>
      </c>
      <c r="C13" s="93">
        <v>0</v>
      </c>
      <c r="D13" s="104" t="s">
        <v>2182</v>
      </c>
      <c r="E13" s="104" t="s">
        <v>4567</v>
      </c>
      <c r="F13" s="104" t="s">
        <v>2182</v>
      </c>
      <c r="I13" s="92"/>
      <c r="J13" s="104"/>
    </row>
    <row r="14" spans="1:10" s="100" customFormat="1" x14ac:dyDescent="0.25">
      <c r="A14" s="91" t="str">
        <f t="shared" si="0"/>
        <v>1202010105060.3</v>
      </c>
      <c r="B14" s="146" t="s">
        <v>9256</v>
      </c>
      <c r="C14" s="93">
        <v>0.3</v>
      </c>
      <c r="D14" s="104" t="s">
        <v>2183</v>
      </c>
      <c r="E14" s="104" t="s">
        <v>4568</v>
      </c>
      <c r="F14" s="104" t="s">
        <v>2183</v>
      </c>
      <c r="I14" s="92"/>
      <c r="J14" s="104"/>
    </row>
    <row r="15" spans="1:10" s="100" customFormat="1" x14ac:dyDescent="0.25">
      <c r="A15" s="91" t="str">
        <f t="shared" si="0"/>
        <v>1202010105070.3</v>
      </c>
      <c r="B15" s="146" t="s">
        <v>9257</v>
      </c>
      <c r="C15" s="93">
        <v>0.3</v>
      </c>
      <c r="D15" s="104" t="s">
        <v>2184</v>
      </c>
      <c r="E15" s="104" t="s">
        <v>4569</v>
      </c>
      <c r="F15" s="104" t="s">
        <v>2184</v>
      </c>
      <c r="I15" s="92"/>
      <c r="J15" s="104"/>
    </row>
    <row r="16" spans="1:10" s="100" customFormat="1" x14ac:dyDescent="0.25">
      <c r="A16" s="91" t="str">
        <f t="shared" si="0"/>
        <v>1202010105080.3</v>
      </c>
      <c r="B16" s="146" t="s">
        <v>9258</v>
      </c>
      <c r="C16" s="93">
        <v>0.3</v>
      </c>
      <c r="D16" s="104" t="s">
        <v>2185</v>
      </c>
      <c r="E16" s="104" t="s">
        <v>4570</v>
      </c>
      <c r="F16" s="104" t="s">
        <v>2185</v>
      </c>
      <c r="I16" s="92"/>
      <c r="J16" s="104"/>
    </row>
    <row r="17" spans="1:10" s="100" customFormat="1" x14ac:dyDescent="0.25">
      <c r="A17" s="91" t="str">
        <f t="shared" si="0"/>
        <v>1202010105090.3</v>
      </c>
      <c r="B17" s="146" t="s">
        <v>9259</v>
      </c>
      <c r="C17" s="93">
        <v>0.3</v>
      </c>
      <c r="D17" s="104" t="s">
        <v>2186</v>
      </c>
      <c r="E17" s="104" t="s">
        <v>4571</v>
      </c>
      <c r="F17" s="104" t="s">
        <v>2186</v>
      </c>
      <c r="I17" s="92"/>
      <c r="J17" s="104"/>
    </row>
    <row r="18" spans="1:10" s="100" customFormat="1" x14ac:dyDescent="0.25">
      <c r="A18" s="91" t="str">
        <f t="shared" si="0"/>
        <v>1202010105100.3</v>
      </c>
      <c r="B18" s="146" t="s">
        <v>9260</v>
      </c>
      <c r="C18" s="93">
        <v>0.3</v>
      </c>
      <c r="D18" s="104" t="s">
        <v>2187</v>
      </c>
      <c r="E18" s="104" t="s">
        <v>4572</v>
      </c>
      <c r="F18" s="104" t="s">
        <v>2187</v>
      </c>
      <c r="I18" s="92"/>
      <c r="J18" s="104"/>
    </row>
    <row r="19" spans="1:10" s="100" customFormat="1" x14ac:dyDescent="0.25">
      <c r="A19" s="91" t="str">
        <f t="shared" si="0"/>
        <v>1202010105110.25</v>
      </c>
      <c r="B19" s="146" t="s">
        <v>9261</v>
      </c>
      <c r="C19" s="93">
        <v>0.25</v>
      </c>
      <c r="D19" s="104" t="s">
        <v>2188</v>
      </c>
      <c r="E19" s="104" t="s">
        <v>4573</v>
      </c>
      <c r="F19" s="104" t="s">
        <v>2188</v>
      </c>
      <c r="I19" s="92"/>
      <c r="J19" s="104"/>
    </row>
    <row r="20" spans="1:10" s="100" customFormat="1" x14ac:dyDescent="0.25">
      <c r="A20" s="91" t="str">
        <f t="shared" si="0"/>
        <v>1202010105120.3</v>
      </c>
      <c r="B20" s="146" t="s">
        <v>9262</v>
      </c>
      <c r="C20" s="93">
        <v>0.3</v>
      </c>
      <c r="D20" s="104" t="s">
        <v>2189</v>
      </c>
      <c r="E20" s="104" t="s">
        <v>4574</v>
      </c>
      <c r="F20" s="104" t="s">
        <v>2189</v>
      </c>
      <c r="I20" s="92"/>
      <c r="J20" s="104"/>
    </row>
    <row r="21" spans="1:10" s="100" customFormat="1" x14ac:dyDescent="0.25">
      <c r="A21" s="91" t="str">
        <f t="shared" si="0"/>
        <v>1202010105140.3</v>
      </c>
      <c r="B21" s="146" t="s">
        <v>9263</v>
      </c>
      <c r="C21" s="93">
        <v>0.3</v>
      </c>
      <c r="D21" s="104" t="s">
        <v>2190</v>
      </c>
      <c r="E21" s="104" t="s">
        <v>4575</v>
      </c>
      <c r="F21" s="104" t="s">
        <v>2190</v>
      </c>
      <c r="I21" s="92"/>
      <c r="J21" s="104"/>
    </row>
    <row r="22" spans="1:10" s="100" customFormat="1" x14ac:dyDescent="0.25">
      <c r="A22" s="91" t="str">
        <f t="shared" si="0"/>
        <v>1202010105150.3</v>
      </c>
      <c r="B22" s="146" t="s">
        <v>9264</v>
      </c>
      <c r="C22" s="93">
        <v>0.3</v>
      </c>
      <c r="D22" s="104" t="s">
        <v>2191</v>
      </c>
      <c r="E22" s="104" t="s">
        <v>4576</v>
      </c>
      <c r="F22" s="104" t="s">
        <v>2191</v>
      </c>
      <c r="I22" s="92"/>
      <c r="J22" s="104"/>
    </row>
    <row r="23" spans="1:10" s="100" customFormat="1" x14ac:dyDescent="0.25">
      <c r="A23" s="91" t="str">
        <f t="shared" si="0"/>
        <v>1202010105160.3</v>
      </c>
      <c r="B23" s="146" t="s">
        <v>9265</v>
      </c>
      <c r="C23" s="93">
        <v>0.3</v>
      </c>
      <c r="D23" s="104" t="s">
        <v>266</v>
      </c>
      <c r="E23" s="104" t="s">
        <v>4577</v>
      </c>
      <c r="F23" s="104" t="s">
        <v>266</v>
      </c>
      <c r="I23" s="92"/>
      <c r="J23" s="104"/>
    </row>
    <row r="24" spans="1:10" s="100" customFormat="1" x14ac:dyDescent="0.25">
      <c r="A24" s="91" t="str">
        <f t="shared" si="0"/>
        <v>1202010105170.25</v>
      </c>
      <c r="B24" s="146" t="s">
        <v>9266</v>
      </c>
      <c r="C24" s="93">
        <v>0.25</v>
      </c>
      <c r="D24" s="104" t="s">
        <v>2192</v>
      </c>
      <c r="E24" s="104" t="s">
        <v>4578</v>
      </c>
      <c r="F24" s="104" t="s">
        <v>2192</v>
      </c>
      <c r="I24" s="92"/>
      <c r="J24" s="104"/>
    </row>
    <row r="25" spans="1:10" s="100" customFormat="1" x14ac:dyDescent="0.25">
      <c r="A25" s="91" t="str">
        <f t="shared" si="0"/>
        <v>1202010107011</v>
      </c>
      <c r="B25" s="146" t="s">
        <v>9267</v>
      </c>
      <c r="C25" s="93">
        <v>1</v>
      </c>
      <c r="D25" s="104" t="s">
        <v>2193</v>
      </c>
      <c r="E25" s="104" t="s">
        <v>4579</v>
      </c>
      <c r="F25" s="104" t="s">
        <v>2193</v>
      </c>
      <c r="I25" s="92"/>
      <c r="J25" s="104"/>
    </row>
    <row r="26" spans="1:10" s="100" customFormat="1" x14ac:dyDescent="0.25">
      <c r="A26" s="91" t="str">
        <f t="shared" si="0"/>
        <v>1202010107020.25</v>
      </c>
      <c r="B26" s="146" t="s">
        <v>9268</v>
      </c>
      <c r="C26" s="93">
        <v>0.25</v>
      </c>
      <c r="D26" s="104" t="s">
        <v>2194</v>
      </c>
      <c r="E26" s="104" t="s">
        <v>4580</v>
      </c>
      <c r="F26" s="104" t="s">
        <v>2194</v>
      </c>
      <c r="I26" s="92"/>
      <c r="J26" s="104"/>
    </row>
    <row r="27" spans="1:10" s="100" customFormat="1" x14ac:dyDescent="0.25">
      <c r="A27" s="91" t="str">
        <f t="shared" si="0"/>
        <v>1202010107030.25</v>
      </c>
      <c r="B27" s="146" t="s">
        <v>9269</v>
      </c>
      <c r="C27" s="93">
        <v>0.25</v>
      </c>
      <c r="D27" s="104" t="s">
        <v>2195</v>
      </c>
      <c r="E27" s="104" t="s">
        <v>4581</v>
      </c>
      <c r="F27" s="104" t="s">
        <v>2195</v>
      </c>
      <c r="I27" s="92"/>
      <c r="J27" s="104"/>
    </row>
    <row r="28" spans="1:10" s="100" customFormat="1" x14ac:dyDescent="0.25">
      <c r="A28" s="91" t="str">
        <f t="shared" si="0"/>
        <v>1202010107040.3</v>
      </c>
      <c r="B28" s="146" t="s">
        <v>9270</v>
      </c>
      <c r="C28" s="93">
        <v>0.3</v>
      </c>
      <c r="D28" s="104" t="s">
        <v>2196</v>
      </c>
      <c r="E28" s="104" t="s">
        <v>4582</v>
      </c>
      <c r="F28" s="104" t="s">
        <v>2196</v>
      </c>
      <c r="I28" s="92"/>
      <c r="J28" s="104"/>
    </row>
    <row r="29" spans="1:10" s="100" customFormat="1" x14ac:dyDescent="0.25">
      <c r="A29" s="91" t="str">
        <f t="shared" si="0"/>
        <v>1202010107050.3</v>
      </c>
      <c r="B29" s="146" t="s">
        <v>9271</v>
      </c>
      <c r="C29" s="93">
        <v>0.3</v>
      </c>
      <c r="D29" s="104" t="s">
        <v>2197</v>
      </c>
      <c r="E29" s="104" t="s">
        <v>4583</v>
      </c>
      <c r="F29" s="104" t="s">
        <v>2197</v>
      </c>
      <c r="I29" s="92"/>
      <c r="J29" s="104"/>
    </row>
    <row r="30" spans="1:10" s="100" customFormat="1" x14ac:dyDescent="0.25">
      <c r="A30" s="91" t="str">
        <f t="shared" si="0"/>
        <v>1202010107060.3</v>
      </c>
      <c r="B30" s="146" t="s">
        <v>9272</v>
      </c>
      <c r="C30" s="93">
        <v>0.3</v>
      </c>
      <c r="D30" s="104" t="s">
        <v>2198</v>
      </c>
      <c r="E30" s="104" t="s">
        <v>4584</v>
      </c>
      <c r="F30" s="104" t="s">
        <v>2198</v>
      </c>
      <c r="I30" s="92"/>
      <c r="J30" s="104"/>
    </row>
    <row r="31" spans="1:10" s="100" customFormat="1" x14ac:dyDescent="0.25">
      <c r="A31" s="91" t="str">
        <f t="shared" si="0"/>
        <v>1202010107070.3</v>
      </c>
      <c r="B31" s="146" t="s">
        <v>9273</v>
      </c>
      <c r="C31" s="93">
        <v>0.3</v>
      </c>
      <c r="D31" s="104" t="s">
        <v>2199</v>
      </c>
      <c r="E31" s="104" t="s">
        <v>4585</v>
      </c>
      <c r="F31" s="104" t="s">
        <v>2199</v>
      </c>
      <c r="I31" s="92"/>
      <c r="J31" s="104"/>
    </row>
    <row r="32" spans="1:10" s="100" customFormat="1" x14ac:dyDescent="0.25">
      <c r="A32" s="91" t="str">
        <f t="shared" si="0"/>
        <v>1202010107080.3</v>
      </c>
      <c r="B32" s="146" t="s">
        <v>9274</v>
      </c>
      <c r="C32" s="93">
        <v>0.3</v>
      </c>
      <c r="D32" s="104" t="s">
        <v>2200</v>
      </c>
      <c r="E32" s="104" t="s">
        <v>4586</v>
      </c>
      <c r="F32" s="104" t="s">
        <v>2200</v>
      </c>
      <c r="I32" s="92"/>
      <c r="J32" s="104"/>
    </row>
    <row r="33" spans="1:10" s="100" customFormat="1" x14ac:dyDescent="0.25">
      <c r="A33" s="91" t="str">
        <f t="shared" si="0"/>
        <v>1202010107090.3</v>
      </c>
      <c r="B33" s="146" t="s">
        <v>9275</v>
      </c>
      <c r="C33" s="93">
        <v>0.3</v>
      </c>
      <c r="D33" s="104" t="s">
        <v>267</v>
      </c>
      <c r="E33" s="104" t="s">
        <v>4587</v>
      </c>
      <c r="F33" s="104" t="s">
        <v>267</v>
      </c>
      <c r="I33" s="92"/>
      <c r="J33" s="104"/>
    </row>
    <row r="34" spans="1:10" s="100" customFormat="1" x14ac:dyDescent="0.25">
      <c r="A34" s="91" t="str">
        <f t="shared" si="0"/>
        <v>1202010107100.25</v>
      </c>
      <c r="B34" s="146" t="s">
        <v>9276</v>
      </c>
      <c r="C34" s="93">
        <v>0.25</v>
      </c>
      <c r="D34" s="104" t="s">
        <v>2201</v>
      </c>
      <c r="E34" s="104" t="s">
        <v>4588</v>
      </c>
      <c r="F34" s="104" t="s">
        <v>2201</v>
      </c>
      <c r="I34" s="92"/>
      <c r="J34" s="104"/>
    </row>
    <row r="35" spans="1:10" s="100" customFormat="1" x14ac:dyDescent="0.25">
      <c r="A35" s="91" t="str">
        <f t="shared" si="0"/>
        <v>1202010107110.3</v>
      </c>
      <c r="B35" s="146" t="s">
        <v>9277</v>
      </c>
      <c r="C35" s="93">
        <v>0.3</v>
      </c>
      <c r="D35" s="104" t="s">
        <v>2202</v>
      </c>
      <c r="E35" s="104" t="s">
        <v>4589</v>
      </c>
      <c r="F35" s="104" t="s">
        <v>2202</v>
      </c>
      <c r="I35" s="92"/>
      <c r="J35" s="104"/>
    </row>
    <row r="36" spans="1:10" s="100" customFormat="1" x14ac:dyDescent="0.25">
      <c r="A36" s="91" t="str">
        <f t="shared" si="0"/>
        <v>1202010107120.3</v>
      </c>
      <c r="B36" s="146" t="s">
        <v>9278</v>
      </c>
      <c r="C36" s="93">
        <v>0.3</v>
      </c>
      <c r="D36" s="104" t="s">
        <v>2203</v>
      </c>
      <c r="E36" s="104" t="s">
        <v>4590</v>
      </c>
      <c r="F36" s="104" t="s">
        <v>2203</v>
      </c>
      <c r="I36" s="92"/>
      <c r="J36" s="104"/>
    </row>
    <row r="37" spans="1:10" s="100" customFormat="1" x14ac:dyDescent="0.25">
      <c r="A37" s="91" t="str">
        <f t="shared" si="0"/>
        <v>1202010107130.3</v>
      </c>
      <c r="B37" s="146" t="s">
        <v>9279</v>
      </c>
      <c r="C37" s="93">
        <v>0.3</v>
      </c>
      <c r="D37" s="104" t="s">
        <v>268</v>
      </c>
      <c r="E37" s="104" t="s">
        <v>4591</v>
      </c>
      <c r="F37" s="104" t="s">
        <v>268</v>
      </c>
      <c r="I37" s="92"/>
      <c r="J37" s="104"/>
    </row>
    <row r="38" spans="1:10" s="100" customFormat="1" x14ac:dyDescent="0.25">
      <c r="A38" s="91" t="str">
        <f t="shared" si="0"/>
        <v>1202010107140.3</v>
      </c>
      <c r="B38" s="146" t="s">
        <v>9280</v>
      </c>
      <c r="C38" s="93">
        <v>0.3</v>
      </c>
      <c r="D38" s="104" t="s">
        <v>2204</v>
      </c>
      <c r="E38" s="104" t="s">
        <v>4592</v>
      </c>
      <c r="F38" s="104" t="s">
        <v>2204</v>
      </c>
      <c r="I38" s="92"/>
      <c r="J38" s="104"/>
    </row>
    <row r="39" spans="1:10" s="100" customFormat="1" x14ac:dyDescent="0.25">
      <c r="A39" s="91" t="str">
        <f t="shared" si="0"/>
        <v>1202010107150.3</v>
      </c>
      <c r="B39" s="146" t="s">
        <v>9281</v>
      </c>
      <c r="C39" s="93">
        <v>0.3</v>
      </c>
      <c r="D39" s="104" t="s">
        <v>2205</v>
      </c>
      <c r="E39" s="104" t="s">
        <v>4593</v>
      </c>
      <c r="F39" s="104" t="s">
        <v>2205</v>
      </c>
      <c r="I39" s="92"/>
      <c r="J39" s="104"/>
    </row>
    <row r="40" spans="1:10" s="100" customFormat="1" x14ac:dyDescent="0.25">
      <c r="A40" s="91" t="str">
        <f t="shared" si="0"/>
        <v>1202010107160.3</v>
      </c>
      <c r="B40" s="146" t="s">
        <v>9282</v>
      </c>
      <c r="C40" s="93">
        <v>0.3</v>
      </c>
      <c r="D40" s="104" t="s">
        <v>2206</v>
      </c>
      <c r="E40" s="104" t="s">
        <v>4594</v>
      </c>
      <c r="F40" s="104" t="s">
        <v>2206</v>
      </c>
      <c r="I40" s="92"/>
      <c r="J40" s="104"/>
    </row>
    <row r="41" spans="1:10" s="100" customFormat="1" x14ac:dyDescent="0.25">
      <c r="A41" s="91" t="str">
        <f t="shared" si="0"/>
        <v>1202010107170.25</v>
      </c>
      <c r="B41" s="146" t="s">
        <v>9283</v>
      </c>
      <c r="C41" s="93">
        <v>0.25</v>
      </c>
      <c r="D41" s="104" t="s">
        <v>266</v>
      </c>
      <c r="E41" s="104" t="s">
        <v>4595</v>
      </c>
      <c r="F41" s="104" t="s">
        <v>266</v>
      </c>
      <c r="I41" s="92"/>
      <c r="J41" s="104"/>
    </row>
    <row r="42" spans="1:10" s="100" customFormat="1" x14ac:dyDescent="0.25">
      <c r="A42" s="91" t="str">
        <f t="shared" si="0"/>
        <v>1202010107180.3</v>
      </c>
      <c r="B42" s="146" t="s">
        <v>9284</v>
      </c>
      <c r="C42" s="93">
        <v>0.3</v>
      </c>
      <c r="D42" s="104" t="s">
        <v>2207</v>
      </c>
      <c r="E42" s="104" t="s">
        <v>4596</v>
      </c>
      <c r="F42" s="104" t="s">
        <v>2207</v>
      </c>
      <c r="I42" s="92"/>
      <c r="J42" s="104"/>
    </row>
    <row r="43" spans="1:10" s="100" customFormat="1" x14ac:dyDescent="0.25">
      <c r="A43" s="91" t="str">
        <f t="shared" si="0"/>
        <v>1202010107190.3</v>
      </c>
      <c r="B43" s="146" t="s">
        <v>9285</v>
      </c>
      <c r="C43" s="93">
        <v>0.3</v>
      </c>
      <c r="D43" s="104" t="s">
        <v>2208</v>
      </c>
      <c r="E43" s="104" t="s">
        <v>4597</v>
      </c>
      <c r="F43" s="104" t="s">
        <v>2208</v>
      </c>
      <c r="I43" s="92"/>
      <c r="J43" s="104"/>
    </row>
    <row r="44" spans="1:10" s="100" customFormat="1" x14ac:dyDescent="0.25">
      <c r="A44" s="91" t="str">
        <f t="shared" si="0"/>
        <v>1202010107200.3</v>
      </c>
      <c r="B44" s="146" t="s">
        <v>9286</v>
      </c>
      <c r="C44" s="93">
        <v>0.3</v>
      </c>
      <c r="D44" s="104" t="s">
        <v>2209</v>
      </c>
      <c r="E44" s="104" t="s">
        <v>4598</v>
      </c>
      <c r="F44" s="104" t="s">
        <v>2209</v>
      </c>
      <c r="I44" s="92"/>
      <c r="J44" s="104"/>
    </row>
    <row r="45" spans="1:10" s="100" customFormat="1" x14ac:dyDescent="0.25">
      <c r="A45" s="91" t="str">
        <f t="shared" si="0"/>
        <v>1202010107210.3</v>
      </c>
      <c r="B45" s="146" t="s">
        <v>9287</v>
      </c>
      <c r="C45" s="93">
        <v>0.3</v>
      </c>
      <c r="D45" s="104" t="s">
        <v>2210</v>
      </c>
      <c r="E45" s="104" t="s">
        <v>4599</v>
      </c>
      <c r="F45" s="104" t="s">
        <v>2210</v>
      </c>
      <c r="I45" s="92"/>
      <c r="J45" s="104"/>
    </row>
    <row r="46" spans="1:10" s="100" customFormat="1" x14ac:dyDescent="0.25">
      <c r="A46" s="91" t="str">
        <f t="shared" si="0"/>
        <v>1202010107220.3</v>
      </c>
      <c r="B46" s="146" t="s">
        <v>9288</v>
      </c>
      <c r="C46" s="93">
        <v>0.3</v>
      </c>
      <c r="D46" s="104" t="s">
        <v>2211</v>
      </c>
      <c r="E46" s="104" t="s">
        <v>4600</v>
      </c>
      <c r="F46" s="104" t="s">
        <v>2211</v>
      </c>
      <c r="I46" s="92"/>
      <c r="J46" s="104"/>
    </row>
    <row r="47" spans="1:10" s="100" customFormat="1" x14ac:dyDescent="0.25">
      <c r="A47" s="91" t="str">
        <f t="shared" si="0"/>
        <v>1202010107230.25</v>
      </c>
      <c r="B47" s="146" t="s">
        <v>9289</v>
      </c>
      <c r="C47" s="93">
        <v>0.25</v>
      </c>
      <c r="D47" s="104" t="s">
        <v>2212</v>
      </c>
      <c r="E47" s="104" t="s">
        <v>4601</v>
      </c>
      <c r="F47" s="104" t="s">
        <v>2212</v>
      </c>
      <c r="I47" s="92"/>
      <c r="J47" s="104"/>
    </row>
    <row r="48" spans="1:10" s="100" customFormat="1" x14ac:dyDescent="0.25">
      <c r="A48" s="91" t="str">
        <f t="shared" si="0"/>
        <v>1202010107240.3</v>
      </c>
      <c r="B48" s="146" t="s">
        <v>9290</v>
      </c>
      <c r="C48" s="93">
        <v>0.3</v>
      </c>
      <c r="D48" s="104" t="s">
        <v>2213</v>
      </c>
      <c r="E48" s="104" t="s">
        <v>4602</v>
      </c>
      <c r="F48" s="104" t="s">
        <v>2213</v>
      </c>
      <c r="I48" s="92"/>
      <c r="J48" s="104"/>
    </row>
    <row r="49" spans="1:10" s="100" customFormat="1" x14ac:dyDescent="0.25">
      <c r="A49" s="91" t="str">
        <f t="shared" si="0"/>
        <v>1202010108010.3</v>
      </c>
      <c r="B49" s="146" t="s">
        <v>9291</v>
      </c>
      <c r="C49" s="93">
        <v>0.3</v>
      </c>
      <c r="D49" s="104" t="s">
        <v>2214</v>
      </c>
      <c r="E49" s="104" t="s">
        <v>4603</v>
      </c>
      <c r="F49" s="104" t="s">
        <v>2214</v>
      </c>
      <c r="I49" s="92"/>
      <c r="J49" s="104"/>
    </row>
    <row r="50" spans="1:10" s="100" customFormat="1" x14ac:dyDescent="0.25">
      <c r="A50" s="91" t="str">
        <f t="shared" si="0"/>
        <v>1202010108020.3</v>
      </c>
      <c r="B50" s="146" t="s">
        <v>9292</v>
      </c>
      <c r="C50" s="93">
        <v>0.3</v>
      </c>
      <c r="D50" s="104" t="s">
        <v>2215</v>
      </c>
      <c r="E50" s="104" t="s">
        <v>4604</v>
      </c>
      <c r="F50" s="104" t="s">
        <v>2215</v>
      </c>
      <c r="I50" s="92"/>
      <c r="J50" s="104"/>
    </row>
    <row r="51" spans="1:10" s="100" customFormat="1" x14ac:dyDescent="0.25">
      <c r="A51" s="91" t="str">
        <f t="shared" si="0"/>
        <v>1202010108030</v>
      </c>
      <c r="B51" s="146" t="s">
        <v>9293</v>
      </c>
      <c r="C51" s="93">
        <v>0</v>
      </c>
      <c r="D51" s="104" t="s">
        <v>2216</v>
      </c>
      <c r="E51" s="104" t="s">
        <v>4605</v>
      </c>
      <c r="F51" s="104" t="s">
        <v>2216</v>
      </c>
      <c r="I51" s="92"/>
      <c r="J51" s="104"/>
    </row>
    <row r="52" spans="1:10" s="100" customFormat="1" x14ac:dyDescent="0.25">
      <c r="A52" s="91" t="str">
        <f t="shared" si="0"/>
        <v>1202010108040.25</v>
      </c>
      <c r="B52" s="146" t="s">
        <v>9294</v>
      </c>
      <c r="C52" s="93">
        <v>0.25</v>
      </c>
      <c r="D52" s="104" t="s">
        <v>2217</v>
      </c>
      <c r="E52" s="104" t="s">
        <v>4606</v>
      </c>
      <c r="F52" s="104" t="s">
        <v>2217</v>
      </c>
      <c r="I52" s="92"/>
      <c r="J52" s="104"/>
    </row>
    <row r="53" spans="1:10" s="100" customFormat="1" x14ac:dyDescent="0.25">
      <c r="A53" s="91" t="str">
        <f t="shared" si="0"/>
        <v>1202010108050</v>
      </c>
      <c r="B53" s="146" t="s">
        <v>9295</v>
      </c>
      <c r="C53" s="93">
        <v>0</v>
      </c>
      <c r="D53" s="104" t="s">
        <v>2218</v>
      </c>
      <c r="E53" s="104" t="s">
        <v>4607</v>
      </c>
      <c r="F53" s="104" t="s">
        <v>2218</v>
      </c>
      <c r="I53" s="92"/>
      <c r="J53" s="104"/>
    </row>
    <row r="54" spans="1:10" s="100" customFormat="1" x14ac:dyDescent="0.25">
      <c r="A54" s="91" t="str">
        <f t="shared" si="0"/>
        <v>1202020100010.25</v>
      </c>
      <c r="B54" s="146" t="s">
        <v>9296</v>
      </c>
      <c r="C54" s="93">
        <v>0.25</v>
      </c>
      <c r="D54" s="104" t="s">
        <v>2219</v>
      </c>
      <c r="E54" s="104" t="s">
        <v>4608</v>
      </c>
      <c r="F54" s="104" t="s">
        <v>2219</v>
      </c>
      <c r="I54" s="92"/>
      <c r="J54" s="104"/>
    </row>
    <row r="55" spans="1:10" s="100" customFormat="1" x14ac:dyDescent="0.25">
      <c r="A55" s="91" t="str">
        <f t="shared" si="0"/>
        <v>1202020100020.25</v>
      </c>
      <c r="B55" s="146" t="s">
        <v>9297</v>
      </c>
      <c r="C55" s="93">
        <v>0.25</v>
      </c>
      <c r="D55" s="104" t="s">
        <v>2220</v>
      </c>
      <c r="E55" s="104" t="s">
        <v>4609</v>
      </c>
      <c r="F55" s="104" t="s">
        <v>2220</v>
      </c>
      <c r="I55" s="92"/>
      <c r="J55" s="104"/>
    </row>
    <row r="56" spans="1:10" s="100" customFormat="1" x14ac:dyDescent="0.25">
      <c r="A56" s="91" t="str">
        <f t="shared" si="0"/>
        <v>1202020100030.25</v>
      </c>
      <c r="B56" s="146" t="s">
        <v>9298</v>
      </c>
      <c r="C56" s="93">
        <v>0.25</v>
      </c>
      <c r="D56" s="104" t="s">
        <v>2221</v>
      </c>
      <c r="E56" s="104" t="s">
        <v>4610</v>
      </c>
      <c r="F56" s="104" t="s">
        <v>2221</v>
      </c>
      <c r="I56" s="92"/>
      <c r="J56" s="104"/>
    </row>
    <row r="57" spans="1:10" s="100" customFormat="1" x14ac:dyDescent="0.25">
      <c r="A57" s="91" t="str">
        <f t="shared" si="0"/>
        <v>1202020100040.3</v>
      </c>
      <c r="B57" s="146" t="s">
        <v>9299</v>
      </c>
      <c r="C57" s="93">
        <v>0.3</v>
      </c>
      <c r="D57" s="104" t="s">
        <v>2222</v>
      </c>
      <c r="E57" s="104" t="s">
        <v>4559</v>
      </c>
      <c r="F57" s="104" t="s">
        <v>2222</v>
      </c>
      <c r="I57" s="92"/>
      <c r="J57" s="104"/>
    </row>
    <row r="58" spans="1:10" s="100" customFormat="1" x14ac:dyDescent="0.25">
      <c r="A58" s="91" t="str">
        <f t="shared" si="0"/>
        <v>1202020100050.25</v>
      </c>
      <c r="B58" s="146" t="s">
        <v>9300</v>
      </c>
      <c r="C58" s="93">
        <v>0.25</v>
      </c>
      <c r="D58" s="104" t="s">
        <v>2223</v>
      </c>
      <c r="E58" s="104" t="s">
        <v>4560</v>
      </c>
      <c r="F58" s="104" t="s">
        <v>2223</v>
      </c>
      <c r="I58" s="92"/>
      <c r="J58" s="104"/>
    </row>
    <row r="59" spans="1:10" s="100" customFormat="1" x14ac:dyDescent="0.25">
      <c r="A59" s="91" t="str">
        <f t="shared" si="0"/>
        <v>1203010100010.25</v>
      </c>
      <c r="B59" s="146" t="s">
        <v>9301</v>
      </c>
      <c r="C59" s="93">
        <v>0.25</v>
      </c>
      <c r="D59" s="104" t="s">
        <v>2224</v>
      </c>
      <c r="E59" s="104" t="s">
        <v>4611</v>
      </c>
      <c r="F59" s="104" t="s">
        <v>2224</v>
      </c>
      <c r="I59" s="92"/>
      <c r="J59" s="104"/>
    </row>
    <row r="60" spans="1:10" s="100" customFormat="1" x14ac:dyDescent="0.25">
      <c r="A60" s="91" t="str">
        <f t="shared" si="0"/>
        <v>1203010100020.4</v>
      </c>
      <c r="B60" s="146" t="s">
        <v>9302</v>
      </c>
      <c r="C60" s="93">
        <v>0.4</v>
      </c>
      <c r="D60" s="104" t="s">
        <v>2225</v>
      </c>
      <c r="E60" s="104" t="s">
        <v>4612</v>
      </c>
      <c r="F60" s="104" t="s">
        <v>2225</v>
      </c>
      <c r="I60" s="92"/>
      <c r="J60" s="104"/>
    </row>
    <row r="61" spans="1:10" s="100" customFormat="1" x14ac:dyDescent="0.25">
      <c r="A61" s="91" t="str">
        <f t="shared" si="0"/>
        <v>1203010100030.4</v>
      </c>
      <c r="B61" s="146" t="s">
        <v>9303</v>
      </c>
      <c r="C61" s="93">
        <v>0.4</v>
      </c>
      <c r="D61" s="104" t="s">
        <v>2226</v>
      </c>
      <c r="E61" s="104" t="s">
        <v>4613</v>
      </c>
      <c r="F61" s="104" t="s">
        <v>2226</v>
      </c>
      <c r="I61" s="92"/>
      <c r="J61" s="104"/>
    </row>
    <row r="62" spans="1:10" s="100" customFormat="1" x14ac:dyDescent="0.25">
      <c r="A62" s="91" t="str">
        <f t="shared" si="0"/>
        <v>1203010100040.4</v>
      </c>
      <c r="B62" s="146" t="s">
        <v>9304</v>
      </c>
      <c r="C62" s="93">
        <v>0.4</v>
      </c>
      <c r="D62" s="104" t="s">
        <v>2227</v>
      </c>
      <c r="E62" s="104" t="s">
        <v>4614</v>
      </c>
      <c r="F62" s="104" t="s">
        <v>2227</v>
      </c>
      <c r="I62" s="92"/>
      <c r="J62" s="104"/>
    </row>
    <row r="63" spans="1:10" s="100" customFormat="1" x14ac:dyDescent="0.25">
      <c r="A63" s="91" t="str">
        <f t="shared" si="0"/>
        <v>1203010100060.4</v>
      </c>
      <c r="B63" s="146" t="s">
        <v>9305</v>
      </c>
      <c r="C63" s="93">
        <v>0.4</v>
      </c>
      <c r="D63" s="104" t="s">
        <v>269</v>
      </c>
      <c r="E63" s="104" t="s">
        <v>4615</v>
      </c>
      <c r="F63" s="104" t="s">
        <v>269</v>
      </c>
      <c r="I63" s="92"/>
      <c r="J63" s="104"/>
    </row>
    <row r="64" spans="1:10" s="100" customFormat="1" x14ac:dyDescent="0.25">
      <c r="A64" s="91" t="str">
        <f t="shared" si="0"/>
        <v>1203010100070.4</v>
      </c>
      <c r="B64" s="146" t="s">
        <v>9306</v>
      </c>
      <c r="C64" s="93">
        <v>0.4</v>
      </c>
      <c r="D64" s="104" t="s">
        <v>2228</v>
      </c>
      <c r="E64" s="104" t="s">
        <v>4616</v>
      </c>
      <c r="F64" s="104" t="s">
        <v>2228</v>
      </c>
      <c r="I64" s="92"/>
      <c r="J64" s="104"/>
    </row>
    <row r="65" spans="1:10" s="100" customFormat="1" x14ac:dyDescent="0.25">
      <c r="A65" s="91" t="str">
        <f t="shared" si="0"/>
        <v>1203010100080.5</v>
      </c>
      <c r="B65" s="146" t="s">
        <v>9307</v>
      </c>
      <c r="C65" s="93">
        <v>0.5</v>
      </c>
      <c r="D65" s="104" t="s">
        <v>2229</v>
      </c>
      <c r="E65" s="104" t="s">
        <v>4617</v>
      </c>
      <c r="F65" s="104" t="s">
        <v>2229</v>
      </c>
      <c r="I65" s="92"/>
      <c r="J65" s="104"/>
    </row>
    <row r="66" spans="1:10" s="100" customFormat="1" x14ac:dyDescent="0.25">
      <c r="A66" s="91" t="str">
        <f t="shared" ref="A66:A129" si="1">CONCATENATE(B66,C66)</f>
        <v>1203010100090.4</v>
      </c>
      <c r="B66" s="146" t="s">
        <v>9308</v>
      </c>
      <c r="C66" s="93">
        <v>0.4</v>
      </c>
      <c r="D66" s="104" t="s">
        <v>2230</v>
      </c>
      <c r="E66" s="104" t="s">
        <v>4618</v>
      </c>
      <c r="F66" s="104" t="s">
        <v>2230</v>
      </c>
      <c r="I66" s="92"/>
      <c r="J66" s="104"/>
    </row>
    <row r="67" spans="1:10" s="100" customFormat="1" x14ac:dyDescent="0.25">
      <c r="A67" s="91" t="str">
        <f t="shared" si="1"/>
        <v>1203010100100.4</v>
      </c>
      <c r="B67" s="146" t="s">
        <v>9309</v>
      </c>
      <c r="C67" s="93">
        <v>0.4</v>
      </c>
      <c r="D67" s="104" t="s">
        <v>270</v>
      </c>
      <c r="E67" s="104" t="s">
        <v>4619</v>
      </c>
      <c r="F67" s="104" t="s">
        <v>270</v>
      </c>
      <c r="I67" s="92"/>
      <c r="J67" s="104"/>
    </row>
    <row r="68" spans="1:10" s="100" customFormat="1" x14ac:dyDescent="0.25">
      <c r="A68" s="91" t="str">
        <f t="shared" si="1"/>
        <v>1203010100110.35</v>
      </c>
      <c r="B68" s="146" t="s">
        <v>9310</v>
      </c>
      <c r="C68" s="93">
        <v>0.35</v>
      </c>
      <c r="D68" s="104" t="s">
        <v>2231</v>
      </c>
      <c r="E68" s="104" t="s">
        <v>4620</v>
      </c>
      <c r="F68" s="104" t="s">
        <v>2231</v>
      </c>
      <c r="I68" s="92"/>
      <c r="J68" s="104"/>
    </row>
    <row r="69" spans="1:10" s="100" customFormat="1" x14ac:dyDescent="0.25">
      <c r="A69" s="91" t="str">
        <f t="shared" si="1"/>
        <v>1203010100120.25</v>
      </c>
      <c r="B69" s="146" t="s">
        <v>9311</v>
      </c>
      <c r="C69" s="93">
        <v>0.25</v>
      </c>
      <c r="D69" s="104" t="s">
        <v>2232</v>
      </c>
      <c r="E69" s="104" t="s">
        <v>4621</v>
      </c>
      <c r="F69" s="104" t="s">
        <v>2232</v>
      </c>
      <c r="I69" s="92"/>
      <c r="J69" s="104"/>
    </row>
    <row r="70" spans="1:10" s="100" customFormat="1" x14ac:dyDescent="0.25">
      <c r="A70" s="91" t="str">
        <f t="shared" si="1"/>
        <v>1203010100130.4</v>
      </c>
      <c r="B70" s="146" t="s">
        <v>9312</v>
      </c>
      <c r="C70" s="93">
        <v>0.4</v>
      </c>
      <c r="D70" s="104" t="s">
        <v>2233</v>
      </c>
      <c r="E70" s="104" t="s">
        <v>4622</v>
      </c>
      <c r="F70" s="104" t="s">
        <v>2233</v>
      </c>
      <c r="I70" s="92"/>
      <c r="J70" s="104"/>
    </row>
    <row r="71" spans="1:10" s="100" customFormat="1" x14ac:dyDescent="0.25">
      <c r="A71" s="91" t="str">
        <f t="shared" si="1"/>
        <v>1203010100140.25</v>
      </c>
      <c r="B71" s="146" t="s">
        <v>9313</v>
      </c>
      <c r="C71" s="93">
        <v>0.25</v>
      </c>
      <c r="D71" s="104" t="s">
        <v>2234</v>
      </c>
      <c r="E71" s="104" t="s">
        <v>4623</v>
      </c>
      <c r="F71" s="104" t="s">
        <v>2234</v>
      </c>
      <c r="I71" s="92"/>
      <c r="J71" s="104"/>
    </row>
    <row r="72" spans="1:10" s="100" customFormat="1" x14ac:dyDescent="0.25">
      <c r="A72" s="91" t="str">
        <f t="shared" si="1"/>
        <v>1203010100170.4</v>
      </c>
      <c r="B72" s="146" t="s">
        <v>9314</v>
      </c>
      <c r="C72" s="93">
        <v>0.4</v>
      </c>
      <c r="D72" s="104" t="s">
        <v>2235</v>
      </c>
      <c r="E72" s="104" t="s">
        <v>4624</v>
      </c>
      <c r="F72" s="104" t="s">
        <v>2235</v>
      </c>
      <c r="I72" s="92"/>
      <c r="J72" s="104"/>
    </row>
    <row r="73" spans="1:10" s="100" customFormat="1" x14ac:dyDescent="0.25">
      <c r="A73" s="91" t="str">
        <f t="shared" si="1"/>
        <v>1203010100180.3</v>
      </c>
      <c r="B73" s="146" t="s">
        <v>9315</v>
      </c>
      <c r="C73" s="93">
        <v>0.3</v>
      </c>
      <c r="D73" s="104" t="s">
        <v>2236</v>
      </c>
      <c r="E73" s="104" t="s">
        <v>4625</v>
      </c>
      <c r="F73" s="104" t="s">
        <v>2236</v>
      </c>
      <c r="I73" s="92"/>
      <c r="J73" s="104"/>
    </row>
    <row r="74" spans="1:10" s="100" customFormat="1" x14ac:dyDescent="0.25">
      <c r="A74" s="91" t="str">
        <f t="shared" si="1"/>
        <v>1203010100190.25</v>
      </c>
      <c r="B74" s="146" t="s">
        <v>9316</v>
      </c>
      <c r="C74" s="93">
        <v>0.25</v>
      </c>
      <c r="D74" s="104" t="s">
        <v>271</v>
      </c>
      <c r="E74" s="104" t="s">
        <v>4626</v>
      </c>
      <c r="F74" s="104" t="s">
        <v>271</v>
      </c>
      <c r="I74" s="92"/>
      <c r="J74" s="104"/>
    </row>
    <row r="75" spans="1:10" s="100" customFormat="1" x14ac:dyDescent="0.25">
      <c r="A75" s="91" t="str">
        <f t="shared" si="1"/>
        <v>1203010100210.4</v>
      </c>
      <c r="B75" s="146" t="s">
        <v>9317</v>
      </c>
      <c r="C75" s="93">
        <v>0.4</v>
      </c>
      <c r="D75" s="104" t="s">
        <v>2237</v>
      </c>
      <c r="E75" s="104" t="s">
        <v>4627</v>
      </c>
      <c r="F75" s="104" t="s">
        <v>2237</v>
      </c>
      <c r="I75" s="92"/>
      <c r="J75" s="104"/>
    </row>
    <row r="76" spans="1:10" s="100" customFormat="1" x14ac:dyDescent="0.25">
      <c r="A76" s="91" t="str">
        <f t="shared" si="1"/>
        <v>1203010100220.25</v>
      </c>
      <c r="B76" s="146" t="s">
        <v>9318</v>
      </c>
      <c r="C76" s="93">
        <v>0.25</v>
      </c>
      <c r="D76" s="104" t="s">
        <v>2238</v>
      </c>
      <c r="E76" s="104" t="s">
        <v>4628</v>
      </c>
      <c r="F76" s="104" t="s">
        <v>2238</v>
      </c>
      <c r="I76" s="92"/>
      <c r="J76" s="104"/>
    </row>
    <row r="77" spans="1:10" s="100" customFormat="1" x14ac:dyDescent="0.25">
      <c r="A77" s="91" t="str">
        <f t="shared" si="1"/>
        <v>1203010100230.25</v>
      </c>
      <c r="B77" s="146" t="s">
        <v>9319</v>
      </c>
      <c r="C77" s="93">
        <v>0.25</v>
      </c>
      <c r="D77" s="104" t="s">
        <v>2239</v>
      </c>
      <c r="E77" s="104" t="s">
        <v>4629</v>
      </c>
      <c r="F77" s="104" t="s">
        <v>2239</v>
      </c>
      <c r="I77" s="92"/>
      <c r="J77" s="104"/>
    </row>
    <row r="78" spans="1:10" s="100" customFormat="1" x14ac:dyDescent="0.25">
      <c r="A78" s="91" t="str">
        <f t="shared" si="1"/>
        <v>1203010100240.25</v>
      </c>
      <c r="B78" s="146" t="s">
        <v>9320</v>
      </c>
      <c r="C78" s="93">
        <v>0.25</v>
      </c>
      <c r="D78" s="104" t="s">
        <v>2240</v>
      </c>
      <c r="E78" s="104" t="s">
        <v>4630</v>
      </c>
      <c r="F78" s="104" t="s">
        <v>2240</v>
      </c>
      <c r="I78" s="92"/>
      <c r="J78" s="104"/>
    </row>
    <row r="79" spans="1:10" s="100" customFormat="1" x14ac:dyDescent="0.25">
      <c r="A79" s="91" t="str">
        <f t="shared" si="1"/>
        <v>1203010100250.5</v>
      </c>
      <c r="B79" s="146" t="s">
        <v>9321</v>
      </c>
      <c r="C79" s="93">
        <v>0.5</v>
      </c>
      <c r="D79" s="104" t="s">
        <v>2241</v>
      </c>
      <c r="E79" s="104" t="s">
        <v>4631</v>
      </c>
      <c r="F79" s="104" t="s">
        <v>2241</v>
      </c>
      <c r="I79" s="92"/>
      <c r="J79" s="104"/>
    </row>
    <row r="80" spans="1:10" s="100" customFormat="1" x14ac:dyDescent="0.25">
      <c r="A80" s="91" t="str">
        <f t="shared" si="1"/>
        <v>1203010100260.4</v>
      </c>
      <c r="B80" s="146" t="s">
        <v>9322</v>
      </c>
      <c r="C80" s="93">
        <v>0.4</v>
      </c>
      <c r="D80" s="104" t="s">
        <v>272</v>
      </c>
      <c r="E80" s="104" t="s">
        <v>4632</v>
      </c>
      <c r="F80" s="104" t="s">
        <v>272</v>
      </c>
      <c r="I80" s="92"/>
      <c r="J80" s="104"/>
    </row>
    <row r="81" spans="1:10" s="100" customFormat="1" x14ac:dyDescent="0.25">
      <c r="A81" s="91" t="str">
        <f t="shared" si="1"/>
        <v>1203010100270.6</v>
      </c>
      <c r="B81" s="146" t="s">
        <v>9323</v>
      </c>
      <c r="C81" s="93">
        <v>0.6</v>
      </c>
      <c r="D81" s="104" t="s">
        <v>2242</v>
      </c>
      <c r="E81" s="104" t="s">
        <v>4633</v>
      </c>
      <c r="F81" s="104" t="s">
        <v>2242</v>
      </c>
      <c r="I81" s="92"/>
      <c r="J81" s="104"/>
    </row>
    <row r="82" spans="1:10" s="100" customFormat="1" x14ac:dyDescent="0.25">
      <c r="A82" s="91" t="str">
        <f t="shared" si="1"/>
        <v>1203010101011</v>
      </c>
      <c r="B82" s="146" t="s">
        <v>9324</v>
      </c>
      <c r="C82" s="93">
        <v>1</v>
      </c>
      <c r="D82" s="104" t="s">
        <v>2243</v>
      </c>
      <c r="E82" s="104" t="s">
        <v>4634</v>
      </c>
      <c r="F82" s="104" t="s">
        <v>2243</v>
      </c>
      <c r="I82" s="92"/>
      <c r="J82" s="104"/>
    </row>
    <row r="83" spans="1:10" s="100" customFormat="1" x14ac:dyDescent="0.25">
      <c r="A83" s="91" t="str">
        <f t="shared" si="1"/>
        <v>1203010101020.4</v>
      </c>
      <c r="B83" s="146" t="s">
        <v>9325</v>
      </c>
      <c r="C83" s="93">
        <v>0.4</v>
      </c>
      <c r="D83" s="104" t="s">
        <v>273</v>
      </c>
      <c r="E83" s="104" t="s">
        <v>4635</v>
      </c>
      <c r="F83" s="104" t="s">
        <v>273</v>
      </c>
      <c r="I83" s="92"/>
      <c r="J83" s="104"/>
    </row>
    <row r="84" spans="1:10" s="100" customFormat="1" x14ac:dyDescent="0.25">
      <c r="A84" s="91" t="str">
        <f t="shared" si="1"/>
        <v>1203010101031</v>
      </c>
      <c r="B84" s="146" t="s">
        <v>9326</v>
      </c>
      <c r="C84" s="93">
        <v>1</v>
      </c>
      <c r="D84" s="104" t="s">
        <v>2244</v>
      </c>
      <c r="E84" s="104" t="s">
        <v>4636</v>
      </c>
      <c r="F84" s="104" t="s">
        <v>2244</v>
      </c>
      <c r="I84" s="92"/>
      <c r="J84" s="104"/>
    </row>
    <row r="85" spans="1:10" s="100" customFormat="1" x14ac:dyDescent="0.25">
      <c r="A85" s="91" t="str">
        <f t="shared" si="1"/>
        <v>1203010101040.4</v>
      </c>
      <c r="B85" s="146" t="s">
        <v>9327</v>
      </c>
      <c r="C85" s="93">
        <v>0.4</v>
      </c>
      <c r="D85" s="104" t="s">
        <v>274</v>
      </c>
      <c r="E85" s="104" t="s">
        <v>4637</v>
      </c>
      <c r="F85" s="104" t="s">
        <v>274</v>
      </c>
      <c r="I85" s="92"/>
      <c r="J85" s="104"/>
    </row>
    <row r="86" spans="1:10" s="100" customFormat="1" x14ac:dyDescent="0.25">
      <c r="A86" s="91" t="str">
        <f t="shared" si="1"/>
        <v>1203010101050.4</v>
      </c>
      <c r="B86" s="146" t="s">
        <v>9328</v>
      </c>
      <c r="C86" s="93">
        <v>0.4</v>
      </c>
      <c r="D86" s="104" t="s">
        <v>2245</v>
      </c>
      <c r="E86" s="104" t="s">
        <v>4638</v>
      </c>
      <c r="F86" s="104" t="s">
        <v>2245</v>
      </c>
      <c r="I86" s="92"/>
      <c r="J86" s="104"/>
    </row>
    <row r="87" spans="1:10" s="100" customFormat="1" x14ac:dyDescent="0.25">
      <c r="A87" s="91" t="str">
        <f t="shared" si="1"/>
        <v>1203010101060.4</v>
      </c>
      <c r="B87" s="146" t="s">
        <v>9329</v>
      </c>
      <c r="C87" s="93">
        <v>0.4</v>
      </c>
      <c r="D87" s="104" t="s">
        <v>2246</v>
      </c>
      <c r="E87" s="104" t="s">
        <v>4639</v>
      </c>
      <c r="F87" s="104" t="s">
        <v>2246</v>
      </c>
      <c r="I87" s="92"/>
      <c r="J87" s="104"/>
    </row>
    <row r="88" spans="1:10" s="100" customFormat="1" x14ac:dyDescent="0.25">
      <c r="A88" s="91" t="str">
        <f t="shared" si="1"/>
        <v>1203010101070.4</v>
      </c>
      <c r="B88" s="146" t="s">
        <v>9330</v>
      </c>
      <c r="C88" s="93">
        <v>0.4</v>
      </c>
      <c r="D88" s="104" t="s">
        <v>275</v>
      </c>
      <c r="E88" s="104" t="s">
        <v>4640</v>
      </c>
      <c r="F88" s="104" t="s">
        <v>275</v>
      </c>
      <c r="I88" s="92"/>
      <c r="J88" s="104"/>
    </row>
    <row r="89" spans="1:10" s="100" customFormat="1" x14ac:dyDescent="0.25">
      <c r="A89" s="91" t="str">
        <f t="shared" si="1"/>
        <v>1203010101080.4</v>
      </c>
      <c r="B89" s="146" t="s">
        <v>9331</v>
      </c>
      <c r="C89" s="93">
        <v>0.4</v>
      </c>
      <c r="D89" s="104" t="s">
        <v>2247</v>
      </c>
      <c r="E89" s="104" t="s">
        <v>4641</v>
      </c>
      <c r="F89" s="104" t="s">
        <v>2247</v>
      </c>
      <c r="I89" s="92"/>
      <c r="J89" s="104"/>
    </row>
    <row r="90" spans="1:10" s="100" customFormat="1" x14ac:dyDescent="0.25">
      <c r="A90" s="91" t="str">
        <f t="shared" si="1"/>
        <v>1203010101090.4</v>
      </c>
      <c r="B90" s="146" t="s">
        <v>9332</v>
      </c>
      <c r="C90" s="93">
        <v>0.4</v>
      </c>
      <c r="D90" s="104" t="s">
        <v>2248</v>
      </c>
      <c r="E90" s="104" t="s">
        <v>4642</v>
      </c>
      <c r="F90" s="104" t="s">
        <v>2248</v>
      </c>
      <c r="I90" s="92"/>
      <c r="J90" s="104"/>
    </row>
    <row r="91" spans="1:10" s="100" customFormat="1" x14ac:dyDescent="0.25">
      <c r="A91" s="91" t="str">
        <f t="shared" si="1"/>
        <v>1203010101100.6</v>
      </c>
      <c r="B91" s="146" t="s">
        <v>9333</v>
      </c>
      <c r="C91" s="93">
        <v>0.6</v>
      </c>
      <c r="D91" s="104" t="s">
        <v>2249</v>
      </c>
      <c r="E91" s="104" t="s">
        <v>4643</v>
      </c>
      <c r="F91" s="104" t="s">
        <v>2249</v>
      </c>
      <c r="I91" s="92"/>
      <c r="J91" s="104"/>
    </row>
    <row r="92" spans="1:10" s="100" customFormat="1" x14ac:dyDescent="0.25">
      <c r="A92" s="91" t="str">
        <f t="shared" si="1"/>
        <v>1203010101110.4</v>
      </c>
      <c r="B92" s="146" t="s">
        <v>9334</v>
      </c>
      <c r="C92" s="93">
        <v>0.4</v>
      </c>
      <c r="D92" s="104" t="s">
        <v>276</v>
      </c>
      <c r="E92" s="104" t="s">
        <v>4644</v>
      </c>
      <c r="F92" s="104" t="s">
        <v>276</v>
      </c>
      <c r="I92" s="92"/>
      <c r="J92" s="104"/>
    </row>
    <row r="93" spans="1:10" s="100" customFormat="1" x14ac:dyDescent="0.25">
      <c r="A93" s="91" t="str">
        <f t="shared" si="1"/>
        <v>1203010101120.4</v>
      </c>
      <c r="B93" s="146" t="s">
        <v>9335</v>
      </c>
      <c r="C93" s="93">
        <v>0.4</v>
      </c>
      <c r="D93" s="104" t="s">
        <v>2250</v>
      </c>
      <c r="E93" s="104" t="s">
        <v>4645</v>
      </c>
      <c r="F93" s="104" t="s">
        <v>2250</v>
      </c>
      <c r="I93" s="92"/>
      <c r="J93" s="104"/>
    </row>
    <row r="94" spans="1:10" s="100" customFormat="1" x14ac:dyDescent="0.25">
      <c r="A94" s="91" t="str">
        <f t="shared" si="1"/>
        <v>1203010101130.6</v>
      </c>
      <c r="B94" s="146" t="s">
        <v>9336</v>
      </c>
      <c r="C94" s="93">
        <v>0.6</v>
      </c>
      <c r="D94" s="104" t="s">
        <v>277</v>
      </c>
      <c r="E94" s="104" t="s">
        <v>4646</v>
      </c>
      <c r="F94" s="104" t="s">
        <v>277</v>
      </c>
      <c r="I94" s="92"/>
      <c r="J94" s="104"/>
    </row>
    <row r="95" spans="1:10" s="100" customFormat="1" x14ac:dyDescent="0.25">
      <c r="A95" s="91" t="str">
        <f t="shared" si="1"/>
        <v>1203010101140.5</v>
      </c>
      <c r="B95" s="146" t="s">
        <v>9337</v>
      </c>
      <c r="C95" s="93">
        <v>0.5</v>
      </c>
      <c r="D95" s="104" t="s">
        <v>2251</v>
      </c>
      <c r="E95" s="104" t="s">
        <v>4647</v>
      </c>
      <c r="F95" s="104" t="s">
        <v>2251</v>
      </c>
      <c r="I95" s="92"/>
      <c r="J95" s="104"/>
    </row>
    <row r="96" spans="1:10" s="100" customFormat="1" x14ac:dyDescent="0.25">
      <c r="A96" s="91" t="str">
        <f t="shared" si="1"/>
        <v>1203010101151</v>
      </c>
      <c r="B96" s="146" t="s">
        <v>9338</v>
      </c>
      <c r="C96" s="93">
        <v>1</v>
      </c>
      <c r="D96" s="104" t="s">
        <v>2252</v>
      </c>
      <c r="E96" s="104" t="s">
        <v>4648</v>
      </c>
      <c r="F96" s="104" t="s">
        <v>2252</v>
      </c>
      <c r="I96" s="92"/>
      <c r="J96" s="104"/>
    </row>
    <row r="97" spans="1:10" s="100" customFormat="1" x14ac:dyDescent="0.25">
      <c r="A97" s="91" t="str">
        <f t="shared" si="1"/>
        <v>1203010101160.4</v>
      </c>
      <c r="B97" s="146" t="s">
        <v>9339</v>
      </c>
      <c r="C97" s="93">
        <v>0.4</v>
      </c>
      <c r="D97" s="104" t="s">
        <v>278</v>
      </c>
      <c r="E97" s="104" t="s">
        <v>4649</v>
      </c>
      <c r="F97" s="104" t="s">
        <v>278</v>
      </c>
      <c r="I97" s="92"/>
      <c r="J97" s="104"/>
    </row>
    <row r="98" spans="1:10" s="100" customFormat="1" x14ac:dyDescent="0.25">
      <c r="A98" s="91" t="str">
        <f t="shared" si="1"/>
        <v>1203010101170.4</v>
      </c>
      <c r="B98" s="146" t="s">
        <v>9340</v>
      </c>
      <c r="C98" s="93">
        <v>0.4</v>
      </c>
      <c r="D98" s="104" t="s">
        <v>2253</v>
      </c>
      <c r="E98" s="104" t="s">
        <v>4650</v>
      </c>
      <c r="F98" s="104" t="s">
        <v>2253</v>
      </c>
      <c r="I98" s="92"/>
      <c r="J98" s="104"/>
    </row>
    <row r="99" spans="1:10" s="100" customFormat="1" x14ac:dyDescent="0.25">
      <c r="A99" s="91" t="str">
        <f t="shared" si="1"/>
        <v>1203010101180.4</v>
      </c>
      <c r="B99" s="146" t="s">
        <v>9341</v>
      </c>
      <c r="C99" s="93">
        <v>0.4</v>
      </c>
      <c r="D99" s="104" t="s">
        <v>2254</v>
      </c>
      <c r="E99" s="104" t="s">
        <v>4651</v>
      </c>
      <c r="F99" s="104" t="s">
        <v>2254</v>
      </c>
      <c r="I99" s="92"/>
      <c r="J99" s="104"/>
    </row>
    <row r="100" spans="1:10" s="100" customFormat="1" x14ac:dyDescent="0.25">
      <c r="A100" s="91" t="str">
        <f t="shared" si="1"/>
        <v>1203010101190.4</v>
      </c>
      <c r="B100" s="146" t="s">
        <v>9342</v>
      </c>
      <c r="C100" s="93">
        <v>0.4</v>
      </c>
      <c r="D100" s="104" t="s">
        <v>2255</v>
      </c>
      <c r="E100" s="104" t="s">
        <v>4652</v>
      </c>
      <c r="F100" s="104" t="s">
        <v>2255</v>
      </c>
      <c r="I100" s="92"/>
      <c r="J100" s="104"/>
    </row>
    <row r="101" spans="1:10" s="100" customFormat="1" x14ac:dyDescent="0.25">
      <c r="A101" s="91" t="str">
        <f t="shared" si="1"/>
        <v>1203010105010.25</v>
      </c>
      <c r="B101" s="147" t="s">
        <v>9343</v>
      </c>
      <c r="C101" s="93">
        <v>0.25</v>
      </c>
      <c r="D101" s="104" t="s">
        <v>2256</v>
      </c>
      <c r="E101" s="104" t="s">
        <v>4653</v>
      </c>
      <c r="F101" s="104" t="s">
        <v>2256</v>
      </c>
      <c r="I101" s="102"/>
      <c r="J101" s="104"/>
    </row>
    <row r="102" spans="1:10" s="100" customFormat="1" x14ac:dyDescent="0.25">
      <c r="A102" s="91" t="str">
        <f t="shared" si="1"/>
        <v>1203010105020.25</v>
      </c>
      <c r="B102" s="147" t="s">
        <v>9344</v>
      </c>
      <c r="C102" s="93">
        <v>0.25</v>
      </c>
      <c r="D102" s="104" t="s">
        <v>2257</v>
      </c>
      <c r="E102" s="104" t="s">
        <v>4654</v>
      </c>
      <c r="F102" s="104" t="s">
        <v>2257</v>
      </c>
      <c r="I102" s="102"/>
      <c r="J102" s="104"/>
    </row>
    <row r="103" spans="1:10" s="100" customFormat="1" x14ac:dyDescent="0.25">
      <c r="A103" s="91" t="str">
        <f t="shared" si="1"/>
        <v>1203010105030.4</v>
      </c>
      <c r="B103" s="147" t="s">
        <v>9345</v>
      </c>
      <c r="C103" s="93">
        <v>0.4</v>
      </c>
      <c r="D103" s="104" t="s">
        <v>2258</v>
      </c>
      <c r="E103" s="104" t="s">
        <v>4655</v>
      </c>
      <c r="F103" s="104" t="s">
        <v>2258</v>
      </c>
      <c r="I103" s="102"/>
      <c r="J103" s="104"/>
    </row>
    <row r="104" spans="1:10" s="100" customFormat="1" x14ac:dyDescent="0.25">
      <c r="A104" s="91" t="str">
        <f t="shared" si="1"/>
        <v>1203010105040.25</v>
      </c>
      <c r="B104" s="147" t="s">
        <v>9346</v>
      </c>
      <c r="C104" s="93">
        <v>0.25</v>
      </c>
      <c r="D104" s="104" t="s">
        <v>2259</v>
      </c>
      <c r="E104" s="104" t="s">
        <v>4656</v>
      </c>
      <c r="F104" s="104" t="s">
        <v>2259</v>
      </c>
      <c r="I104" s="102"/>
      <c r="J104" s="104"/>
    </row>
    <row r="105" spans="1:10" s="100" customFormat="1" x14ac:dyDescent="0.25">
      <c r="A105" s="91" t="str">
        <f t="shared" si="1"/>
        <v>1203010105050.25</v>
      </c>
      <c r="B105" s="147" t="s">
        <v>9347</v>
      </c>
      <c r="C105" s="93">
        <v>0.25</v>
      </c>
      <c r="D105" s="104" t="s">
        <v>2260</v>
      </c>
      <c r="E105" s="104" t="s">
        <v>4657</v>
      </c>
      <c r="F105" s="104" t="s">
        <v>2260</v>
      </c>
      <c r="I105" s="102"/>
      <c r="J105" s="104"/>
    </row>
    <row r="106" spans="1:10" s="100" customFormat="1" x14ac:dyDescent="0.25">
      <c r="A106" s="91" t="str">
        <f t="shared" si="1"/>
        <v>1203010105060.25</v>
      </c>
      <c r="B106" s="147" t="s">
        <v>9348</v>
      </c>
      <c r="C106" s="93">
        <v>0.25</v>
      </c>
      <c r="D106" s="104" t="s">
        <v>2261</v>
      </c>
      <c r="E106" s="104" t="s">
        <v>4658</v>
      </c>
      <c r="F106" s="104" t="s">
        <v>2261</v>
      </c>
      <c r="I106" s="102"/>
      <c r="J106" s="104"/>
    </row>
    <row r="107" spans="1:10" s="100" customFormat="1" x14ac:dyDescent="0.25">
      <c r="A107" s="91" t="str">
        <f t="shared" si="1"/>
        <v>1203010105070.4</v>
      </c>
      <c r="B107" s="147" t="s">
        <v>9349</v>
      </c>
      <c r="C107" s="93">
        <v>0.4</v>
      </c>
      <c r="D107" s="104" t="s">
        <v>2262</v>
      </c>
      <c r="E107" s="104" t="s">
        <v>4659</v>
      </c>
      <c r="F107" s="104" t="s">
        <v>2262</v>
      </c>
      <c r="I107" s="102"/>
      <c r="J107" s="104"/>
    </row>
    <row r="108" spans="1:10" s="100" customFormat="1" x14ac:dyDescent="0.25">
      <c r="A108" s="91" t="str">
        <f t="shared" si="1"/>
        <v>1203010105080.25</v>
      </c>
      <c r="B108" s="147" t="s">
        <v>9350</v>
      </c>
      <c r="C108" s="93">
        <v>0.25</v>
      </c>
      <c r="D108" s="104" t="s">
        <v>2263</v>
      </c>
      <c r="E108" s="104" t="s">
        <v>4660</v>
      </c>
      <c r="F108" s="104" t="s">
        <v>2263</v>
      </c>
      <c r="I108" s="102"/>
      <c r="J108" s="104"/>
    </row>
    <row r="109" spans="1:10" s="100" customFormat="1" x14ac:dyDescent="0.25">
      <c r="A109" s="91" t="str">
        <f t="shared" si="1"/>
        <v>1203010105090.25</v>
      </c>
      <c r="B109" s="147" t="s">
        <v>9351</v>
      </c>
      <c r="C109" s="93">
        <v>0.25</v>
      </c>
      <c r="D109" s="104" t="s">
        <v>2264</v>
      </c>
      <c r="E109" s="104" t="s">
        <v>4661</v>
      </c>
      <c r="F109" s="104" t="s">
        <v>2264</v>
      </c>
      <c r="I109" s="102"/>
      <c r="J109" s="104"/>
    </row>
    <row r="110" spans="1:10" s="100" customFormat="1" x14ac:dyDescent="0.25">
      <c r="A110" s="91" t="str">
        <f t="shared" si="1"/>
        <v>1203010105100.4</v>
      </c>
      <c r="B110" s="147" t="s">
        <v>9352</v>
      </c>
      <c r="C110" s="93">
        <v>0.4</v>
      </c>
      <c r="D110" s="104" t="s">
        <v>2265</v>
      </c>
      <c r="E110" s="104" t="s">
        <v>4662</v>
      </c>
      <c r="F110" s="104" t="s">
        <v>2265</v>
      </c>
      <c r="I110" s="102"/>
      <c r="J110" s="104"/>
    </row>
    <row r="111" spans="1:10" s="100" customFormat="1" x14ac:dyDescent="0.25">
      <c r="A111" s="91" t="str">
        <f t="shared" si="1"/>
        <v>1203010105110.4</v>
      </c>
      <c r="B111" s="147" t="s">
        <v>9353</v>
      </c>
      <c r="C111" s="93">
        <v>0.4</v>
      </c>
      <c r="D111" s="104" t="s">
        <v>2266</v>
      </c>
      <c r="E111" s="104" t="s">
        <v>4663</v>
      </c>
      <c r="F111" s="104" t="s">
        <v>2266</v>
      </c>
      <c r="I111" s="102"/>
      <c r="J111" s="104"/>
    </row>
    <row r="112" spans="1:10" s="100" customFormat="1" x14ac:dyDescent="0.25">
      <c r="A112" s="91" t="str">
        <f t="shared" si="1"/>
        <v>1203010105120.25</v>
      </c>
      <c r="B112" s="147" t="s">
        <v>9354</v>
      </c>
      <c r="C112" s="93">
        <v>0.25</v>
      </c>
      <c r="D112" s="104" t="s">
        <v>2267</v>
      </c>
      <c r="E112" s="104" t="s">
        <v>4664</v>
      </c>
      <c r="F112" s="104" t="s">
        <v>2267</v>
      </c>
      <c r="I112" s="102"/>
      <c r="J112" s="104"/>
    </row>
    <row r="113" spans="1:10" s="100" customFormat="1" x14ac:dyDescent="0.25">
      <c r="A113" s="91" t="str">
        <f t="shared" si="1"/>
        <v>1203010107010.25</v>
      </c>
      <c r="B113" s="146" t="s">
        <v>9355</v>
      </c>
      <c r="C113" s="93">
        <v>0.25</v>
      </c>
      <c r="D113" s="104" t="s">
        <v>279</v>
      </c>
      <c r="E113" s="104" t="s">
        <v>4665</v>
      </c>
      <c r="F113" s="104" t="s">
        <v>279</v>
      </c>
      <c r="I113" s="92"/>
      <c r="J113" s="104"/>
    </row>
    <row r="114" spans="1:10" s="100" customFormat="1" x14ac:dyDescent="0.25">
      <c r="A114" s="91" t="str">
        <f t="shared" si="1"/>
        <v>1203010107020.4</v>
      </c>
      <c r="B114" s="146" t="s">
        <v>9356</v>
      </c>
      <c r="C114" s="93">
        <v>0.4</v>
      </c>
      <c r="D114" s="104" t="s">
        <v>280</v>
      </c>
      <c r="E114" s="104" t="s">
        <v>4666</v>
      </c>
      <c r="F114" s="104" t="s">
        <v>280</v>
      </c>
      <c r="I114" s="92"/>
      <c r="J114" s="104"/>
    </row>
    <row r="115" spans="1:10" s="100" customFormat="1" x14ac:dyDescent="0.25">
      <c r="A115" s="91" t="str">
        <f t="shared" si="1"/>
        <v>1203010107030.5</v>
      </c>
      <c r="B115" s="146" t="s">
        <v>9357</v>
      </c>
      <c r="C115" s="93">
        <v>0.5</v>
      </c>
      <c r="D115" s="104" t="s">
        <v>2268</v>
      </c>
      <c r="E115" s="104" t="s">
        <v>4667</v>
      </c>
      <c r="F115" s="104" t="s">
        <v>2268</v>
      </c>
      <c r="I115" s="92"/>
      <c r="J115" s="104"/>
    </row>
    <row r="116" spans="1:10" s="100" customFormat="1" x14ac:dyDescent="0.25">
      <c r="A116" s="91" t="str">
        <f t="shared" si="1"/>
        <v>1203010107040.25</v>
      </c>
      <c r="B116" s="146" t="s">
        <v>9358</v>
      </c>
      <c r="C116" s="93">
        <v>0.25</v>
      </c>
      <c r="D116" s="104" t="s">
        <v>2269</v>
      </c>
      <c r="E116" s="104" t="s">
        <v>4668</v>
      </c>
      <c r="F116" s="104" t="s">
        <v>2269</v>
      </c>
      <c r="I116" s="92"/>
      <c r="J116" s="104"/>
    </row>
    <row r="117" spans="1:10" s="100" customFormat="1" x14ac:dyDescent="0.25">
      <c r="A117" s="91" t="str">
        <f t="shared" si="1"/>
        <v>1203010107050.4</v>
      </c>
      <c r="B117" s="146" t="s">
        <v>9359</v>
      </c>
      <c r="C117" s="93">
        <v>0.4</v>
      </c>
      <c r="D117" s="104" t="s">
        <v>2270</v>
      </c>
      <c r="E117" s="104" t="s">
        <v>4669</v>
      </c>
      <c r="F117" s="104" t="s">
        <v>2270</v>
      </c>
      <c r="I117" s="92"/>
      <c r="J117" s="104"/>
    </row>
    <row r="118" spans="1:10" s="100" customFormat="1" x14ac:dyDescent="0.25">
      <c r="A118" s="91" t="str">
        <f t="shared" si="1"/>
        <v>1203010107060.25</v>
      </c>
      <c r="B118" s="146" t="s">
        <v>9360</v>
      </c>
      <c r="C118" s="93">
        <v>0.25</v>
      </c>
      <c r="D118" s="104" t="s">
        <v>2271</v>
      </c>
      <c r="E118" s="104" t="s">
        <v>4670</v>
      </c>
      <c r="F118" s="104" t="s">
        <v>2271</v>
      </c>
      <c r="I118" s="92"/>
      <c r="J118" s="104"/>
    </row>
    <row r="119" spans="1:10" s="100" customFormat="1" x14ac:dyDescent="0.25">
      <c r="A119" s="91" t="str">
        <f t="shared" si="1"/>
        <v>1203010107070.4</v>
      </c>
      <c r="B119" s="146" t="s">
        <v>9361</v>
      </c>
      <c r="C119" s="93">
        <v>0.4</v>
      </c>
      <c r="D119" s="104" t="s">
        <v>2272</v>
      </c>
      <c r="E119" s="104" t="s">
        <v>4671</v>
      </c>
      <c r="F119" s="104" t="s">
        <v>2272</v>
      </c>
      <c r="I119" s="92"/>
      <c r="J119" s="104"/>
    </row>
    <row r="120" spans="1:10" s="100" customFormat="1" x14ac:dyDescent="0.25">
      <c r="A120" s="91" t="str">
        <f t="shared" si="1"/>
        <v>1203010107080.4</v>
      </c>
      <c r="B120" s="146" t="s">
        <v>9362</v>
      </c>
      <c r="C120" s="93">
        <v>0.4</v>
      </c>
      <c r="D120" s="104" t="s">
        <v>2273</v>
      </c>
      <c r="E120" s="104" t="s">
        <v>4672</v>
      </c>
      <c r="F120" s="104" t="s">
        <v>2273</v>
      </c>
      <c r="I120" s="92"/>
      <c r="J120" s="104"/>
    </row>
    <row r="121" spans="1:10" s="100" customFormat="1" x14ac:dyDescent="0.25">
      <c r="A121" s="91" t="str">
        <f t="shared" si="1"/>
        <v>1203010107090.4</v>
      </c>
      <c r="B121" s="146" t="s">
        <v>9363</v>
      </c>
      <c r="C121" s="93">
        <v>0.4</v>
      </c>
      <c r="D121" s="104" t="s">
        <v>2274</v>
      </c>
      <c r="E121" s="104" t="s">
        <v>4673</v>
      </c>
      <c r="F121" s="104" t="s">
        <v>2274</v>
      </c>
      <c r="I121" s="92"/>
      <c r="J121" s="104"/>
    </row>
    <row r="122" spans="1:10" s="100" customFormat="1" x14ac:dyDescent="0.25">
      <c r="A122" s="91" t="str">
        <f t="shared" si="1"/>
        <v>1203010107100.25</v>
      </c>
      <c r="B122" s="146" t="s">
        <v>9364</v>
      </c>
      <c r="C122" s="93">
        <v>0.25</v>
      </c>
      <c r="D122" s="104" t="s">
        <v>2275</v>
      </c>
      <c r="E122" s="104" t="s">
        <v>4674</v>
      </c>
      <c r="F122" s="104" t="s">
        <v>2275</v>
      </c>
      <c r="I122" s="92"/>
      <c r="J122" s="104"/>
    </row>
    <row r="123" spans="1:10" s="100" customFormat="1" x14ac:dyDescent="0.25">
      <c r="A123" s="91" t="str">
        <f t="shared" si="1"/>
        <v>1203010107110.6</v>
      </c>
      <c r="B123" s="146" t="s">
        <v>9365</v>
      </c>
      <c r="C123" s="93">
        <v>0.6</v>
      </c>
      <c r="D123" s="104" t="s">
        <v>2276</v>
      </c>
      <c r="E123" s="104" t="s">
        <v>4675</v>
      </c>
      <c r="F123" s="104" t="s">
        <v>2276</v>
      </c>
      <c r="I123" s="92"/>
      <c r="J123" s="104"/>
    </row>
    <row r="124" spans="1:10" s="100" customFormat="1" x14ac:dyDescent="0.25">
      <c r="A124" s="91" t="str">
        <f t="shared" si="1"/>
        <v>1203010107120.3</v>
      </c>
      <c r="B124" s="146" t="s">
        <v>9366</v>
      </c>
      <c r="C124" s="93">
        <v>0.3</v>
      </c>
      <c r="D124" s="104" t="s">
        <v>2277</v>
      </c>
      <c r="E124" s="104" t="s">
        <v>4676</v>
      </c>
      <c r="F124" s="104" t="s">
        <v>2277</v>
      </c>
      <c r="I124" s="92"/>
      <c r="J124" s="104"/>
    </row>
    <row r="125" spans="1:10" s="100" customFormat="1" x14ac:dyDescent="0.25">
      <c r="A125" s="91" t="str">
        <f t="shared" si="1"/>
        <v>1203010107130.3</v>
      </c>
      <c r="B125" s="146" t="s">
        <v>9367</v>
      </c>
      <c r="C125" s="93">
        <v>0.3</v>
      </c>
      <c r="D125" s="104" t="s">
        <v>2278</v>
      </c>
      <c r="E125" s="104" t="s">
        <v>4677</v>
      </c>
      <c r="F125" s="104" t="s">
        <v>2278</v>
      </c>
      <c r="I125" s="92"/>
      <c r="J125" s="104"/>
    </row>
    <row r="126" spans="1:10" s="100" customFormat="1" x14ac:dyDescent="0.25">
      <c r="A126" s="91" t="str">
        <f t="shared" si="1"/>
        <v>1203010107140.3</v>
      </c>
      <c r="B126" s="146" t="s">
        <v>9368</v>
      </c>
      <c r="C126" s="93">
        <v>0.3</v>
      </c>
      <c r="D126" s="104" t="s">
        <v>2279</v>
      </c>
      <c r="E126" s="104" t="s">
        <v>4678</v>
      </c>
      <c r="F126" s="104" t="s">
        <v>2279</v>
      </c>
      <c r="I126" s="92"/>
      <c r="J126" s="104"/>
    </row>
    <row r="127" spans="1:10" s="100" customFormat="1" x14ac:dyDescent="0.25">
      <c r="A127" s="91" t="str">
        <f t="shared" si="1"/>
        <v>1203010107150.3</v>
      </c>
      <c r="B127" s="146" t="s">
        <v>9369</v>
      </c>
      <c r="C127" s="93">
        <v>0.3</v>
      </c>
      <c r="D127" s="104" t="s">
        <v>2280</v>
      </c>
      <c r="E127" s="104" t="s">
        <v>4679</v>
      </c>
      <c r="F127" s="104" t="s">
        <v>2280</v>
      </c>
      <c r="I127" s="92"/>
      <c r="J127" s="104"/>
    </row>
    <row r="128" spans="1:10" s="100" customFormat="1" x14ac:dyDescent="0.25">
      <c r="A128" s="91" t="str">
        <f t="shared" si="1"/>
        <v>1203010107160.4</v>
      </c>
      <c r="B128" s="146" t="s">
        <v>9370</v>
      </c>
      <c r="C128" s="93">
        <v>0.4</v>
      </c>
      <c r="D128" s="104" t="s">
        <v>2281</v>
      </c>
      <c r="E128" s="104" t="s">
        <v>4680</v>
      </c>
      <c r="F128" s="104" t="s">
        <v>2281</v>
      </c>
      <c r="I128" s="92"/>
      <c r="J128" s="104"/>
    </row>
    <row r="129" spans="1:10" s="100" customFormat="1" x14ac:dyDescent="0.25">
      <c r="A129" s="91" t="str">
        <f t="shared" si="1"/>
        <v>1203010108010.25</v>
      </c>
      <c r="B129" s="146" t="s">
        <v>9371</v>
      </c>
      <c r="C129" s="93">
        <v>0.25</v>
      </c>
      <c r="D129" s="104" t="s">
        <v>2282</v>
      </c>
      <c r="E129" s="104" t="s">
        <v>4681</v>
      </c>
      <c r="F129" s="104" t="s">
        <v>2282</v>
      </c>
      <c r="I129" s="92"/>
      <c r="J129" s="104"/>
    </row>
    <row r="130" spans="1:10" s="100" customFormat="1" x14ac:dyDescent="0.25">
      <c r="A130" s="91" t="str">
        <f t="shared" ref="A130:A193" si="2">CONCATENATE(B130,C130)</f>
        <v>1203010108020.4</v>
      </c>
      <c r="B130" s="146" t="s">
        <v>9372</v>
      </c>
      <c r="C130" s="93">
        <v>0.4</v>
      </c>
      <c r="D130" s="104" t="s">
        <v>2272</v>
      </c>
      <c r="E130" s="104" t="s">
        <v>4682</v>
      </c>
      <c r="F130" s="104" t="s">
        <v>2272</v>
      </c>
      <c r="I130" s="92"/>
      <c r="J130" s="104"/>
    </row>
    <row r="131" spans="1:10" s="100" customFormat="1" x14ac:dyDescent="0.25">
      <c r="A131" s="91" t="str">
        <f t="shared" si="2"/>
        <v>1203010108030.4</v>
      </c>
      <c r="B131" s="146" t="s">
        <v>9373</v>
      </c>
      <c r="C131" s="93">
        <v>0.4</v>
      </c>
      <c r="D131" s="104" t="s">
        <v>2283</v>
      </c>
      <c r="E131" s="104" t="s">
        <v>4683</v>
      </c>
      <c r="F131" s="104" t="s">
        <v>2283</v>
      </c>
      <c r="I131" s="92"/>
      <c r="J131" s="104"/>
    </row>
    <row r="132" spans="1:10" s="100" customFormat="1" x14ac:dyDescent="0.25">
      <c r="A132" s="91" t="str">
        <f t="shared" si="2"/>
        <v>1203010108040.4</v>
      </c>
      <c r="B132" s="146" t="s">
        <v>9374</v>
      </c>
      <c r="C132" s="93">
        <v>0.4</v>
      </c>
      <c r="D132" s="104" t="s">
        <v>2284</v>
      </c>
      <c r="E132" s="104" t="s">
        <v>4684</v>
      </c>
      <c r="F132" s="104" t="s">
        <v>2284</v>
      </c>
      <c r="I132" s="92"/>
      <c r="J132" s="104"/>
    </row>
    <row r="133" spans="1:10" s="100" customFormat="1" x14ac:dyDescent="0.25">
      <c r="A133" s="91" t="str">
        <f t="shared" si="2"/>
        <v>1203010108051</v>
      </c>
      <c r="B133" s="146" t="s">
        <v>9375</v>
      </c>
      <c r="C133" s="93">
        <v>1</v>
      </c>
      <c r="D133" s="104" t="s">
        <v>2285</v>
      </c>
      <c r="E133" s="104" t="s">
        <v>4685</v>
      </c>
      <c r="F133" s="104" t="s">
        <v>2285</v>
      </c>
      <c r="I133" s="92"/>
      <c r="J133" s="104"/>
    </row>
    <row r="134" spans="1:10" s="100" customFormat="1" x14ac:dyDescent="0.25">
      <c r="A134" s="91" t="str">
        <f t="shared" si="2"/>
        <v>1203010108060.4</v>
      </c>
      <c r="B134" s="146" t="s">
        <v>9376</v>
      </c>
      <c r="C134" s="93">
        <v>0.4</v>
      </c>
      <c r="D134" s="104" t="s">
        <v>281</v>
      </c>
      <c r="E134" s="104" t="s">
        <v>4686</v>
      </c>
      <c r="F134" s="104" t="s">
        <v>281</v>
      </c>
      <c r="I134" s="92"/>
      <c r="J134" s="104"/>
    </row>
    <row r="135" spans="1:10" s="100" customFormat="1" x14ac:dyDescent="0.25">
      <c r="A135" s="91" t="str">
        <f t="shared" si="2"/>
        <v>1203010108070.4</v>
      </c>
      <c r="B135" s="146" t="s">
        <v>9377</v>
      </c>
      <c r="C135" s="93">
        <v>0.4</v>
      </c>
      <c r="D135" s="104" t="s">
        <v>2286</v>
      </c>
      <c r="E135" s="104" t="s">
        <v>4687</v>
      </c>
      <c r="F135" s="104" t="s">
        <v>2286</v>
      </c>
      <c r="I135" s="92"/>
      <c r="J135" s="104"/>
    </row>
    <row r="136" spans="1:10" s="100" customFormat="1" x14ac:dyDescent="0.25">
      <c r="A136" s="91" t="str">
        <f t="shared" si="2"/>
        <v>1203010108080.4</v>
      </c>
      <c r="B136" s="146" t="s">
        <v>9378</v>
      </c>
      <c r="C136" s="93">
        <v>0.4</v>
      </c>
      <c r="D136" s="104" t="s">
        <v>2287</v>
      </c>
      <c r="E136" s="104" t="s">
        <v>4688</v>
      </c>
      <c r="F136" s="104" t="s">
        <v>2287</v>
      </c>
      <c r="I136" s="92"/>
      <c r="J136" s="104"/>
    </row>
    <row r="137" spans="1:10" s="100" customFormat="1" x14ac:dyDescent="0.25">
      <c r="A137" s="91" t="str">
        <f t="shared" si="2"/>
        <v>1203010108090.4</v>
      </c>
      <c r="B137" s="146" t="s">
        <v>9379</v>
      </c>
      <c r="C137" s="93">
        <v>0.4</v>
      </c>
      <c r="D137" s="104" t="s">
        <v>2288</v>
      </c>
      <c r="E137" s="104" t="s">
        <v>4689</v>
      </c>
      <c r="F137" s="104" t="s">
        <v>2288</v>
      </c>
      <c r="I137" s="92"/>
      <c r="J137" s="104"/>
    </row>
    <row r="138" spans="1:10" s="100" customFormat="1" x14ac:dyDescent="0.25">
      <c r="A138" s="91" t="str">
        <f t="shared" si="2"/>
        <v>1203010108100.4</v>
      </c>
      <c r="B138" s="146" t="s">
        <v>9380</v>
      </c>
      <c r="C138" s="93">
        <v>0.4</v>
      </c>
      <c r="D138" s="104" t="s">
        <v>2289</v>
      </c>
      <c r="E138" s="104" t="s">
        <v>4690</v>
      </c>
      <c r="F138" s="104" t="s">
        <v>2289</v>
      </c>
      <c r="I138" s="92"/>
      <c r="J138" s="104"/>
    </row>
    <row r="139" spans="1:10" s="100" customFormat="1" x14ac:dyDescent="0.25">
      <c r="A139" s="91" t="str">
        <f t="shared" si="2"/>
        <v>1203010108110.4</v>
      </c>
      <c r="B139" s="146" t="s">
        <v>9381</v>
      </c>
      <c r="C139" s="93">
        <v>0.4</v>
      </c>
      <c r="D139" s="104" t="s">
        <v>2290</v>
      </c>
      <c r="E139" s="104" t="s">
        <v>4691</v>
      </c>
      <c r="F139" s="104" t="s">
        <v>2290</v>
      </c>
      <c r="I139" s="92"/>
      <c r="J139" s="104"/>
    </row>
    <row r="140" spans="1:10" s="100" customFormat="1" x14ac:dyDescent="0.25">
      <c r="A140" s="91" t="str">
        <f t="shared" si="2"/>
        <v>1203020100010.25</v>
      </c>
      <c r="B140" s="146" t="s">
        <v>9382</v>
      </c>
      <c r="C140" s="93">
        <v>0.25</v>
      </c>
      <c r="D140" s="104" t="s">
        <v>2291</v>
      </c>
      <c r="E140" s="104" t="s">
        <v>4692</v>
      </c>
      <c r="F140" s="104" t="s">
        <v>2291</v>
      </c>
      <c r="I140" s="92"/>
      <c r="J140" s="104"/>
    </row>
    <row r="141" spans="1:10" s="100" customFormat="1" x14ac:dyDescent="0.25">
      <c r="A141" s="91" t="str">
        <f t="shared" si="2"/>
        <v>1203020100020.25</v>
      </c>
      <c r="B141" s="146" t="s">
        <v>9383</v>
      </c>
      <c r="C141" s="93">
        <v>0.25</v>
      </c>
      <c r="D141" s="104" t="s">
        <v>2292</v>
      </c>
      <c r="E141" s="104" t="s">
        <v>4693</v>
      </c>
      <c r="F141" s="104" t="s">
        <v>2292</v>
      </c>
      <c r="I141" s="92"/>
      <c r="J141" s="104"/>
    </row>
    <row r="142" spans="1:10" s="100" customFormat="1" x14ac:dyDescent="0.25">
      <c r="A142" s="91" t="str">
        <f t="shared" si="2"/>
        <v>1203020100030.25</v>
      </c>
      <c r="B142" s="146" t="s">
        <v>9384</v>
      </c>
      <c r="C142" s="93">
        <v>0.25</v>
      </c>
      <c r="D142" s="104" t="s">
        <v>2293</v>
      </c>
      <c r="E142" s="104" t="s">
        <v>4694</v>
      </c>
      <c r="F142" s="104" t="s">
        <v>2293</v>
      </c>
      <c r="I142" s="92"/>
      <c r="J142" s="104"/>
    </row>
    <row r="143" spans="1:10" s="100" customFormat="1" x14ac:dyDescent="0.25">
      <c r="A143" s="91" t="str">
        <f t="shared" si="2"/>
        <v>1203020100040.3</v>
      </c>
      <c r="B143" s="146" t="s">
        <v>9385</v>
      </c>
      <c r="C143" s="93">
        <v>0.3</v>
      </c>
      <c r="D143" s="104" t="s">
        <v>2294</v>
      </c>
      <c r="E143" s="104" t="s">
        <v>4695</v>
      </c>
      <c r="F143" s="104" t="s">
        <v>2294</v>
      </c>
      <c r="I143" s="92"/>
      <c r="J143" s="104"/>
    </row>
    <row r="144" spans="1:10" s="100" customFormat="1" x14ac:dyDescent="0.25">
      <c r="A144" s="91" t="str">
        <f t="shared" si="2"/>
        <v>1203020100050.4</v>
      </c>
      <c r="B144" s="146" t="s">
        <v>9386</v>
      </c>
      <c r="C144" s="93">
        <v>0.4</v>
      </c>
      <c r="D144" s="104" t="s">
        <v>2295</v>
      </c>
      <c r="E144" s="104" t="s">
        <v>4696</v>
      </c>
      <c r="F144" s="104" t="s">
        <v>2295</v>
      </c>
      <c r="I144" s="92"/>
      <c r="J144" s="104"/>
    </row>
    <row r="145" spans="1:10" s="100" customFormat="1" x14ac:dyDescent="0.25">
      <c r="A145" s="91" t="str">
        <f t="shared" si="2"/>
        <v>1203020100060.45</v>
      </c>
      <c r="B145" s="146" t="s">
        <v>9387</v>
      </c>
      <c r="C145" s="93">
        <v>0.45</v>
      </c>
      <c r="D145" s="104" t="s">
        <v>2296</v>
      </c>
      <c r="E145" s="104" t="s">
        <v>4697</v>
      </c>
      <c r="F145" s="104" t="s">
        <v>2296</v>
      </c>
      <c r="I145" s="92"/>
      <c r="J145" s="104"/>
    </row>
    <row r="146" spans="1:10" s="100" customFormat="1" x14ac:dyDescent="0.25">
      <c r="A146" s="91" t="str">
        <f t="shared" si="2"/>
        <v>1203020100070.45</v>
      </c>
      <c r="B146" s="146" t="s">
        <v>9388</v>
      </c>
      <c r="C146" s="93">
        <v>0.45</v>
      </c>
      <c r="D146" s="104" t="s">
        <v>2297</v>
      </c>
      <c r="E146" s="104" t="s">
        <v>4698</v>
      </c>
      <c r="F146" s="104" t="s">
        <v>2297</v>
      </c>
      <c r="I146" s="92"/>
      <c r="J146" s="104"/>
    </row>
    <row r="147" spans="1:10" s="100" customFormat="1" x14ac:dyDescent="0.25">
      <c r="A147" s="91" t="str">
        <f t="shared" si="2"/>
        <v>1203020100080.3</v>
      </c>
      <c r="B147" s="146" t="s">
        <v>9389</v>
      </c>
      <c r="C147" s="93">
        <v>0.3</v>
      </c>
      <c r="D147" s="104" t="s">
        <v>282</v>
      </c>
      <c r="E147" s="104" t="s">
        <v>4699</v>
      </c>
      <c r="F147" s="104" t="s">
        <v>282</v>
      </c>
      <c r="I147" s="92"/>
      <c r="J147" s="104"/>
    </row>
    <row r="148" spans="1:10" s="100" customFormat="1" x14ac:dyDescent="0.25">
      <c r="A148" s="91" t="str">
        <f t="shared" si="2"/>
        <v>1203020100090.65</v>
      </c>
      <c r="B148" s="146" t="s">
        <v>9390</v>
      </c>
      <c r="C148" s="93">
        <v>0.65</v>
      </c>
      <c r="D148" s="104" t="s">
        <v>283</v>
      </c>
      <c r="E148" s="104" t="s">
        <v>4700</v>
      </c>
      <c r="F148" s="104" t="s">
        <v>283</v>
      </c>
      <c r="I148" s="92"/>
      <c r="J148" s="104"/>
    </row>
    <row r="149" spans="1:10" s="100" customFormat="1" x14ac:dyDescent="0.25">
      <c r="A149" s="91" t="str">
        <f t="shared" si="2"/>
        <v>1203020100100.3</v>
      </c>
      <c r="B149" s="146" t="s">
        <v>9391</v>
      </c>
      <c r="C149" s="93">
        <v>0.3</v>
      </c>
      <c r="D149" s="104" t="s">
        <v>2298</v>
      </c>
      <c r="E149" s="104" t="s">
        <v>4701</v>
      </c>
      <c r="F149" s="104" t="s">
        <v>2298</v>
      </c>
      <c r="I149" s="92"/>
      <c r="J149" s="104"/>
    </row>
    <row r="150" spans="1:10" s="100" customFormat="1" x14ac:dyDescent="0.25">
      <c r="A150" s="91" t="str">
        <f t="shared" si="2"/>
        <v>1203020100110.6</v>
      </c>
      <c r="B150" s="146" t="s">
        <v>9392</v>
      </c>
      <c r="C150" s="93">
        <v>0.6</v>
      </c>
      <c r="D150" s="104" t="s">
        <v>2299</v>
      </c>
      <c r="E150" s="104" t="s">
        <v>4702</v>
      </c>
      <c r="F150" s="104" t="s">
        <v>2299</v>
      </c>
      <c r="I150" s="92"/>
      <c r="J150" s="104"/>
    </row>
    <row r="151" spans="1:10" s="100" customFormat="1" x14ac:dyDescent="0.25">
      <c r="A151" s="91" t="str">
        <f t="shared" si="2"/>
        <v>1203020100120.35</v>
      </c>
      <c r="B151" s="146" t="s">
        <v>9393</v>
      </c>
      <c r="C151" s="93">
        <v>0.35</v>
      </c>
      <c r="D151" s="104" t="s">
        <v>2300</v>
      </c>
      <c r="E151" s="104" t="s">
        <v>4703</v>
      </c>
      <c r="F151" s="104" t="s">
        <v>2300</v>
      </c>
      <c r="I151" s="92"/>
      <c r="J151" s="104"/>
    </row>
    <row r="152" spans="1:10" s="100" customFormat="1" x14ac:dyDescent="0.25">
      <c r="A152" s="91" t="str">
        <f t="shared" si="2"/>
        <v>1203020100130.3</v>
      </c>
      <c r="B152" s="146" t="s">
        <v>9394</v>
      </c>
      <c r="C152" s="93">
        <v>0.3</v>
      </c>
      <c r="D152" s="104" t="s">
        <v>2301</v>
      </c>
      <c r="E152" s="104" t="s">
        <v>4704</v>
      </c>
      <c r="F152" s="104" t="s">
        <v>2301</v>
      </c>
      <c r="I152" s="92"/>
      <c r="J152" s="104"/>
    </row>
    <row r="153" spans="1:10" s="100" customFormat="1" x14ac:dyDescent="0.25">
      <c r="A153" s="91" t="str">
        <f t="shared" si="2"/>
        <v>1203020100140.4</v>
      </c>
      <c r="B153" s="146" t="s">
        <v>9395</v>
      </c>
      <c r="C153" s="93">
        <v>0.4</v>
      </c>
      <c r="D153" s="104" t="s">
        <v>2302</v>
      </c>
      <c r="E153" s="104" t="s">
        <v>4705</v>
      </c>
      <c r="F153" s="104" t="s">
        <v>2302</v>
      </c>
      <c r="I153" s="92"/>
      <c r="J153" s="104"/>
    </row>
    <row r="154" spans="1:10" s="100" customFormat="1" x14ac:dyDescent="0.25">
      <c r="A154" s="91" t="str">
        <f t="shared" si="2"/>
        <v>1203020105010.5</v>
      </c>
      <c r="B154" s="146" t="s">
        <v>9396</v>
      </c>
      <c r="C154" s="93">
        <v>0.5</v>
      </c>
      <c r="D154" s="104" t="s">
        <v>284</v>
      </c>
      <c r="E154" s="104" t="s">
        <v>4706</v>
      </c>
      <c r="F154" s="104" t="s">
        <v>284</v>
      </c>
      <c r="I154" s="92"/>
      <c r="J154" s="104"/>
    </row>
    <row r="155" spans="1:10" s="100" customFormat="1" x14ac:dyDescent="0.25">
      <c r="A155" s="91" t="str">
        <f t="shared" si="2"/>
        <v>1203020105020.5</v>
      </c>
      <c r="B155" s="146" t="s">
        <v>9397</v>
      </c>
      <c r="C155" s="93">
        <v>0.5</v>
      </c>
      <c r="D155" s="104" t="s">
        <v>2303</v>
      </c>
      <c r="E155" s="104" t="s">
        <v>4707</v>
      </c>
      <c r="F155" s="104" t="s">
        <v>2303</v>
      </c>
      <c r="I155" s="92"/>
      <c r="J155" s="104"/>
    </row>
    <row r="156" spans="1:10" s="100" customFormat="1" x14ac:dyDescent="0.25">
      <c r="A156" s="91" t="str">
        <f t="shared" si="2"/>
        <v>1203020105030.5</v>
      </c>
      <c r="B156" s="146" t="s">
        <v>9398</v>
      </c>
      <c r="C156" s="93">
        <v>0.5</v>
      </c>
      <c r="D156" s="104" t="s">
        <v>2304</v>
      </c>
      <c r="E156" s="104" t="s">
        <v>4708</v>
      </c>
      <c r="F156" s="104" t="s">
        <v>2304</v>
      </c>
      <c r="I156" s="92"/>
      <c r="J156" s="104"/>
    </row>
    <row r="157" spans="1:10" s="100" customFormat="1" x14ac:dyDescent="0.25">
      <c r="A157" s="91" t="str">
        <f t="shared" si="2"/>
        <v>1203020105040.5</v>
      </c>
      <c r="B157" s="146" t="s">
        <v>9399</v>
      </c>
      <c r="C157" s="93">
        <v>0.5</v>
      </c>
      <c r="D157" s="104" t="s">
        <v>2305</v>
      </c>
      <c r="E157" s="104" t="s">
        <v>4709</v>
      </c>
      <c r="F157" s="104" t="s">
        <v>2305</v>
      </c>
      <c r="I157" s="92"/>
      <c r="J157" s="104"/>
    </row>
    <row r="158" spans="1:10" s="100" customFormat="1" x14ac:dyDescent="0.25">
      <c r="A158" s="91" t="str">
        <f t="shared" si="2"/>
        <v>1203020105050.5</v>
      </c>
      <c r="B158" s="146" t="s">
        <v>9400</v>
      </c>
      <c r="C158" s="93">
        <v>0.5</v>
      </c>
      <c r="D158" s="104" t="s">
        <v>2306</v>
      </c>
      <c r="E158" s="104" t="s">
        <v>4710</v>
      </c>
      <c r="F158" s="104" t="s">
        <v>2306</v>
      </c>
      <c r="I158" s="92"/>
      <c r="J158" s="104"/>
    </row>
    <row r="159" spans="1:10" s="100" customFormat="1" x14ac:dyDescent="0.25">
      <c r="A159" s="91" t="str">
        <f t="shared" si="2"/>
        <v>1203020105060.4</v>
      </c>
      <c r="B159" s="146" t="s">
        <v>9401</v>
      </c>
      <c r="C159" s="93">
        <v>0.4</v>
      </c>
      <c r="D159" s="104" t="s">
        <v>2307</v>
      </c>
      <c r="E159" s="104" t="s">
        <v>4711</v>
      </c>
      <c r="F159" s="104" t="s">
        <v>2307</v>
      </c>
      <c r="I159" s="92"/>
      <c r="J159" s="104"/>
    </row>
    <row r="160" spans="1:10" s="100" customFormat="1" x14ac:dyDescent="0.25">
      <c r="A160" s="91" t="str">
        <f t="shared" si="2"/>
        <v>1203020105070.5</v>
      </c>
      <c r="B160" s="146" t="s">
        <v>9402</v>
      </c>
      <c r="C160" s="93">
        <v>0.5</v>
      </c>
      <c r="D160" s="104" t="s">
        <v>2308</v>
      </c>
      <c r="E160" s="104" t="s">
        <v>4712</v>
      </c>
      <c r="F160" s="104" t="s">
        <v>2308</v>
      </c>
      <c r="I160" s="92"/>
      <c r="J160" s="104"/>
    </row>
    <row r="161" spans="1:10" s="100" customFormat="1" x14ac:dyDescent="0.25">
      <c r="A161" s="91" t="str">
        <f t="shared" si="2"/>
        <v>1203020105080.5</v>
      </c>
      <c r="B161" s="146" t="s">
        <v>9403</v>
      </c>
      <c r="C161" s="93">
        <v>0.5</v>
      </c>
      <c r="D161" s="104" t="s">
        <v>2309</v>
      </c>
      <c r="E161" s="104" t="s">
        <v>4713</v>
      </c>
      <c r="F161" s="104" t="s">
        <v>2309</v>
      </c>
      <c r="I161" s="92"/>
      <c r="J161" s="104"/>
    </row>
    <row r="162" spans="1:10" s="100" customFormat="1" x14ac:dyDescent="0.25">
      <c r="A162" s="91" t="str">
        <f t="shared" si="2"/>
        <v>1203020200010.4</v>
      </c>
      <c r="B162" s="146" t="s">
        <v>9404</v>
      </c>
      <c r="C162" s="93">
        <v>0.4</v>
      </c>
      <c r="D162" s="104" t="s">
        <v>2310</v>
      </c>
      <c r="E162" s="104" t="s">
        <v>4714</v>
      </c>
      <c r="F162" s="104" t="s">
        <v>2310</v>
      </c>
      <c r="I162" s="92"/>
      <c r="J162" s="104"/>
    </row>
    <row r="163" spans="1:10" s="100" customFormat="1" x14ac:dyDescent="0.25">
      <c r="A163" s="91" t="str">
        <f t="shared" si="2"/>
        <v>1203020200020.25</v>
      </c>
      <c r="B163" s="146" t="s">
        <v>9405</v>
      </c>
      <c r="C163" s="93">
        <v>0.25</v>
      </c>
      <c r="D163" s="104" t="s">
        <v>2311</v>
      </c>
      <c r="E163" s="104" t="s">
        <v>4715</v>
      </c>
      <c r="F163" s="104" t="s">
        <v>2311</v>
      </c>
      <c r="I163" s="92"/>
      <c r="J163" s="104"/>
    </row>
    <row r="164" spans="1:10" s="100" customFormat="1" x14ac:dyDescent="0.25">
      <c r="A164" s="91" t="str">
        <f t="shared" si="2"/>
        <v>1203020200030.3</v>
      </c>
      <c r="B164" s="146" t="s">
        <v>9406</v>
      </c>
      <c r="C164" s="93">
        <v>0.3</v>
      </c>
      <c r="D164" s="104" t="s">
        <v>285</v>
      </c>
      <c r="E164" s="104" t="s">
        <v>4716</v>
      </c>
      <c r="F164" s="104" t="s">
        <v>285</v>
      </c>
      <c r="I164" s="92"/>
      <c r="J164" s="104"/>
    </row>
    <row r="165" spans="1:10" s="100" customFormat="1" x14ac:dyDescent="0.25">
      <c r="A165" s="91" t="str">
        <f t="shared" si="2"/>
        <v>1203020200040.5</v>
      </c>
      <c r="B165" s="146" t="s">
        <v>9407</v>
      </c>
      <c r="C165" s="93">
        <v>0.5</v>
      </c>
      <c r="D165" s="104" t="s">
        <v>2312</v>
      </c>
      <c r="E165" s="104" t="s">
        <v>4717</v>
      </c>
      <c r="F165" s="104" t="s">
        <v>2312</v>
      </c>
      <c r="I165" s="92"/>
      <c r="J165" s="104"/>
    </row>
    <row r="166" spans="1:10" s="100" customFormat="1" x14ac:dyDescent="0.25">
      <c r="A166" s="91" t="str">
        <f t="shared" si="2"/>
        <v>1203020200050.25</v>
      </c>
      <c r="B166" s="146" t="s">
        <v>9408</v>
      </c>
      <c r="C166" s="93">
        <v>0.25</v>
      </c>
      <c r="D166" s="104" t="s">
        <v>2313</v>
      </c>
      <c r="E166" s="104" t="s">
        <v>4718</v>
      </c>
      <c r="F166" s="104" t="s">
        <v>2313</v>
      </c>
      <c r="I166" s="92"/>
      <c r="J166" s="104"/>
    </row>
    <row r="167" spans="1:10" s="100" customFormat="1" x14ac:dyDescent="0.25">
      <c r="A167" s="91" t="str">
        <f t="shared" si="2"/>
        <v>1203020200060.35</v>
      </c>
      <c r="B167" s="146" t="s">
        <v>9409</v>
      </c>
      <c r="C167" s="93">
        <v>0.35</v>
      </c>
      <c r="D167" s="104" t="s">
        <v>2314</v>
      </c>
      <c r="E167" s="104" t="s">
        <v>4719</v>
      </c>
      <c r="F167" s="104" t="s">
        <v>2314</v>
      </c>
      <c r="I167" s="92"/>
      <c r="J167" s="104"/>
    </row>
    <row r="168" spans="1:10" s="100" customFormat="1" x14ac:dyDescent="0.25">
      <c r="A168" s="91" t="str">
        <f t="shared" si="2"/>
        <v>1203020200070.35</v>
      </c>
      <c r="B168" s="146" t="s">
        <v>9410</v>
      </c>
      <c r="C168" s="93">
        <v>0.35</v>
      </c>
      <c r="D168" s="104" t="s">
        <v>2315</v>
      </c>
      <c r="E168" s="104" t="s">
        <v>4720</v>
      </c>
      <c r="F168" s="104" t="s">
        <v>2315</v>
      </c>
      <c r="I168" s="92"/>
      <c r="J168" s="104"/>
    </row>
    <row r="169" spans="1:10" s="100" customFormat="1" x14ac:dyDescent="0.25">
      <c r="A169" s="91" t="str">
        <f t="shared" si="2"/>
        <v>1203020200080.25</v>
      </c>
      <c r="B169" s="146" t="s">
        <v>9411</v>
      </c>
      <c r="C169" s="93">
        <v>0.25</v>
      </c>
      <c r="D169" s="104" t="s">
        <v>2316</v>
      </c>
      <c r="E169" s="104" t="s">
        <v>4721</v>
      </c>
      <c r="F169" s="104" t="s">
        <v>2316</v>
      </c>
      <c r="I169" s="92"/>
      <c r="J169" s="104"/>
    </row>
    <row r="170" spans="1:10" s="100" customFormat="1" x14ac:dyDescent="0.25">
      <c r="A170" s="91" t="str">
        <f t="shared" si="2"/>
        <v>1203020200090.25</v>
      </c>
      <c r="B170" s="146" t="s">
        <v>9412</v>
      </c>
      <c r="C170" s="93">
        <v>0.25</v>
      </c>
      <c r="D170" s="104" t="s">
        <v>2317</v>
      </c>
      <c r="E170" s="104" t="s">
        <v>4722</v>
      </c>
      <c r="F170" s="104" t="s">
        <v>2317</v>
      </c>
      <c r="I170" s="92"/>
      <c r="J170" s="104"/>
    </row>
    <row r="171" spans="1:10" s="100" customFormat="1" x14ac:dyDescent="0.25">
      <c r="A171" s="91" t="str">
        <f t="shared" si="2"/>
        <v>1203020200100.45</v>
      </c>
      <c r="B171" s="146" t="s">
        <v>9413</v>
      </c>
      <c r="C171" s="93">
        <v>0.45</v>
      </c>
      <c r="D171" s="104" t="s">
        <v>2318</v>
      </c>
      <c r="E171" s="104" t="s">
        <v>4723</v>
      </c>
      <c r="F171" s="104" t="s">
        <v>2318</v>
      </c>
      <c r="I171" s="92"/>
      <c r="J171" s="104"/>
    </row>
    <row r="172" spans="1:10" s="100" customFormat="1" x14ac:dyDescent="0.25">
      <c r="A172" s="91" t="str">
        <f t="shared" si="2"/>
        <v>1203020200110.25</v>
      </c>
      <c r="B172" s="146" t="s">
        <v>9414</v>
      </c>
      <c r="C172" s="93">
        <v>0.25</v>
      </c>
      <c r="D172" s="104" t="s">
        <v>286</v>
      </c>
      <c r="E172" s="104" t="s">
        <v>4724</v>
      </c>
      <c r="F172" s="104" t="s">
        <v>286</v>
      </c>
      <c r="I172" s="92"/>
      <c r="J172" s="104"/>
    </row>
    <row r="173" spans="1:10" s="100" customFormat="1" x14ac:dyDescent="0.25">
      <c r="A173" s="91" t="str">
        <f t="shared" si="2"/>
        <v>1203020200120.4</v>
      </c>
      <c r="B173" s="146" t="s">
        <v>9415</v>
      </c>
      <c r="C173" s="93">
        <v>0.4</v>
      </c>
      <c r="D173" s="104" t="s">
        <v>287</v>
      </c>
      <c r="E173" s="104" t="s">
        <v>4725</v>
      </c>
      <c r="F173" s="104" t="s">
        <v>287</v>
      </c>
      <c r="I173" s="92"/>
      <c r="J173" s="104"/>
    </row>
    <row r="174" spans="1:10" s="100" customFormat="1" x14ac:dyDescent="0.25">
      <c r="A174" s="91" t="str">
        <f t="shared" si="2"/>
        <v>1203020200130.3</v>
      </c>
      <c r="B174" s="146" t="s">
        <v>9416</v>
      </c>
      <c r="C174" s="93">
        <v>0.3</v>
      </c>
      <c r="D174" s="104" t="s">
        <v>2319</v>
      </c>
      <c r="E174" s="104" t="s">
        <v>4726</v>
      </c>
      <c r="F174" s="104" t="s">
        <v>2319</v>
      </c>
      <c r="I174" s="92"/>
      <c r="J174" s="104"/>
    </row>
    <row r="175" spans="1:10" s="100" customFormat="1" x14ac:dyDescent="0.25">
      <c r="A175" s="91" t="str">
        <f t="shared" si="2"/>
        <v>1203020200140.4</v>
      </c>
      <c r="B175" s="146" t="s">
        <v>9417</v>
      </c>
      <c r="C175" s="93">
        <v>0.4</v>
      </c>
      <c r="D175" s="104" t="s">
        <v>2320</v>
      </c>
      <c r="E175" s="104" t="s">
        <v>4727</v>
      </c>
      <c r="F175" s="104" t="s">
        <v>2320</v>
      </c>
      <c r="I175" s="92"/>
      <c r="J175" s="104"/>
    </row>
    <row r="176" spans="1:10" s="100" customFormat="1" x14ac:dyDescent="0.25">
      <c r="A176" s="91" t="str">
        <f t="shared" si="2"/>
        <v>1203020200150.25</v>
      </c>
      <c r="B176" s="146" t="s">
        <v>9418</v>
      </c>
      <c r="C176" s="93">
        <v>0.25</v>
      </c>
      <c r="D176" s="104" t="s">
        <v>2321</v>
      </c>
      <c r="E176" s="104" t="s">
        <v>4728</v>
      </c>
      <c r="F176" s="104" t="s">
        <v>2321</v>
      </c>
      <c r="I176" s="92"/>
      <c r="J176" s="104"/>
    </row>
    <row r="177" spans="1:10" s="100" customFormat="1" x14ac:dyDescent="0.25">
      <c r="A177" s="91" t="str">
        <f t="shared" si="2"/>
        <v>1203020200160.25</v>
      </c>
      <c r="B177" s="146" t="s">
        <v>9419</v>
      </c>
      <c r="C177" s="93">
        <v>0.25</v>
      </c>
      <c r="D177" s="104" t="s">
        <v>2322</v>
      </c>
      <c r="E177" s="104" t="s">
        <v>4729</v>
      </c>
      <c r="F177" s="104" t="s">
        <v>2322</v>
      </c>
      <c r="I177" s="92"/>
      <c r="J177" s="104"/>
    </row>
    <row r="178" spans="1:10" s="100" customFormat="1" x14ac:dyDescent="0.25">
      <c r="A178" s="91" t="str">
        <f t="shared" si="2"/>
        <v>1203020200170.35</v>
      </c>
      <c r="B178" s="146" t="s">
        <v>9420</v>
      </c>
      <c r="C178" s="93">
        <v>0.35</v>
      </c>
      <c r="D178" s="104" t="s">
        <v>2323</v>
      </c>
      <c r="E178" s="104" t="s">
        <v>4730</v>
      </c>
      <c r="F178" s="104" t="s">
        <v>2323</v>
      </c>
      <c r="I178" s="92"/>
      <c r="J178" s="104"/>
    </row>
    <row r="179" spans="1:10" s="100" customFormat="1" x14ac:dyDescent="0.25">
      <c r="A179" s="91" t="str">
        <f t="shared" si="2"/>
        <v>1203020200180.25</v>
      </c>
      <c r="B179" s="146" t="s">
        <v>9421</v>
      </c>
      <c r="C179" s="93">
        <v>0.25</v>
      </c>
      <c r="D179" s="104" t="s">
        <v>2324</v>
      </c>
      <c r="E179" s="104" t="s">
        <v>4731</v>
      </c>
      <c r="F179" s="104" t="s">
        <v>2324</v>
      </c>
      <c r="I179" s="92"/>
      <c r="J179" s="104"/>
    </row>
    <row r="180" spans="1:10" s="100" customFormat="1" x14ac:dyDescent="0.25">
      <c r="A180" s="91" t="str">
        <f t="shared" si="2"/>
        <v>1203020205010.5</v>
      </c>
      <c r="B180" s="146" t="s">
        <v>9422</v>
      </c>
      <c r="C180" s="93">
        <v>0.5</v>
      </c>
      <c r="D180" s="104" t="s">
        <v>2325</v>
      </c>
      <c r="E180" s="104" t="s">
        <v>4732</v>
      </c>
      <c r="F180" s="104" t="s">
        <v>2325</v>
      </c>
      <c r="I180" s="92"/>
      <c r="J180" s="104"/>
    </row>
    <row r="181" spans="1:10" s="100" customFormat="1" x14ac:dyDescent="0.25">
      <c r="A181" s="91" t="str">
        <f t="shared" si="2"/>
        <v>1203020205020.5</v>
      </c>
      <c r="B181" s="146" t="s">
        <v>9423</v>
      </c>
      <c r="C181" s="93">
        <v>0.5</v>
      </c>
      <c r="D181" s="104" t="s">
        <v>2326</v>
      </c>
      <c r="E181" s="104" t="s">
        <v>4733</v>
      </c>
      <c r="F181" s="104" t="s">
        <v>2326</v>
      </c>
      <c r="I181" s="92"/>
      <c r="J181" s="104"/>
    </row>
    <row r="182" spans="1:10" s="100" customFormat="1" x14ac:dyDescent="0.25">
      <c r="A182" s="91" t="str">
        <f t="shared" si="2"/>
        <v>1203020205030.5</v>
      </c>
      <c r="B182" s="146" t="s">
        <v>9424</v>
      </c>
      <c r="C182" s="93">
        <v>0.5</v>
      </c>
      <c r="D182" s="104" t="s">
        <v>2327</v>
      </c>
      <c r="E182" s="104" t="s">
        <v>4734</v>
      </c>
      <c r="F182" s="104" t="s">
        <v>2327</v>
      </c>
      <c r="I182" s="92"/>
      <c r="J182" s="104"/>
    </row>
    <row r="183" spans="1:10" s="100" customFormat="1" x14ac:dyDescent="0.25">
      <c r="A183" s="91" t="str">
        <f t="shared" si="2"/>
        <v>1203020205040.5</v>
      </c>
      <c r="B183" s="146" t="s">
        <v>9425</v>
      </c>
      <c r="C183" s="93">
        <v>0.5</v>
      </c>
      <c r="D183" s="104" t="s">
        <v>2328</v>
      </c>
      <c r="E183" s="104" t="s">
        <v>4735</v>
      </c>
      <c r="F183" s="104" t="s">
        <v>2328</v>
      </c>
      <c r="I183" s="92"/>
      <c r="J183" s="104"/>
    </row>
    <row r="184" spans="1:10" s="100" customFormat="1" x14ac:dyDescent="0.25">
      <c r="A184" s="91" t="str">
        <f t="shared" si="2"/>
        <v>1203020205050.4</v>
      </c>
      <c r="B184" s="146" t="s">
        <v>9426</v>
      </c>
      <c r="C184" s="93">
        <v>0.4</v>
      </c>
      <c r="D184" s="104" t="s">
        <v>2329</v>
      </c>
      <c r="E184" s="104" t="s">
        <v>4736</v>
      </c>
      <c r="F184" s="104" t="s">
        <v>2329</v>
      </c>
      <c r="I184" s="92"/>
      <c r="J184" s="104"/>
    </row>
    <row r="185" spans="1:10" s="100" customFormat="1" x14ac:dyDescent="0.25">
      <c r="A185" s="91" t="str">
        <f t="shared" si="2"/>
        <v>1203030100020.3</v>
      </c>
      <c r="B185" s="146" t="s">
        <v>9427</v>
      </c>
      <c r="C185" s="93">
        <v>0.3</v>
      </c>
      <c r="D185" s="104" t="s">
        <v>2330</v>
      </c>
      <c r="E185" s="104" t="e">
        <v>#N/A</v>
      </c>
      <c r="F185" s="104" t="s">
        <v>2330</v>
      </c>
      <c r="I185" s="92"/>
      <c r="J185" s="104"/>
    </row>
    <row r="186" spans="1:10" s="100" customFormat="1" x14ac:dyDescent="0.25">
      <c r="A186" s="91" t="str">
        <f t="shared" si="2"/>
        <v>1203030200010.8</v>
      </c>
      <c r="B186" s="146" t="s">
        <v>9428</v>
      </c>
      <c r="C186" s="93">
        <v>0.8</v>
      </c>
      <c r="D186" s="104" t="s">
        <v>2331</v>
      </c>
      <c r="E186" s="104" t="s">
        <v>4737</v>
      </c>
      <c r="F186" s="104" t="s">
        <v>2331</v>
      </c>
      <c r="I186" s="92"/>
      <c r="J186" s="104"/>
    </row>
    <row r="187" spans="1:10" s="100" customFormat="1" x14ac:dyDescent="0.25">
      <c r="A187" s="91" t="str">
        <f t="shared" si="2"/>
        <v>1203030200020.5</v>
      </c>
      <c r="B187" s="146" t="s">
        <v>9429</v>
      </c>
      <c r="C187" s="93">
        <v>0.5</v>
      </c>
      <c r="D187" s="104" t="s">
        <v>2332</v>
      </c>
      <c r="E187" s="104" t="s">
        <v>4738</v>
      </c>
      <c r="F187" s="104" t="s">
        <v>2332</v>
      </c>
      <c r="I187" s="92"/>
      <c r="J187" s="104"/>
    </row>
    <row r="188" spans="1:10" s="100" customFormat="1" x14ac:dyDescent="0.25">
      <c r="A188" s="91" t="str">
        <f t="shared" si="2"/>
        <v>1203030200030.4</v>
      </c>
      <c r="B188" s="146" t="s">
        <v>9430</v>
      </c>
      <c r="C188" s="93">
        <v>0.4</v>
      </c>
      <c r="D188" s="104" t="s">
        <v>2333</v>
      </c>
      <c r="E188" s="104" t="s">
        <v>4739</v>
      </c>
      <c r="F188" s="104" t="s">
        <v>2333</v>
      </c>
      <c r="I188" s="92"/>
      <c r="J188" s="104"/>
    </row>
    <row r="189" spans="1:10" s="100" customFormat="1" x14ac:dyDescent="0.25">
      <c r="A189" s="91" t="str">
        <f t="shared" si="2"/>
        <v>1203030200040.5</v>
      </c>
      <c r="B189" s="146" t="s">
        <v>9431</v>
      </c>
      <c r="C189" s="93">
        <v>0.5</v>
      </c>
      <c r="D189" s="104" t="s">
        <v>2334</v>
      </c>
      <c r="E189" s="104" t="s">
        <v>4740</v>
      </c>
      <c r="F189" s="104" t="s">
        <v>2334</v>
      </c>
      <c r="I189" s="92"/>
      <c r="J189" s="104"/>
    </row>
    <row r="190" spans="1:10" s="100" customFormat="1" x14ac:dyDescent="0.25">
      <c r="A190" s="91" t="str">
        <f t="shared" si="2"/>
        <v>1203030200050.5</v>
      </c>
      <c r="B190" s="146" t="s">
        <v>9432</v>
      </c>
      <c r="C190" s="93">
        <v>0.5</v>
      </c>
      <c r="D190" s="104" t="s">
        <v>2335</v>
      </c>
      <c r="E190" s="104" t="s">
        <v>4741</v>
      </c>
      <c r="F190" s="104" t="s">
        <v>2335</v>
      </c>
      <c r="I190" s="92"/>
      <c r="J190" s="104"/>
    </row>
    <row r="191" spans="1:10" s="100" customFormat="1" x14ac:dyDescent="0.25">
      <c r="A191" s="91" t="str">
        <f t="shared" si="2"/>
        <v>1203030200060.35</v>
      </c>
      <c r="B191" s="146" t="s">
        <v>9433</v>
      </c>
      <c r="C191" s="93">
        <v>0.35</v>
      </c>
      <c r="D191" s="104" t="s">
        <v>2336</v>
      </c>
      <c r="E191" s="104" t="s">
        <v>4742</v>
      </c>
      <c r="F191" s="104" t="s">
        <v>2336</v>
      </c>
      <c r="I191" s="92"/>
      <c r="J191" s="104"/>
    </row>
    <row r="192" spans="1:10" s="100" customFormat="1" x14ac:dyDescent="0.25">
      <c r="A192" s="91" t="str">
        <f t="shared" si="2"/>
        <v>1203030200070.45</v>
      </c>
      <c r="B192" s="146" t="s">
        <v>9434</v>
      </c>
      <c r="C192" s="93">
        <v>0.45</v>
      </c>
      <c r="D192" s="104" t="s">
        <v>2337</v>
      </c>
      <c r="E192" s="104" t="s">
        <v>4743</v>
      </c>
      <c r="F192" s="104" t="s">
        <v>2337</v>
      </c>
      <c r="I192" s="92"/>
      <c r="J192" s="104"/>
    </row>
    <row r="193" spans="1:10" s="100" customFormat="1" x14ac:dyDescent="0.25">
      <c r="A193" s="91" t="str">
        <f t="shared" si="2"/>
        <v>1203030200080.5</v>
      </c>
      <c r="B193" s="146" t="s">
        <v>9435</v>
      </c>
      <c r="C193" s="93">
        <v>0.5</v>
      </c>
      <c r="D193" s="104" t="s">
        <v>2338</v>
      </c>
      <c r="E193" s="104" t="s">
        <v>4744</v>
      </c>
      <c r="F193" s="104" t="s">
        <v>2338</v>
      </c>
      <c r="I193" s="92"/>
      <c r="J193" s="104"/>
    </row>
    <row r="194" spans="1:10" s="100" customFormat="1" x14ac:dyDescent="0.25">
      <c r="A194" s="91" t="str">
        <f t="shared" ref="A194:A257" si="3">CONCATENATE(B194,C194)</f>
        <v>1203030200090.8</v>
      </c>
      <c r="B194" s="146" t="s">
        <v>9436</v>
      </c>
      <c r="C194" s="93">
        <v>0.8</v>
      </c>
      <c r="D194" s="104" t="s">
        <v>2339</v>
      </c>
      <c r="E194" s="104" t="s">
        <v>4745</v>
      </c>
      <c r="F194" s="104" t="s">
        <v>2339</v>
      </c>
      <c r="I194" s="92"/>
      <c r="J194" s="104"/>
    </row>
    <row r="195" spans="1:10" s="100" customFormat="1" x14ac:dyDescent="0.25">
      <c r="A195" s="91" t="str">
        <f t="shared" si="3"/>
        <v>1203030200100.3</v>
      </c>
      <c r="B195" s="146" t="s">
        <v>9437</v>
      </c>
      <c r="C195" s="93">
        <v>0.3</v>
      </c>
      <c r="D195" s="104" t="s">
        <v>2340</v>
      </c>
      <c r="E195" s="104" t="s">
        <v>4746</v>
      </c>
      <c r="F195" s="104" t="s">
        <v>2340</v>
      </c>
      <c r="I195" s="92"/>
      <c r="J195" s="104"/>
    </row>
    <row r="196" spans="1:10" s="100" customFormat="1" x14ac:dyDescent="0.25">
      <c r="A196" s="91" t="str">
        <f t="shared" si="3"/>
        <v>130101010001N/A</v>
      </c>
      <c r="B196" s="146" t="s">
        <v>9438</v>
      </c>
      <c r="C196" s="93" t="s">
        <v>9235</v>
      </c>
      <c r="D196" s="104" t="s">
        <v>2341</v>
      </c>
      <c r="E196" s="104" t="s">
        <v>4747</v>
      </c>
      <c r="F196" s="104" t="s">
        <v>2341</v>
      </c>
      <c r="I196" s="92"/>
      <c r="J196" s="104"/>
    </row>
    <row r="197" spans="1:10" s="100" customFormat="1" x14ac:dyDescent="0.25">
      <c r="A197" s="91" t="str">
        <f t="shared" si="3"/>
        <v>130101010002N/A</v>
      </c>
      <c r="B197" s="146" t="s">
        <v>9439</v>
      </c>
      <c r="C197" s="93" t="s">
        <v>9235</v>
      </c>
      <c r="D197" s="104" t="s">
        <v>2342</v>
      </c>
      <c r="E197" s="104" t="s">
        <v>4748</v>
      </c>
      <c r="F197" s="104" t="s">
        <v>2342</v>
      </c>
      <c r="I197" s="92"/>
      <c r="J197" s="104"/>
    </row>
    <row r="198" spans="1:10" s="100" customFormat="1" x14ac:dyDescent="0.25">
      <c r="A198" s="91" t="str">
        <f t="shared" si="3"/>
        <v>130101010003N/A</v>
      </c>
      <c r="B198" s="146" t="s">
        <v>9440</v>
      </c>
      <c r="C198" s="93" t="s">
        <v>9235</v>
      </c>
      <c r="D198" s="104" t="s">
        <v>2343</v>
      </c>
      <c r="E198" s="104" t="s">
        <v>4749</v>
      </c>
      <c r="F198" s="104" t="s">
        <v>2343</v>
      </c>
      <c r="I198" s="92"/>
      <c r="J198" s="104"/>
    </row>
    <row r="199" spans="1:10" s="100" customFormat="1" x14ac:dyDescent="0.25">
      <c r="A199" s="91" t="str">
        <f t="shared" si="3"/>
        <v>130101010004N/A</v>
      </c>
      <c r="B199" s="146" t="s">
        <v>9441</v>
      </c>
      <c r="C199" s="93" t="s">
        <v>9235</v>
      </c>
      <c r="D199" s="104" t="s">
        <v>288</v>
      </c>
      <c r="E199" s="104" t="s">
        <v>4750</v>
      </c>
      <c r="F199" s="104" t="s">
        <v>288</v>
      </c>
      <c r="I199" s="92"/>
      <c r="J199" s="104"/>
    </row>
    <row r="200" spans="1:10" s="100" customFormat="1" x14ac:dyDescent="0.25">
      <c r="A200" s="91" t="str">
        <f t="shared" si="3"/>
        <v>130101010005N/A</v>
      </c>
      <c r="B200" s="146" t="s">
        <v>9442</v>
      </c>
      <c r="C200" s="93" t="s">
        <v>9235</v>
      </c>
      <c r="D200" s="104" t="s">
        <v>289</v>
      </c>
      <c r="E200" s="104" t="s">
        <v>4751</v>
      </c>
      <c r="F200" s="104" t="s">
        <v>289</v>
      </c>
      <c r="I200" s="92"/>
      <c r="J200" s="104"/>
    </row>
    <row r="201" spans="1:10" s="100" customFormat="1" x14ac:dyDescent="0.25">
      <c r="A201" s="91" t="str">
        <f t="shared" si="3"/>
        <v>130101010006N/A</v>
      </c>
      <c r="B201" s="146" t="s">
        <v>9443</v>
      </c>
      <c r="C201" s="93" t="s">
        <v>9235</v>
      </c>
      <c r="D201" s="104" t="s">
        <v>2344</v>
      </c>
      <c r="E201" s="104" t="s">
        <v>4752</v>
      </c>
      <c r="F201" s="104" t="s">
        <v>2344</v>
      </c>
      <c r="I201" s="92"/>
      <c r="J201" s="104"/>
    </row>
    <row r="202" spans="1:10" s="100" customFormat="1" x14ac:dyDescent="0.25">
      <c r="A202" s="91" t="str">
        <f t="shared" si="3"/>
        <v>130101010007N/A</v>
      </c>
      <c r="B202" s="146" t="s">
        <v>9444</v>
      </c>
      <c r="C202" s="93" t="s">
        <v>9235</v>
      </c>
      <c r="D202" s="104" t="s">
        <v>2345</v>
      </c>
      <c r="E202" s="104" t="s">
        <v>4753</v>
      </c>
      <c r="F202" s="104" t="s">
        <v>2345</v>
      </c>
      <c r="I202" s="92"/>
      <c r="J202" s="104"/>
    </row>
    <row r="203" spans="1:10" s="100" customFormat="1" x14ac:dyDescent="0.25">
      <c r="A203" s="91" t="str">
        <f t="shared" si="3"/>
        <v>130101010008N/A</v>
      </c>
      <c r="B203" s="146" t="s">
        <v>9445</v>
      </c>
      <c r="C203" s="93" t="s">
        <v>9235</v>
      </c>
      <c r="D203" s="104" t="s">
        <v>2346</v>
      </c>
      <c r="E203" s="104" t="s">
        <v>4754</v>
      </c>
      <c r="F203" s="104" t="s">
        <v>2346</v>
      </c>
      <c r="I203" s="92"/>
      <c r="J203" s="104"/>
    </row>
    <row r="204" spans="1:10" s="100" customFormat="1" x14ac:dyDescent="0.25">
      <c r="A204" s="91" t="str">
        <f t="shared" si="3"/>
        <v>130101010009N/A</v>
      </c>
      <c r="B204" s="146" t="s">
        <v>9446</v>
      </c>
      <c r="C204" s="93" t="s">
        <v>9235</v>
      </c>
      <c r="D204" s="104" t="s">
        <v>290</v>
      </c>
      <c r="E204" s="104" t="s">
        <v>4755</v>
      </c>
      <c r="F204" s="104" t="s">
        <v>290</v>
      </c>
      <c r="I204" s="92"/>
      <c r="J204" s="104"/>
    </row>
    <row r="205" spans="1:10" s="100" customFormat="1" x14ac:dyDescent="0.25">
      <c r="A205" s="91" t="str">
        <f t="shared" si="3"/>
        <v>130101010010N/A</v>
      </c>
      <c r="B205" s="146" t="s">
        <v>9447</v>
      </c>
      <c r="C205" s="93" t="s">
        <v>9235</v>
      </c>
      <c r="D205" s="104" t="s">
        <v>2347</v>
      </c>
      <c r="E205" s="104" t="s">
        <v>4756</v>
      </c>
      <c r="F205" s="104" t="s">
        <v>2347</v>
      </c>
      <c r="I205" s="92"/>
      <c r="J205" s="104"/>
    </row>
    <row r="206" spans="1:10" s="100" customFormat="1" x14ac:dyDescent="0.25">
      <c r="A206" s="91" t="str">
        <f t="shared" si="3"/>
        <v>130101010011N/A</v>
      </c>
      <c r="B206" s="146" t="s">
        <v>9448</v>
      </c>
      <c r="C206" s="93" t="s">
        <v>9235</v>
      </c>
      <c r="D206" s="104" t="s">
        <v>2348</v>
      </c>
      <c r="E206" s="104" t="s">
        <v>4757</v>
      </c>
      <c r="F206" s="104" t="s">
        <v>2348</v>
      </c>
      <c r="I206" s="92"/>
      <c r="J206" s="104"/>
    </row>
    <row r="207" spans="1:10" s="100" customFormat="1" x14ac:dyDescent="0.25">
      <c r="A207" s="91" t="str">
        <f t="shared" si="3"/>
        <v>130101010012N/A</v>
      </c>
      <c r="B207" s="146" t="s">
        <v>9449</v>
      </c>
      <c r="C207" s="93" t="s">
        <v>9235</v>
      </c>
      <c r="D207" s="104" t="s">
        <v>2349</v>
      </c>
      <c r="E207" s="104" t="s">
        <v>4758</v>
      </c>
      <c r="F207" s="104" t="s">
        <v>2349</v>
      </c>
      <c r="I207" s="92"/>
      <c r="J207" s="104"/>
    </row>
    <row r="208" spans="1:10" s="100" customFormat="1" x14ac:dyDescent="0.25">
      <c r="A208" s="91" t="str">
        <f t="shared" si="3"/>
        <v>130101010013N/A</v>
      </c>
      <c r="B208" s="146" t="s">
        <v>9450</v>
      </c>
      <c r="C208" s="93" t="s">
        <v>9235</v>
      </c>
      <c r="D208" s="104" t="s">
        <v>2350</v>
      </c>
      <c r="E208" s="104" t="s">
        <v>4759</v>
      </c>
      <c r="F208" s="104" t="s">
        <v>2350</v>
      </c>
      <c r="I208" s="92"/>
      <c r="J208" s="104"/>
    </row>
    <row r="209" spans="1:10" s="100" customFormat="1" x14ac:dyDescent="0.25">
      <c r="A209" s="91" t="str">
        <f t="shared" si="3"/>
        <v>130101010014N/A</v>
      </c>
      <c r="B209" s="146" t="s">
        <v>9451</v>
      </c>
      <c r="C209" s="93" t="s">
        <v>9235</v>
      </c>
      <c r="D209" s="104" t="s">
        <v>2351</v>
      </c>
      <c r="E209" s="104" t="s">
        <v>4760</v>
      </c>
      <c r="F209" s="104" t="s">
        <v>2351</v>
      </c>
      <c r="I209" s="92"/>
      <c r="J209" s="104"/>
    </row>
    <row r="210" spans="1:10" s="100" customFormat="1" x14ac:dyDescent="0.25">
      <c r="A210" s="91" t="str">
        <f t="shared" si="3"/>
        <v>130101010015N/A</v>
      </c>
      <c r="B210" s="146" t="s">
        <v>9452</v>
      </c>
      <c r="C210" s="93" t="s">
        <v>9235</v>
      </c>
      <c r="D210" s="104" t="s">
        <v>2352</v>
      </c>
      <c r="E210" s="104" t="s">
        <v>4761</v>
      </c>
      <c r="F210" s="104" t="s">
        <v>2352</v>
      </c>
      <c r="I210" s="92"/>
      <c r="J210" s="104"/>
    </row>
    <row r="211" spans="1:10" s="100" customFormat="1" x14ac:dyDescent="0.25">
      <c r="A211" s="91" t="str">
        <f t="shared" si="3"/>
        <v>130101010016N/A</v>
      </c>
      <c r="B211" s="146" t="s">
        <v>9453</v>
      </c>
      <c r="C211" s="93" t="s">
        <v>9235</v>
      </c>
      <c r="D211" s="104" t="s">
        <v>2353</v>
      </c>
      <c r="E211" s="104" t="s">
        <v>4762</v>
      </c>
      <c r="F211" s="104" t="s">
        <v>2353</v>
      </c>
      <c r="I211" s="92"/>
      <c r="J211" s="104"/>
    </row>
    <row r="212" spans="1:10" s="100" customFormat="1" x14ac:dyDescent="0.25">
      <c r="A212" s="91" t="str">
        <f t="shared" si="3"/>
        <v>1301010100170.5</v>
      </c>
      <c r="B212" s="146" t="s">
        <v>9454</v>
      </c>
      <c r="C212" s="93">
        <v>0.5</v>
      </c>
      <c r="D212" s="104" t="s">
        <v>2354</v>
      </c>
      <c r="E212" s="104" t="s">
        <v>4763</v>
      </c>
      <c r="F212" s="104" t="s">
        <v>2354</v>
      </c>
      <c r="I212" s="92"/>
      <c r="J212" s="104"/>
    </row>
    <row r="213" spans="1:10" s="100" customFormat="1" x14ac:dyDescent="0.25">
      <c r="A213" s="91" t="str">
        <f t="shared" si="3"/>
        <v>130101010018N/A</v>
      </c>
      <c r="B213" s="146" t="s">
        <v>9455</v>
      </c>
      <c r="C213" s="93" t="s">
        <v>9235</v>
      </c>
      <c r="D213" s="104" t="s">
        <v>2355</v>
      </c>
      <c r="E213" s="104" t="s">
        <v>4764</v>
      </c>
      <c r="F213" s="104" t="s">
        <v>2355</v>
      </c>
      <c r="I213" s="92"/>
      <c r="J213" s="104"/>
    </row>
    <row r="214" spans="1:10" s="100" customFormat="1" x14ac:dyDescent="0.25">
      <c r="A214" s="91" t="str">
        <f t="shared" si="3"/>
        <v>130101010019N/A</v>
      </c>
      <c r="B214" s="146" t="s">
        <v>9456</v>
      </c>
      <c r="C214" s="93" t="s">
        <v>9235</v>
      </c>
      <c r="D214" s="104" t="s">
        <v>2356</v>
      </c>
      <c r="E214" s="104" t="s">
        <v>4765</v>
      </c>
      <c r="F214" s="104" t="s">
        <v>2356</v>
      </c>
      <c r="I214" s="92"/>
      <c r="J214" s="104"/>
    </row>
    <row r="215" spans="1:10" s="100" customFormat="1" x14ac:dyDescent="0.25">
      <c r="A215" s="91" t="str">
        <f t="shared" si="3"/>
        <v>130101010020N/A</v>
      </c>
      <c r="B215" s="146" t="s">
        <v>9457</v>
      </c>
      <c r="C215" s="93" t="s">
        <v>9235</v>
      </c>
      <c r="D215" s="104" t="s">
        <v>2357</v>
      </c>
      <c r="E215" s="104" t="s">
        <v>4766</v>
      </c>
      <c r="F215" s="104" t="s">
        <v>2357</v>
      </c>
      <c r="I215" s="92"/>
      <c r="J215" s="104"/>
    </row>
    <row r="216" spans="1:10" s="100" customFormat="1" x14ac:dyDescent="0.25">
      <c r="A216" s="91" t="str">
        <f t="shared" si="3"/>
        <v>130101010021N/A</v>
      </c>
      <c r="B216" s="146" t="s">
        <v>9458</v>
      </c>
      <c r="C216" s="93" t="s">
        <v>9235</v>
      </c>
      <c r="D216" s="104" t="s">
        <v>291</v>
      </c>
      <c r="E216" s="104" t="s">
        <v>4767</v>
      </c>
      <c r="F216" s="104" t="s">
        <v>291</v>
      </c>
      <c r="I216" s="92"/>
      <c r="J216" s="104"/>
    </row>
    <row r="217" spans="1:10" s="100" customFormat="1" x14ac:dyDescent="0.25">
      <c r="A217" s="91" t="str">
        <f t="shared" si="3"/>
        <v>130101010022N/A</v>
      </c>
      <c r="B217" s="146" t="s">
        <v>9459</v>
      </c>
      <c r="C217" s="93" t="s">
        <v>9235</v>
      </c>
      <c r="D217" s="104" t="s">
        <v>2358</v>
      </c>
      <c r="E217" s="104" t="s">
        <v>4768</v>
      </c>
      <c r="F217" s="104" t="s">
        <v>2358</v>
      </c>
      <c r="I217" s="92"/>
      <c r="J217" s="104"/>
    </row>
    <row r="218" spans="1:10" s="100" customFormat="1" x14ac:dyDescent="0.25">
      <c r="A218" s="91" t="str">
        <f t="shared" si="3"/>
        <v>130101010023N/A</v>
      </c>
      <c r="B218" s="146" t="s">
        <v>9460</v>
      </c>
      <c r="C218" s="93" t="s">
        <v>9235</v>
      </c>
      <c r="D218" s="104" t="s">
        <v>2359</v>
      </c>
      <c r="E218" s="104" t="s">
        <v>4769</v>
      </c>
      <c r="F218" s="104" t="s">
        <v>2359</v>
      </c>
      <c r="I218" s="92"/>
      <c r="J218" s="104"/>
    </row>
    <row r="219" spans="1:10" s="100" customFormat="1" x14ac:dyDescent="0.25">
      <c r="A219" s="91" t="str">
        <f t="shared" si="3"/>
        <v>130101010024N/A</v>
      </c>
      <c r="B219" s="146" t="s">
        <v>9461</v>
      </c>
      <c r="C219" s="93" t="s">
        <v>9235</v>
      </c>
      <c r="D219" s="104" t="s">
        <v>2360</v>
      </c>
      <c r="E219" s="104" t="s">
        <v>4770</v>
      </c>
      <c r="F219" s="104" t="s">
        <v>2360</v>
      </c>
      <c r="I219" s="92"/>
      <c r="J219" s="104"/>
    </row>
    <row r="220" spans="1:10" s="100" customFormat="1" x14ac:dyDescent="0.25">
      <c r="A220" s="91" t="str">
        <f t="shared" si="3"/>
        <v>130101010025N/A</v>
      </c>
      <c r="B220" s="146" t="s">
        <v>9462</v>
      </c>
      <c r="C220" s="93" t="s">
        <v>9235</v>
      </c>
      <c r="D220" s="104" t="s">
        <v>292</v>
      </c>
      <c r="E220" s="104" t="s">
        <v>4771</v>
      </c>
      <c r="F220" s="104" t="s">
        <v>292</v>
      </c>
      <c r="I220" s="92"/>
      <c r="J220" s="104"/>
    </row>
    <row r="221" spans="1:10" s="100" customFormat="1" x14ac:dyDescent="0.25">
      <c r="A221" s="91" t="str">
        <f t="shared" si="3"/>
        <v>130101010026N/A</v>
      </c>
      <c r="B221" s="146" t="s">
        <v>9463</v>
      </c>
      <c r="C221" s="93" t="s">
        <v>9235</v>
      </c>
      <c r="D221" s="104" t="s">
        <v>2361</v>
      </c>
      <c r="E221" s="104" t="s">
        <v>4772</v>
      </c>
      <c r="F221" s="104" t="s">
        <v>2361</v>
      </c>
      <c r="I221" s="92"/>
      <c r="J221" s="104"/>
    </row>
    <row r="222" spans="1:10" s="100" customFormat="1" x14ac:dyDescent="0.25">
      <c r="A222" s="91" t="str">
        <f t="shared" si="3"/>
        <v>130101010027N/A</v>
      </c>
      <c r="B222" s="146" t="s">
        <v>9464</v>
      </c>
      <c r="C222" s="93" t="s">
        <v>9235</v>
      </c>
      <c r="D222" s="104" t="s">
        <v>293</v>
      </c>
      <c r="E222" s="104" t="s">
        <v>4773</v>
      </c>
      <c r="F222" s="104" t="s">
        <v>293</v>
      </c>
      <c r="I222" s="92"/>
      <c r="J222" s="104"/>
    </row>
    <row r="223" spans="1:10" s="100" customFormat="1" x14ac:dyDescent="0.25">
      <c r="A223" s="91" t="str">
        <f t="shared" si="3"/>
        <v>130101010028N/A</v>
      </c>
      <c r="B223" s="146" t="s">
        <v>9465</v>
      </c>
      <c r="C223" s="93" t="s">
        <v>9235</v>
      </c>
      <c r="D223" s="104" t="s">
        <v>2362</v>
      </c>
      <c r="E223" s="104" t="s">
        <v>4774</v>
      </c>
      <c r="F223" s="104" t="s">
        <v>2362</v>
      </c>
      <c r="I223" s="92"/>
      <c r="J223" s="104"/>
    </row>
    <row r="224" spans="1:10" s="100" customFormat="1" x14ac:dyDescent="0.25">
      <c r="A224" s="91" t="str">
        <f t="shared" si="3"/>
        <v>130101010029N/A</v>
      </c>
      <c r="B224" s="146" t="s">
        <v>9466</v>
      </c>
      <c r="C224" s="93" t="s">
        <v>9235</v>
      </c>
      <c r="D224" s="104" t="s">
        <v>2363</v>
      </c>
      <c r="E224" s="104" t="s">
        <v>4775</v>
      </c>
      <c r="F224" s="104" t="s">
        <v>2363</v>
      </c>
      <c r="I224" s="92"/>
      <c r="J224" s="104"/>
    </row>
    <row r="225" spans="1:10" s="100" customFormat="1" x14ac:dyDescent="0.25">
      <c r="A225" s="91" t="str">
        <f t="shared" si="3"/>
        <v>130101010030N/A</v>
      </c>
      <c r="B225" s="146" t="s">
        <v>9467</v>
      </c>
      <c r="C225" s="93" t="s">
        <v>9235</v>
      </c>
      <c r="D225" s="104" t="s">
        <v>294</v>
      </c>
      <c r="E225" s="104" t="s">
        <v>4776</v>
      </c>
      <c r="F225" s="104" t="s">
        <v>294</v>
      </c>
      <c r="I225" s="92"/>
      <c r="J225" s="104"/>
    </row>
    <row r="226" spans="1:10" s="100" customFormat="1" x14ac:dyDescent="0.25">
      <c r="A226" s="91" t="str">
        <f t="shared" si="3"/>
        <v>130101010031N/A</v>
      </c>
      <c r="B226" s="146" t="s">
        <v>9468</v>
      </c>
      <c r="C226" s="93" t="s">
        <v>9235</v>
      </c>
      <c r="D226" s="104" t="s">
        <v>2364</v>
      </c>
      <c r="E226" s="104" t="s">
        <v>4777</v>
      </c>
      <c r="F226" s="104" t="s">
        <v>2364</v>
      </c>
      <c r="I226" s="92"/>
      <c r="J226" s="104"/>
    </row>
    <row r="227" spans="1:10" s="100" customFormat="1" x14ac:dyDescent="0.25">
      <c r="A227" s="91" t="str">
        <f t="shared" si="3"/>
        <v>130101010032N/A</v>
      </c>
      <c r="B227" s="146" t="s">
        <v>9469</v>
      </c>
      <c r="C227" s="93" t="s">
        <v>9235</v>
      </c>
      <c r="D227" s="104" t="s">
        <v>2365</v>
      </c>
      <c r="E227" s="104" t="s">
        <v>4778</v>
      </c>
      <c r="F227" s="104" t="s">
        <v>2365</v>
      </c>
      <c r="I227" s="92"/>
      <c r="J227" s="104"/>
    </row>
    <row r="228" spans="1:10" s="100" customFormat="1" x14ac:dyDescent="0.25">
      <c r="A228" s="91" t="str">
        <f t="shared" si="3"/>
        <v>130101010033N/A</v>
      </c>
      <c r="B228" s="146" t="s">
        <v>9470</v>
      </c>
      <c r="C228" s="93" t="s">
        <v>9235</v>
      </c>
      <c r="D228" s="104" t="s">
        <v>295</v>
      </c>
      <c r="E228" s="104" t="s">
        <v>4779</v>
      </c>
      <c r="F228" s="104" t="s">
        <v>295</v>
      </c>
      <c r="I228" s="92"/>
      <c r="J228" s="104"/>
    </row>
    <row r="229" spans="1:10" s="100" customFormat="1" x14ac:dyDescent="0.25">
      <c r="A229" s="91" t="str">
        <f t="shared" si="3"/>
        <v>130101010034N/A</v>
      </c>
      <c r="B229" s="146" t="s">
        <v>9471</v>
      </c>
      <c r="C229" s="93" t="s">
        <v>9235</v>
      </c>
      <c r="D229" s="104" t="s">
        <v>296</v>
      </c>
      <c r="E229" s="104" t="s">
        <v>4780</v>
      </c>
      <c r="F229" s="104" t="s">
        <v>296</v>
      </c>
      <c r="I229" s="92"/>
      <c r="J229" s="104"/>
    </row>
    <row r="230" spans="1:10" s="100" customFormat="1" x14ac:dyDescent="0.25">
      <c r="A230" s="91" t="str">
        <f t="shared" si="3"/>
        <v>130101010035N/A</v>
      </c>
      <c r="B230" s="146" t="s">
        <v>9472</v>
      </c>
      <c r="C230" s="93" t="s">
        <v>9235</v>
      </c>
      <c r="D230" s="104" t="s">
        <v>2366</v>
      </c>
      <c r="E230" s="104" t="s">
        <v>4781</v>
      </c>
      <c r="F230" s="104" t="s">
        <v>2366</v>
      </c>
      <c r="I230" s="92"/>
      <c r="J230" s="104"/>
    </row>
    <row r="231" spans="1:10" s="100" customFormat="1" x14ac:dyDescent="0.25">
      <c r="A231" s="91" t="str">
        <f t="shared" si="3"/>
        <v>130101010036N/A</v>
      </c>
      <c r="B231" s="146" t="s">
        <v>9473</v>
      </c>
      <c r="C231" s="93" t="s">
        <v>9235</v>
      </c>
      <c r="D231" s="104" t="s">
        <v>2367</v>
      </c>
      <c r="E231" s="104" t="s">
        <v>4782</v>
      </c>
      <c r="F231" s="104" t="s">
        <v>2367</v>
      </c>
      <c r="I231" s="92"/>
      <c r="J231" s="104"/>
    </row>
    <row r="232" spans="1:10" s="100" customFormat="1" x14ac:dyDescent="0.25">
      <c r="A232" s="91" t="str">
        <f t="shared" si="3"/>
        <v>130101010037N/A</v>
      </c>
      <c r="B232" s="146" t="s">
        <v>9474</v>
      </c>
      <c r="C232" s="93" t="s">
        <v>9235</v>
      </c>
      <c r="D232" s="104" t="s">
        <v>2368</v>
      </c>
      <c r="E232" s="104" t="s">
        <v>4783</v>
      </c>
      <c r="F232" s="104" t="s">
        <v>2368</v>
      </c>
      <c r="I232" s="92"/>
      <c r="J232" s="104"/>
    </row>
    <row r="233" spans="1:10" s="100" customFormat="1" x14ac:dyDescent="0.25">
      <c r="A233" s="91" t="str">
        <f t="shared" si="3"/>
        <v>130101010038N/A</v>
      </c>
      <c r="B233" s="146" t="s">
        <v>9475</v>
      </c>
      <c r="C233" s="93" t="s">
        <v>9235</v>
      </c>
      <c r="D233" s="104" t="s">
        <v>2369</v>
      </c>
      <c r="E233" s="104" t="s">
        <v>4784</v>
      </c>
      <c r="F233" s="104" t="s">
        <v>2369</v>
      </c>
      <c r="I233" s="92"/>
      <c r="J233" s="104"/>
    </row>
    <row r="234" spans="1:10" s="100" customFormat="1" x14ac:dyDescent="0.25">
      <c r="A234" s="91" t="str">
        <f t="shared" si="3"/>
        <v>130101010039N/A</v>
      </c>
      <c r="B234" s="146" t="s">
        <v>9476</v>
      </c>
      <c r="C234" s="93" t="s">
        <v>9235</v>
      </c>
      <c r="D234" s="104" t="s">
        <v>2370</v>
      </c>
      <c r="E234" s="104" t="s">
        <v>4785</v>
      </c>
      <c r="F234" s="104" t="s">
        <v>2370</v>
      </c>
      <c r="I234" s="92"/>
      <c r="J234" s="104"/>
    </row>
    <row r="235" spans="1:10" s="100" customFormat="1" x14ac:dyDescent="0.25">
      <c r="A235" s="91" t="str">
        <f t="shared" si="3"/>
        <v>130101010040N/A</v>
      </c>
      <c r="B235" s="146" t="s">
        <v>9477</v>
      </c>
      <c r="C235" s="93" t="s">
        <v>9235</v>
      </c>
      <c r="D235" s="104" t="s">
        <v>297</v>
      </c>
      <c r="E235" s="104" t="s">
        <v>4786</v>
      </c>
      <c r="F235" s="104" t="s">
        <v>297</v>
      </c>
      <c r="I235" s="92"/>
      <c r="J235" s="104"/>
    </row>
    <row r="236" spans="1:10" s="100" customFormat="1" x14ac:dyDescent="0.25">
      <c r="A236" s="91" t="str">
        <f t="shared" si="3"/>
        <v>130101010041N/A</v>
      </c>
      <c r="B236" s="146" t="s">
        <v>9478</v>
      </c>
      <c r="C236" s="93" t="s">
        <v>9235</v>
      </c>
      <c r="D236" s="104" t="s">
        <v>298</v>
      </c>
      <c r="E236" s="104" t="s">
        <v>4787</v>
      </c>
      <c r="F236" s="104" t="s">
        <v>298</v>
      </c>
      <c r="I236" s="92"/>
      <c r="J236" s="104"/>
    </row>
    <row r="237" spans="1:10" s="100" customFormat="1" x14ac:dyDescent="0.25">
      <c r="A237" s="91" t="str">
        <f t="shared" si="3"/>
        <v>130101010042N/A</v>
      </c>
      <c r="B237" s="146" t="s">
        <v>9479</v>
      </c>
      <c r="C237" s="93" t="s">
        <v>9235</v>
      </c>
      <c r="D237" s="104" t="s">
        <v>299</v>
      </c>
      <c r="E237" s="104" t="s">
        <v>4788</v>
      </c>
      <c r="F237" s="104" t="s">
        <v>299</v>
      </c>
      <c r="I237" s="92"/>
      <c r="J237" s="104"/>
    </row>
    <row r="238" spans="1:10" s="100" customFormat="1" x14ac:dyDescent="0.25">
      <c r="A238" s="91" t="str">
        <f t="shared" si="3"/>
        <v>130101010043N/A</v>
      </c>
      <c r="B238" s="146" t="s">
        <v>9480</v>
      </c>
      <c r="C238" s="93" t="s">
        <v>9235</v>
      </c>
      <c r="D238" s="104" t="s">
        <v>2371</v>
      </c>
      <c r="E238" s="104" t="s">
        <v>4789</v>
      </c>
      <c r="F238" s="104" t="s">
        <v>2371</v>
      </c>
      <c r="I238" s="92"/>
      <c r="J238" s="104"/>
    </row>
    <row r="239" spans="1:10" s="100" customFormat="1" x14ac:dyDescent="0.25">
      <c r="A239" s="91" t="str">
        <f t="shared" si="3"/>
        <v>1301010100440.4</v>
      </c>
      <c r="B239" s="146" t="s">
        <v>9481</v>
      </c>
      <c r="C239" s="93">
        <v>0.4</v>
      </c>
      <c r="D239" s="104" t="s">
        <v>300</v>
      </c>
      <c r="E239" s="104" t="s">
        <v>4790</v>
      </c>
      <c r="F239" s="104" t="s">
        <v>300</v>
      </c>
      <c r="I239" s="92"/>
      <c r="J239" s="104"/>
    </row>
    <row r="240" spans="1:10" s="100" customFormat="1" x14ac:dyDescent="0.25">
      <c r="A240" s="91" t="str">
        <f t="shared" si="3"/>
        <v>130101010045N/A</v>
      </c>
      <c r="B240" s="146" t="s">
        <v>9482</v>
      </c>
      <c r="C240" s="93" t="s">
        <v>9235</v>
      </c>
      <c r="D240" s="104" t="s">
        <v>301</v>
      </c>
      <c r="E240" s="104" t="s">
        <v>4791</v>
      </c>
      <c r="F240" s="104" t="s">
        <v>301</v>
      </c>
      <c r="I240" s="92"/>
      <c r="J240" s="104"/>
    </row>
    <row r="241" spans="1:10" s="100" customFormat="1" x14ac:dyDescent="0.25">
      <c r="A241" s="91" t="str">
        <f t="shared" si="3"/>
        <v>130101010046N/A</v>
      </c>
      <c r="B241" s="146" t="s">
        <v>9483</v>
      </c>
      <c r="C241" s="93" t="s">
        <v>9235</v>
      </c>
      <c r="D241" s="104" t="s">
        <v>302</v>
      </c>
      <c r="E241" s="104" t="s">
        <v>4792</v>
      </c>
      <c r="F241" s="104" t="s">
        <v>302</v>
      </c>
      <c r="I241" s="92"/>
      <c r="J241" s="104"/>
    </row>
    <row r="242" spans="1:10" s="100" customFormat="1" x14ac:dyDescent="0.25">
      <c r="A242" s="91" t="str">
        <f t="shared" si="3"/>
        <v>130101010047N/A</v>
      </c>
      <c r="B242" s="146" t="s">
        <v>9484</v>
      </c>
      <c r="C242" s="93" t="s">
        <v>9235</v>
      </c>
      <c r="D242" s="104" t="s">
        <v>303</v>
      </c>
      <c r="E242" s="104" t="s">
        <v>4793</v>
      </c>
      <c r="F242" s="104" t="s">
        <v>303</v>
      </c>
      <c r="I242" s="92"/>
      <c r="J242" s="104"/>
    </row>
    <row r="243" spans="1:10" s="100" customFormat="1" x14ac:dyDescent="0.25">
      <c r="A243" s="91" t="str">
        <f t="shared" si="3"/>
        <v>130101010048N/A</v>
      </c>
      <c r="B243" s="146" t="s">
        <v>9485</v>
      </c>
      <c r="C243" s="93" t="s">
        <v>9235</v>
      </c>
      <c r="D243" s="104" t="s">
        <v>304</v>
      </c>
      <c r="E243" s="104" t="s">
        <v>4794</v>
      </c>
      <c r="F243" s="104" t="s">
        <v>304</v>
      </c>
      <c r="I243" s="92"/>
      <c r="J243" s="104"/>
    </row>
    <row r="244" spans="1:10" s="100" customFormat="1" x14ac:dyDescent="0.25">
      <c r="A244" s="91" t="str">
        <f t="shared" si="3"/>
        <v>130101010049N/A</v>
      </c>
      <c r="B244" s="146" t="s">
        <v>9486</v>
      </c>
      <c r="C244" s="93" t="s">
        <v>9235</v>
      </c>
      <c r="D244" s="104" t="s">
        <v>305</v>
      </c>
      <c r="E244" s="104" t="s">
        <v>4795</v>
      </c>
      <c r="F244" s="104" t="s">
        <v>305</v>
      </c>
      <c r="I244" s="92"/>
      <c r="J244" s="104"/>
    </row>
    <row r="245" spans="1:10" s="100" customFormat="1" x14ac:dyDescent="0.25">
      <c r="A245" s="91" t="str">
        <f t="shared" si="3"/>
        <v>1301010100500.4</v>
      </c>
      <c r="B245" s="146" t="s">
        <v>9487</v>
      </c>
      <c r="C245" s="93">
        <v>0.4</v>
      </c>
      <c r="D245" s="104" t="s">
        <v>2372</v>
      </c>
      <c r="E245" s="104" t="s">
        <v>4796</v>
      </c>
      <c r="F245" s="104" t="s">
        <v>2372</v>
      </c>
      <c r="I245" s="92"/>
      <c r="J245" s="104"/>
    </row>
    <row r="246" spans="1:10" s="100" customFormat="1" x14ac:dyDescent="0.25">
      <c r="A246" s="91" t="str">
        <f t="shared" si="3"/>
        <v>130101010051N/A</v>
      </c>
      <c r="B246" s="146" t="s">
        <v>9488</v>
      </c>
      <c r="C246" s="93" t="s">
        <v>9235</v>
      </c>
      <c r="D246" s="104" t="s">
        <v>306</v>
      </c>
      <c r="E246" s="104" t="s">
        <v>4797</v>
      </c>
      <c r="F246" s="104" t="s">
        <v>306</v>
      </c>
      <c r="I246" s="92"/>
      <c r="J246" s="104"/>
    </row>
    <row r="247" spans="1:10" s="100" customFormat="1" x14ac:dyDescent="0.25">
      <c r="A247" s="91" t="str">
        <f t="shared" si="3"/>
        <v>130101010052N/A</v>
      </c>
      <c r="B247" s="146" t="s">
        <v>9489</v>
      </c>
      <c r="C247" s="93" t="s">
        <v>9235</v>
      </c>
      <c r="D247" s="104" t="s">
        <v>2373</v>
      </c>
      <c r="E247" s="104" t="s">
        <v>4798</v>
      </c>
      <c r="F247" s="104" t="s">
        <v>2373</v>
      </c>
      <c r="I247" s="92"/>
      <c r="J247" s="104"/>
    </row>
    <row r="248" spans="1:10" s="100" customFormat="1" x14ac:dyDescent="0.25">
      <c r="A248" s="91" t="str">
        <f t="shared" si="3"/>
        <v>130101010053N/A</v>
      </c>
      <c r="B248" s="146" t="s">
        <v>9490</v>
      </c>
      <c r="C248" s="93" t="s">
        <v>9235</v>
      </c>
      <c r="D248" s="104" t="s">
        <v>307</v>
      </c>
      <c r="E248" s="104" t="s">
        <v>4799</v>
      </c>
      <c r="F248" s="104" t="s">
        <v>307</v>
      </c>
      <c r="I248" s="92"/>
      <c r="J248" s="104"/>
    </row>
    <row r="249" spans="1:10" s="100" customFormat="1" x14ac:dyDescent="0.25">
      <c r="A249" s="91" t="str">
        <f t="shared" si="3"/>
        <v>130101010054N/A</v>
      </c>
      <c r="B249" s="146" t="s">
        <v>9491</v>
      </c>
      <c r="C249" s="93" t="s">
        <v>9235</v>
      </c>
      <c r="D249" s="104" t="s">
        <v>2374</v>
      </c>
      <c r="E249" s="104" t="s">
        <v>4800</v>
      </c>
      <c r="F249" s="104" t="s">
        <v>2374</v>
      </c>
      <c r="I249" s="92"/>
      <c r="J249" s="104"/>
    </row>
    <row r="250" spans="1:10" s="100" customFormat="1" x14ac:dyDescent="0.25">
      <c r="A250" s="91" t="str">
        <f t="shared" si="3"/>
        <v>130101010055N/A</v>
      </c>
      <c r="B250" s="146" t="s">
        <v>9492</v>
      </c>
      <c r="C250" s="93" t="s">
        <v>9235</v>
      </c>
      <c r="D250" s="104" t="s">
        <v>308</v>
      </c>
      <c r="E250" s="104" t="s">
        <v>4801</v>
      </c>
      <c r="F250" s="104" t="s">
        <v>308</v>
      </c>
      <c r="I250" s="92"/>
      <c r="J250" s="104"/>
    </row>
    <row r="251" spans="1:10" s="100" customFormat="1" x14ac:dyDescent="0.25">
      <c r="A251" s="91" t="str">
        <f t="shared" si="3"/>
        <v>130101010056N/A</v>
      </c>
      <c r="B251" s="146" t="s">
        <v>9493</v>
      </c>
      <c r="C251" s="93" t="s">
        <v>9235</v>
      </c>
      <c r="D251" s="104" t="s">
        <v>309</v>
      </c>
      <c r="E251" s="104" t="s">
        <v>4802</v>
      </c>
      <c r="F251" s="104" t="s">
        <v>309</v>
      </c>
      <c r="I251" s="92"/>
      <c r="J251" s="104"/>
    </row>
    <row r="252" spans="1:10" s="100" customFormat="1" x14ac:dyDescent="0.25">
      <c r="A252" s="91" t="str">
        <f t="shared" si="3"/>
        <v>130101010057N/A</v>
      </c>
      <c r="B252" s="146" t="s">
        <v>9494</v>
      </c>
      <c r="C252" s="93" t="s">
        <v>9235</v>
      </c>
      <c r="D252" s="104" t="s">
        <v>2375</v>
      </c>
      <c r="E252" s="104" t="s">
        <v>4803</v>
      </c>
      <c r="F252" s="104" t="s">
        <v>2375</v>
      </c>
      <c r="I252" s="92"/>
      <c r="J252" s="104"/>
    </row>
    <row r="253" spans="1:10" s="100" customFormat="1" x14ac:dyDescent="0.25">
      <c r="A253" s="91" t="str">
        <f t="shared" si="3"/>
        <v>130101010058N/A</v>
      </c>
      <c r="B253" s="146" t="s">
        <v>9495</v>
      </c>
      <c r="C253" s="93" t="s">
        <v>9235</v>
      </c>
      <c r="D253" s="104" t="s">
        <v>2376</v>
      </c>
      <c r="E253" s="104" t="s">
        <v>4804</v>
      </c>
      <c r="F253" s="104" t="s">
        <v>2376</v>
      </c>
      <c r="I253" s="92"/>
      <c r="J253" s="104"/>
    </row>
    <row r="254" spans="1:10" s="100" customFormat="1" x14ac:dyDescent="0.25">
      <c r="A254" s="91" t="str">
        <f t="shared" si="3"/>
        <v>130101010059N/A</v>
      </c>
      <c r="B254" s="146" t="s">
        <v>9496</v>
      </c>
      <c r="C254" s="93" t="s">
        <v>9235</v>
      </c>
      <c r="D254" s="104" t="s">
        <v>2377</v>
      </c>
      <c r="E254" s="104" t="s">
        <v>4805</v>
      </c>
      <c r="F254" s="104" t="s">
        <v>2377</v>
      </c>
      <c r="I254" s="92"/>
      <c r="J254" s="104"/>
    </row>
    <row r="255" spans="1:10" s="100" customFormat="1" x14ac:dyDescent="0.25">
      <c r="A255" s="91" t="str">
        <f t="shared" si="3"/>
        <v>130101010060N/A</v>
      </c>
      <c r="B255" s="146" t="s">
        <v>9497</v>
      </c>
      <c r="C255" s="93" t="s">
        <v>9235</v>
      </c>
      <c r="D255" s="104" t="s">
        <v>310</v>
      </c>
      <c r="E255" s="104" t="s">
        <v>4806</v>
      </c>
      <c r="F255" s="104" t="s">
        <v>310</v>
      </c>
      <c r="I255" s="92"/>
      <c r="J255" s="104"/>
    </row>
    <row r="256" spans="1:10" s="100" customFormat="1" x14ac:dyDescent="0.25">
      <c r="A256" s="91" t="str">
        <f t="shared" si="3"/>
        <v>130101010061N/A</v>
      </c>
      <c r="B256" s="146" t="s">
        <v>9498</v>
      </c>
      <c r="C256" s="93" t="s">
        <v>9235</v>
      </c>
      <c r="D256" s="104" t="s">
        <v>311</v>
      </c>
      <c r="E256" s="104" t="s">
        <v>4807</v>
      </c>
      <c r="F256" s="104" t="s">
        <v>311</v>
      </c>
      <c r="I256" s="92"/>
      <c r="J256" s="104"/>
    </row>
    <row r="257" spans="1:10" s="100" customFormat="1" x14ac:dyDescent="0.25">
      <c r="A257" s="91" t="str">
        <f t="shared" si="3"/>
        <v>130101010062N/A</v>
      </c>
      <c r="B257" s="146" t="s">
        <v>9499</v>
      </c>
      <c r="C257" s="93" t="s">
        <v>9235</v>
      </c>
      <c r="D257" s="104" t="s">
        <v>312</v>
      </c>
      <c r="E257" s="104" t="s">
        <v>4808</v>
      </c>
      <c r="F257" s="104" t="s">
        <v>312</v>
      </c>
      <c r="I257" s="92"/>
      <c r="J257" s="104"/>
    </row>
    <row r="258" spans="1:10" s="100" customFormat="1" x14ac:dyDescent="0.25">
      <c r="A258" s="91" t="str">
        <f t="shared" ref="A258:A321" si="4">CONCATENATE(B258,C258)</f>
        <v>130101010063N/A</v>
      </c>
      <c r="B258" s="146" t="s">
        <v>9500</v>
      </c>
      <c r="C258" s="93" t="s">
        <v>9235</v>
      </c>
      <c r="D258" s="104" t="s">
        <v>2378</v>
      </c>
      <c r="E258" s="104" t="s">
        <v>4809</v>
      </c>
      <c r="F258" s="104" t="s">
        <v>2378</v>
      </c>
      <c r="I258" s="92"/>
      <c r="J258" s="104"/>
    </row>
    <row r="259" spans="1:10" s="100" customFormat="1" x14ac:dyDescent="0.25">
      <c r="A259" s="91" t="str">
        <f t="shared" si="4"/>
        <v>130101010064N/A</v>
      </c>
      <c r="B259" s="146" t="s">
        <v>9501</v>
      </c>
      <c r="C259" s="93" t="s">
        <v>9235</v>
      </c>
      <c r="D259" s="104" t="s">
        <v>313</v>
      </c>
      <c r="E259" s="104" t="s">
        <v>4810</v>
      </c>
      <c r="F259" s="104" t="s">
        <v>313</v>
      </c>
      <c r="I259" s="92"/>
      <c r="J259" s="104"/>
    </row>
    <row r="260" spans="1:10" s="100" customFormat="1" x14ac:dyDescent="0.25">
      <c r="A260" s="91" t="str">
        <f t="shared" si="4"/>
        <v>130101010065N/A</v>
      </c>
      <c r="B260" s="146" t="s">
        <v>9502</v>
      </c>
      <c r="C260" s="93" t="s">
        <v>9235</v>
      </c>
      <c r="D260" s="104" t="s">
        <v>2379</v>
      </c>
      <c r="E260" s="104" t="s">
        <v>4811</v>
      </c>
      <c r="F260" s="104" t="s">
        <v>2379</v>
      </c>
      <c r="I260" s="92"/>
      <c r="J260" s="104"/>
    </row>
    <row r="261" spans="1:10" s="100" customFormat="1" x14ac:dyDescent="0.25">
      <c r="A261" s="91" t="str">
        <f t="shared" si="4"/>
        <v>130101010066N/A</v>
      </c>
      <c r="B261" s="146" t="s">
        <v>9503</v>
      </c>
      <c r="C261" s="93" t="s">
        <v>9235</v>
      </c>
      <c r="D261" s="104" t="s">
        <v>2380</v>
      </c>
      <c r="E261" s="104" t="s">
        <v>4812</v>
      </c>
      <c r="F261" s="104" t="s">
        <v>2380</v>
      </c>
      <c r="I261" s="92"/>
      <c r="J261" s="104"/>
    </row>
    <row r="262" spans="1:10" s="100" customFormat="1" x14ac:dyDescent="0.25">
      <c r="A262" s="91" t="str">
        <f t="shared" si="4"/>
        <v>130101010067N/A</v>
      </c>
      <c r="B262" s="146" t="s">
        <v>9504</v>
      </c>
      <c r="C262" s="93" t="s">
        <v>9235</v>
      </c>
      <c r="D262" s="104" t="s">
        <v>2381</v>
      </c>
      <c r="E262" s="104" t="s">
        <v>4813</v>
      </c>
      <c r="F262" s="104" t="s">
        <v>2381</v>
      </c>
      <c r="I262" s="92"/>
      <c r="J262" s="104"/>
    </row>
    <row r="263" spans="1:10" s="100" customFormat="1" x14ac:dyDescent="0.25">
      <c r="A263" s="91" t="str">
        <f t="shared" si="4"/>
        <v>130101010068N/A</v>
      </c>
      <c r="B263" s="146" t="s">
        <v>9505</v>
      </c>
      <c r="C263" s="93" t="s">
        <v>9235</v>
      </c>
      <c r="D263" s="104" t="s">
        <v>2382</v>
      </c>
      <c r="E263" s="104" t="s">
        <v>4814</v>
      </c>
      <c r="F263" s="104" t="s">
        <v>2382</v>
      </c>
      <c r="I263" s="92"/>
      <c r="J263" s="104"/>
    </row>
    <row r="264" spans="1:10" s="100" customFormat="1" x14ac:dyDescent="0.25">
      <c r="A264" s="91" t="str">
        <f t="shared" si="4"/>
        <v>130101010069N/A</v>
      </c>
      <c r="B264" s="146" t="s">
        <v>9506</v>
      </c>
      <c r="C264" s="93" t="s">
        <v>9235</v>
      </c>
      <c r="D264" s="104" t="s">
        <v>314</v>
      </c>
      <c r="E264" s="104" t="s">
        <v>4815</v>
      </c>
      <c r="F264" s="104" t="s">
        <v>314</v>
      </c>
      <c r="I264" s="92"/>
      <c r="J264" s="104"/>
    </row>
    <row r="265" spans="1:10" s="100" customFormat="1" x14ac:dyDescent="0.25">
      <c r="A265" s="91" t="str">
        <f t="shared" si="4"/>
        <v>130101010070N/A</v>
      </c>
      <c r="B265" s="146" t="s">
        <v>9507</v>
      </c>
      <c r="C265" s="93" t="s">
        <v>9235</v>
      </c>
      <c r="D265" s="104" t="s">
        <v>315</v>
      </c>
      <c r="E265" s="104" t="s">
        <v>4816</v>
      </c>
      <c r="F265" s="104" t="s">
        <v>315</v>
      </c>
      <c r="I265" s="92"/>
      <c r="J265" s="104"/>
    </row>
    <row r="266" spans="1:10" s="100" customFormat="1" x14ac:dyDescent="0.25">
      <c r="A266" s="91" t="str">
        <f t="shared" si="4"/>
        <v>130101010071N/A</v>
      </c>
      <c r="B266" s="146" t="s">
        <v>9508</v>
      </c>
      <c r="C266" s="93" t="s">
        <v>9235</v>
      </c>
      <c r="D266" s="104" t="s">
        <v>2383</v>
      </c>
      <c r="E266" s="104" t="s">
        <v>4817</v>
      </c>
      <c r="F266" s="104" t="s">
        <v>2383</v>
      </c>
      <c r="I266" s="92"/>
      <c r="J266" s="104"/>
    </row>
    <row r="267" spans="1:10" s="100" customFormat="1" x14ac:dyDescent="0.25">
      <c r="A267" s="91" t="str">
        <f t="shared" si="4"/>
        <v>130101010072N/A</v>
      </c>
      <c r="B267" s="146" t="s">
        <v>9509</v>
      </c>
      <c r="C267" s="93" t="s">
        <v>9235</v>
      </c>
      <c r="D267" s="104" t="s">
        <v>316</v>
      </c>
      <c r="E267" s="104" t="s">
        <v>4818</v>
      </c>
      <c r="F267" s="104" t="s">
        <v>316</v>
      </c>
      <c r="I267" s="92"/>
      <c r="J267" s="104"/>
    </row>
    <row r="268" spans="1:10" s="100" customFormat="1" x14ac:dyDescent="0.25">
      <c r="A268" s="91" t="str">
        <f t="shared" si="4"/>
        <v>130101010073N/A</v>
      </c>
      <c r="B268" s="146" t="s">
        <v>9510</v>
      </c>
      <c r="C268" s="93" t="s">
        <v>9235</v>
      </c>
      <c r="D268" s="104" t="s">
        <v>2384</v>
      </c>
      <c r="E268" s="104" t="s">
        <v>4819</v>
      </c>
      <c r="F268" s="104" t="s">
        <v>2384</v>
      </c>
      <c r="I268" s="92"/>
      <c r="J268" s="104"/>
    </row>
    <row r="269" spans="1:10" s="100" customFormat="1" x14ac:dyDescent="0.25">
      <c r="A269" s="91" t="str">
        <f t="shared" si="4"/>
        <v>130101010074N/A</v>
      </c>
      <c r="B269" s="146" t="s">
        <v>9511</v>
      </c>
      <c r="C269" s="93" t="s">
        <v>9235</v>
      </c>
      <c r="D269" s="104" t="s">
        <v>317</v>
      </c>
      <c r="E269" s="104" t="s">
        <v>4820</v>
      </c>
      <c r="F269" s="104" t="s">
        <v>317</v>
      </c>
      <c r="I269" s="92"/>
      <c r="J269" s="104"/>
    </row>
    <row r="270" spans="1:10" s="100" customFormat="1" x14ac:dyDescent="0.25">
      <c r="A270" s="91" t="str">
        <f t="shared" si="4"/>
        <v>130101010075N/A</v>
      </c>
      <c r="B270" s="146" t="s">
        <v>9512</v>
      </c>
      <c r="C270" s="93" t="s">
        <v>9235</v>
      </c>
      <c r="D270" s="104" t="s">
        <v>318</v>
      </c>
      <c r="E270" s="104" t="s">
        <v>4821</v>
      </c>
      <c r="F270" s="104" t="s">
        <v>318</v>
      </c>
      <c r="I270" s="92"/>
      <c r="J270" s="104"/>
    </row>
    <row r="271" spans="1:10" s="100" customFormat="1" x14ac:dyDescent="0.25">
      <c r="A271" s="91" t="str">
        <f t="shared" si="4"/>
        <v>130101010076N/A</v>
      </c>
      <c r="B271" s="146" t="s">
        <v>9513</v>
      </c>
      <c r="C271" s="93" t="s">
        <v>9235</v>
      </c>
      <c r="D271" s="104" t="s">
        <v>2385</v>
      </c>
      <c r="E271" s="104" t="s">
        <v>4822</v>
      </c>
      <c r="F271" s="104" t="s">
        <v>2385</v>
      </c>
      <c r="I271" s="92"/>
      <c r="J271" s="104"/>
    </row>
    <row r="272" spans="1:10" s="100" customFormat="1" x14ac:dyDescent="0.25">
      <c r="A272" s="91" t="str">
        <f t="shared" si="4"/>
        <v>130101010077N/A</v>
      </c>
      <c r="B272" s="146" t="s">
        <v>9514</v>
      </c>
      <c r="C272" s="93" t="s">
        <v>9235</v>
      </c>
      <c r="D272" s="104" t="s">
        <v>2386</v>
      </c>
      <c r="E272" s="104" t="s">
        <v>4823</v>
      </c>
      <c r="F272" s="104" t="s">
        <v>2386</v>
      </c>
      <c r="I272" s="92"/>
      <c r="J272" s="104"/>
    </row>
    <row r="273" spans="1:10" s="100" customFormat="1" x14ac:dyDescent="0.25">
      <c r="A273" s="91" t="str">
        <f t="shared" si="4"/>
        <v>130101010078N/A</v>
      </c>
      <c r="B273" s="146" t="s">
        <v>9515</v>
      </c>
      <c r="C273" s="93" t="s">
        <v>9235</v>
      </c>
      <c r="D273" s="104" t="s">
        <v>2387</v>
      </c>
      <c r="E273" s="104" t="s">
        <v>4824</v>
      </c>
      <c r="F273" s="104" t="s">
        <v>2387</v>
      </c>
      <c r="I273" s="92"/>
      <c r="J273" s="104"/>
    </row>
    <row r="274" spans="1:10" s="100" customFormat="1" x14ac:dyDescent="0.25">
      <c r="A274" s="91" t="str">
        <f t="shared" si="4"/>
        <v>130101010079N/A</v>
      </c>
      <c r="B274" s="146" t="s">
        <v>9516</v>
      </c>
      <c r="C274" s="93" t="s">
        <v>9235</v>
      </c>
      <c r="D274" s="104" t="s">
        <v>319</v>
      </c>
      <c r="E274" s="104" t="s">
        <v>4825</v>
      </c>
      <c r="F274" s="104" t="s">
        <v>319</v>
      </c>
      <c r="I274" s="92"/>
      <c r="J274" s="104"/>
    </row>
    <row r="275" spans="1:10" s="100" customFormat="1" x14ac:dyDescent="0.25">
      <c r="A275" s="91" t="str">
        <f t="shared" si="4"/>
        <v>130101010080N/A</v>
      </c>
      <c r="B275" s="146" t="s">
        <v>9517</v>
      </c>
      <c r="C275" s="93" t="s">
        <v>9235</v>
      </c>
      <c r="D275" s="104" t="s">
        <v>2388</v>
      </c>
      <c r="E275" s="104" t="s">
        <v>4826</v>
      </c>
      <c r="F275" s="104" t="s">
        <v>2388</v>
      </c>
      <c r="I275" s="92"/>
      <c r="J275" s="104"/>
    </row>
    <row r="276" spans="1:10" s="100" customFormat="1" x14ac:dyDescent="0.25">
      <c r="A276" s="91" t="str">
        <f t="shared" si="4"/>
        <v>130101010081N/A</v>
      </c>
      <c r="B276" s="146" t="s">
        <v>9518</v>
      </c>
      <c r="C276" s="93" t="s">
        <v>9235</v>
      </c>
      <c r="D276" s="104" t="s">
        <v>2389</v>
      </c>
      <c r="E276" s="104" t="s">
        <v>4827</v>
      </c>
      <c r="F276" s="104" t="s">
        <v>2389</v>
      </c>
      <c r="I276" s="92"/>
      <c r="J276" s="104"/>
    </row>
    <row r="277" spans="1:10" s="100" customFormat="1" x14ac:dyDescent="0.25">
      <c r="A277" s="91" t="str">
        <f t="shared" si="4"/>
        <v>130101010082N/A</v>
      </c>
      <c r="B277" s="146" t="s">
        <v>9519</v>
      </c>
      <c r="C277" s="93" t="s">
        <v>9235</v>
      </c>
      <c r="D277" s="104" t="s">
        <v>2390</v>
      </c>
      <c r="E277" s="104" t="s">
        <v>4828</v>
      </c>
      <c r="F277" s="104" t="s">
        <v>2390</v>
      </c>
      <c r="I277" s="92"/>
      <c r="J277" s="104"/>
    </row>
    <row r="278" spans="1:10" s="100" customFormat="1" x14ac:dyDescent="0.25">
      <c r="A278" s="91" t="str">
        <f t="shared" si="4"/>
        <v>130101010083N/A</v>
      </c>
      <c r="B278" s="146" t="s">
        <v>9520</v>
      </c>
      <c r="C278" s="93" t="s">
        <v>9235</v>
      </c>
      <c r="D278" s="104" t="s">
        <v>2391</v>
      </c>
      <c r="E278" s="104" t="s">
        <v>4829</v>
      </c>
      <c r="F278" s="104" t="s">
        <v>2391</v>
      </c>
      <c r="I278" s="92"/>
      <c r="J278" s="104"/>
    </row>
    <row r="279" spans="1:10" s="100" customFormat="1" x14ac:dyDescent="0.25">
      <c r="A279" s="91" t="str">
        <f t="shared" si="4"/>
        <v>130101010084N/A</v>
      </c>
      <c r="B279" s="146" t="s">
        <v>9521</v>
      </c>
      <c r="C279" s="93" t="s">
        <v>9235</v>
      </c>
      <c r="D279" s="104" t="s">
        <v>2392</v>
      </c>
      <c r="E279" s="104" t="s">
        <v>4830</v>
      </c>
      <c r="F279" s="104" t="s">
        <v>2392</v>
      </c>
      <c r="I279" s="92"/>
      <c r="J279" s="104"/>
    </row>
    <row r="280" spans="1:10" s="100" customFormat="1" x14ac:dyDescent="0.25">
      <c r="A280" s="91" t="str">
        <f t="shared" si="4"/>
        <v>130101010085N/A</v>
      </c>
      <c r="B280" s="146" t="s">
        <v>9522</v>
      </c>
      <c r="C280" s="93" t="s">
        <v>9235</v>
      </c>
      <c r="D280" s="104" t="s">
        <v>320</v>
      </c>
      <c r="E280" s="104" t="s">
        <v>4831</v>
      </c>
      <c r="F280" s="104" t="s">
        <v>320</v>
      </c>
      <c r="I280" s="92"/>
      <c r="J280" s="104"/>
    </row>
    <row r="281" spans="1:10" s="100" customFormat="1" x14ac:dyDescent="0.25">
      <c r="A281" s="91" t="str">
        <f t="shared" si="4"/>
        <v>1301010101010.4</v>
      </c>
      <c r="B281" s="146" t="s">
        <v>9523</v>
      </c>
      <c r="C281" s="93">
        <v>0.4</v>
      </c>
      <c r="D281" s="104" t="s">
        <v>2393</v>
      </c>
      <c r="E281" s="104" t="s">
        <v>4832</v>
      </c>
      <c r="F281" s="104" t="s">
        <v>2393</v>
      </c>
      <c r="I281" s="92"/>
      <c r="J281" s="104"/>
    </row>
    <row r="282" spans="1:10" s="100" customFormat="1" x14ac:dyDescent="0.25">
      <c r="A282" s="91" t="str">
        <f t="shared" si="4"/>
        <v>1301010101020</v>
      </c>
      <c r="B282" s="146" t="s">
        <v>9524</v>
      </c>
      <c r="C282" s="93">
        <v>0</v>
      </c>
      <c r="D282" s="104" t="s">
        <v>2394</v>
      </c>
      <c r="E282" s="104" t="s">
        <v>4833</v>
      </c>
      <c r="F282" s="104" t="s">
        <v>2394</v>
      </c>
      <c r="I282" s="92"/>
      <c r="J282" s="104"/>
    </row>
    <row r="283" spans="1:10" s="100" customFormat="1" x14ac:dyDescent="0.25">
      <c r="A283" s="91" t="str">
        <f t="shared" si="4"/>
        <v>1301010101030</v>
      </c>
      <c r="B283" s="146" t="s">
        <v>9525</v>
      </c>
      <c r="C283" s="93">
        <v>0</v>
      </c>
      <c r="D283" s="104" t="s">
        <v>2395</v>
      </c>
      <c r="E283" s="104" t="s">
        <v>4834</v>
      </c>
      <c r="F283" s="104" t="s">
        <v>2395</v>
      </c>
      <c r="I283" s="92"/>
      <c r="J283" s="104"/>
    </row>
    <row r="284" spans="1:10" s="100" customFormat="1" x14ac:dyDescent="0.25">
      <c r="A284" s="91" t="str">
        <f t="shared" si="4"/>
        <v>1301010102010.45</v>
      </c>
      <c r="B284" s="146" t="s">
        <v>9526</v>
      </c>
      <c r="C284" s="93">
        <v>0.45</v>
      </c>
      <c r="D284" s="104" t="s">
        <v>2396</v>
      </c>
      <c r="E284" s="104" t="s">
        <v>4835</v>
      </c>
      <c r="F284" s="104" t="s">
        <v>2396</v>
      </c>
      <c r="I284" s="92"/>
      <c r="J284" s="104"/>
    </row>
    <row r="285" spans="1:10" s="100" customFormat="1" x14ac:dyDescent="0.25">
      <c r="A285" s="91" t="str">
        <f t="shared" si="4"/>
        <v>1301010102020.4</v>
      </c>
      <c r="B285" s="146" t="s">
        <v>9527</v>
      </c>
      <c r="C285" s="93">
        <v>0.4</v>
      </c>
      <c r="D285" s="104" t="s">
        <v>2397</v>
      </c>
      <c r="E285" s="104" t="s">
        <v>4836</v>
      </c>
      <c r="F285" s="104" t="s">
        <v>2397</v>
      </c>
      <c r="I285" s="92"/>
      <c r="J285" s="104"/>
    </row>
    <row r="286" spans="1:10" s="100" customFormat="1" x14ac:dyDescent="0.25">
      <c r="A286" s="91" t="str">
        <f t="shared" si="4"/>
        <v>1301010102030.4</v>
      </c>
      <c r="B286" s="146" t="s">
        <v>9528</v>
      </c>
      <c r="C286" s="93">
        <v>0.4</v>
      </c>
      <c r="D286" s="104" t="s">
        <v>2398</v>
      </c>
      <c r="E286" s="104" t="s">
        <v>4837</v>
      </c>
      <c r="F286" s="104" t="s">
        <v>2398</v>
      </c>
      <c r="I286" s="92"/>
      <c r="J286" s="104"/>
    </row>
    <row r="287" spans="1:10" s="100" customFormat="1" x14ac:dyDescent="0.25">
      <c r="A287" s="91" t="str">
        <f t="shared" si="4"/>
        <v>1301010102040.4</v>
      </c>
      <c r="B287" s="146" t="s">
        <v>9529</v>
      </c>
      <c r="C287" s="93">
        <v>0.4</v>
      </c>
      <c r="D287" s="104" t="s">
        <v>2399</v>
      </c>
      <c r="E287" s="104" t="s">
        <v>4838</v>
      </c>
      <c r="F287" s="104" t="s">
        <v>2399</v>
      </c>
      <c r="I287" s="92"/>
      <c r="J287" s="104"/>
    </row>
    <row r="288" spans="1:10" s="100" customFormat="1" x14ac:dyDescent="0.25">
      <c r="A288" s="91" t="str">
        <f t="shared" si="4"/>
        <v>1301010102050.4</v>
      </c>
      <c r="B288" s="146" t="s">
        <v>9530</v>
      </c>
      <c r="C288" s="93">
        <v>0.4</v>
      </c>
      <c r="D288" s="104" t="s">
        <v>2400</v>
      </c>
      <c r="E288" s="104" t="s">
        <v>4839</v>
      </c>
      <c r="F288" s="104" t="s">
        <v>2400</v>
      </c>
      <c r="I288" s="92"/>
      <c r="J288" s="104"/>
    </row>
    <row r="289" spans="1:10" s="100" customFormat="1" x14ac:dyDescent="0.25">
      <c r="A289" s="91" t="str">
        <f t="shared" si="4"/>
        <v>130101010501N/A</v>
      </c>
      <c r="B289" s="146" t="s">
        <v>9531</v>
      </c>
      <c r="C289" s="93" t="s">
        <v>9235</v>
      </c>
      <c r="D289" s="104" t="s">
        <v>2401</v>
      </c>
      <c r="E289" s="104" t="s">
        <v>4840</v>
      </c>
      <c r="F289" s="104" t="s">
        <v>2401</v>
      </c>
      <c r="I289" s="92"/>
      <c r="J289" s="104"/>
    </row>
    <row r="290" spans="1:10" s="100" customFormat="1" x14ac:dyDescent="0.25">
      <c r="A290" s="91" t="str">
        <f t="shared" si="4"/>
        <v>130101010502N/A</v>
      </c>
      <c r="B290" s="146" t="s">
        <v>9532</v>
      </c>
      <c r="C290" s="93" t="s">
        <v>9235</v>
      </c>
      <c r="D290" s="104" t="s">
        <v>2402</v>
      </c>
      <c r="E290" s="104" t="s">
        <v>4841</v>
      </c>
      <c r="F290" s="104" t="s">
        <v>2402</v>
      </c>
      <c r="I290" s="92"/>
      <c r="J290" s="104"/>
    </row>
    <row r="291" spans="1:10" s="100" customFormat="1" x14ac:dyDescent="0.25">
      <c r="A291" s="91" t="str">
        <f t="shared" si="4"/>
        <v>130101010503N/A</v>
      </c>
      <c r="B291" s="146" t="s">
        <v>9533</v>
      </c>
      <c r="C291" s="93" t="s">
        <v>9235</v>
      </c>
      <c r="D291" s="104" t="s">
        <v>2403</v>
      </c>
      <c r="E291" s="104" t="s">
        <v>4842</v>
      </c>
      <c r="F291" s="104" t="s">
        <v>2403</v>
      </c>
      <c r="I291" s="92"/>
      <c r="J291" s="104"/>
    </row>
    <row r="292" spans="1:10" s="100" customFormat="1" x14ac:dyDescent="0.25">
      <c r="A292" s="91" t="str">
        <f t="shared" si="4"/>
        <v>130101010504N/A</v>
      </c>
      <c r="B292" s="146" t="s">
        <v>9534</v>
      </c>
      <c r="C292" s="93" t="s">
        <v>9235</v>
      </c>
      <c r="D292" s="104" t="s">
        <v>2404</v>
      </c>
      <c r="E292" s="104" t="s">
        <v>4843</v>
      </c>
      <c r="F292" s="104" t="s">
        <v>2404</v>
      </c>
      <c r="I292" s="92"/>
      <c r="J292" s="104"/>
    </row>
    <row r="293" spans="1:10" s="100" customFormat="1" x14ac:dyDescent="0.25">
      <c r="A293" s="91" t="str">
        <f t="shared" si="4"/>
        <v>130101010505N/A</v>
      </c>
      <c r="B293" s="146" t="s">
        <v>9535</v>
      </c>
      <c r="C293" s="93" t="s">
        <v>9235</v>
      </c>
      <c r="D293" s="104" t="s">
        <v>2405</v>
      </c>
      <c r="E293" s="104" t="s">
        <v>4844</v>
      </c>
      <c r="F293" s="104" t="s">
        <v>2405</v>
      </c>
      <c r="I293" s="92"/>
      <c r="J293" s="104"/>
    </row>
    <row r="294" spans="1:10" s="100" customFormat="1" x14ac:dyDescent="0.25">
      <c r="A294" s="91" t="str">
        <f t="shared" si="4"/>
        <v>130101010506N/A</v>
      </c>
      <c r="B294" s="146" t="s">
        <v>9536</v>
      </c>
      <c r="C294" s="93" t="s">
        <v>9235</v>
      </c>
      <c r="D294" s="104" t="s">
        <v>2406</v>
      </c>
      <c r="E294" s="104" t="s">
        <v>4845</v>
      </c>
      <c r="F294" s="104" t="s">
        <v>2406</v>
      </c>
      <c r="I294" s="92"/>
      <c r="J294" s="104"/>
    </row>
    <row r="295" spans="1:10" s="100" customFormat="1" x14ac:dyDescent="0.25">
      <c r="A295" s="91" t="str">
        <f t="shared" si="4"/>
        <v>130101010508N/A</v>
      </c>
      <c r="B295" s="146" t="s">
        <v>9537</v>
      </c>
      <c r="C295" s="93" t="s">
        <v>9235</v>
      </c>
      <c r="D295" s="104" t="s">
        <v>2407</v>
      </c>
      <c r="E295" s="104" t="s">
        <v>4846</v>
      </c>
      <c r="F295" s="104" t="s">
        <v>2407</v>
      </c>
      <c r="I295" s="92"/>
      <c r="J295" s="104"/>
    </row>
    <row r="296" spans="1:10" s="100" customFormat="1" x14ac:dyDescent="0.25">
      <c r="A296" s="91" t="str">
        <f t="shared" si="4"/>
        <v>130101010509N/A</v>
      </c>
      <c r="B296" s="146" t="s">
        <v>9538</v>
      </c>
      <c r="C296" s="93" t="s">
        <v>9235</v>
      </c>
      <c r="D296" s="104" t="s">
        <v>2408</v>
      </c>
      <c r="E296" s="104" t="s">
        <v>4847</v>
      </c>
      <c r="F296" s="104" t="s">
        <v>2408</v>
      </c>
      <c r="I296" s="92"/>
      <c r="J296" s="104"/>
    </row>
    <row r="297" spans="1:10" s="100" customFormat="1" x14ac:dyDescent="0.25">
      <c r="A297" s="91" t="str">
        <f t="shared" si="4"/>
        <v>130101010510N/A</v>
      </c>
      <c r="B297" s="146" t="s">
        <v>9539</v>
      </c>
      <c r="C297" s="93" t="s">
        <v>9235</v>
      </c>
      <c r="D297" s="104" t="s">
        <v>2409</v>
      </c>
      <c r="E297" s="104" t="s">
        <v>4848</v>
      </c>
      <c r="F297" s="104" t="s">
        <v>2409</v>
      </c>
      <c r="I297" s="92"/>
      <c r="J297" s="104"/>
    </row>
    <row r="298" spans="1:10" s="100" customFormat="1" x14ac:dyDescent="0.25">
      <c r="A298" s="91" t="str">
        <f t="shared" si="4"/>
        <v>130101010511N/A</v>
      </c>
      <c r="B298" s="146" t="s">
        <v>9540</v>
      </c>
      <c r="C298" s="93" t="s">
        <v>9235</v>
      </c>
      <c r="D298" s="104" t="s">
        <v>2410</v>
      </c>
      <c r="E298" s="104" t="s">
        <v>4849</v>
      </c>
      <c r="F298" s="104" t="s">
        <v>2410</v>
      </c>
      <c r="I298" s="92"/>
      <c r="J298" s="104"/>
    </row>
    <row r="299" spans="1:10" s="100" customFormat="1" x14ac:dyDescent="0.25">
      <c r="A299" s="91" t="str">
        <f t="shared" si="4"/>
        <v>130101010512N/A</v>
      </c>
      <c r="B299" s="146" t="s">
        <v>9541</v>
      </c>
      <c r="C299" s="93" t="s">
        <v>9235</v>
      </c>
      <c r="D299" s="104" t="s">
        <v>2411</v>
      </c>
      <c r="E299" s="104" t="s">
        <v>4850</v>
      </c>
      <c r="F299" s="104" t="s">
        <v>2411</v>
      </c>
      <c r="I299" s="92"/>
      <c r="J299" s="104"/>
    </row>
    <row r="300" spans="1:10" s="100" customFormat="1" x14ac:dyDescent="0.25">
      <c r="A300" s="91" t="str">
        <f t="shared" si="4"/>
        <v>130101010513N/A</v>
      </c>
      <c r="B300" s="146" t="s">
        <v>9542</v>
      </c>
      <c r="C300" s="93" t="s">
        <v>9235</v>
      </c>
      <c r="D300" s="104" t="s">
        <v>2412</v>
      </c>
      <c r="E300" s="104" t="s">
        <v>4851</v>
      </c>
      <c r="F300" s="104" t="s">
        <v>2412</v>
      </c>
      <c r="I300" s="92"/>
      <c r="J300" s="104"/>
    </row>
    <row r="301" spans="1:10" s="100" customFormat="1" x14ac:dyDescent="0.25">
      <c r="A301" s="91" t="str">
        <f t="shared" si="4"/>
        <v>130101010514N/A</v>
      </c>
      <c r="B301" s="146" t="s">
        <v>9543</v>
      </c>
      <c r="C301" s="93" t="s">
        <v>9235</v>
      </c>
      <c r="D301" s="104" t="s">
        <v>2413</v>
      </c>
      <c r="E301" s="104" t="s">
        <v>4852</v>
      </c>
      <c r="F301" s="104" t="s">
        <v>2413</v>
      </c>
      <c r="I301" s="92"/>
      <c r="J301" s="104"/>
    </row>
    <row r="302" spans="1:10" s="100" customFormat="1" x14ac:dyDescent="0.25">
      <c r="A302" s="91" t="str">
        <f t="shared" si="4"/>
        <v>130101010515N/A</v>
      </c>
      <c r="B302" s="146" t="s">
        <v>9544</v>
      </c>
      <c r="C302" s="93" t="s">
        <v>9235</v>
      </c>
      <c r="D302" s="104" t="s">
        <v>2414</v>
      </c>
      <c r="E302" s="104" t="s">
        <v>4853</v>
      </c>
      <c r="F302" s="104" t="s">
        <v>2414</v>
      </c>
      <c r="I302" s="92"/>
      <c r="J302" s="104"/>
    </row>
    <row r="303" spans="1:10" s="100" customFormat="1" x14ac:dyDescent="0.25">
      <c r="A303" s="91" t="str">
        <f t="shared" si="4"/>
        <v>130101010516N/A</v>
      </c>
      <c r="B303" s="146" t="s">
        <v>9545</v>
      </c>
      <c r="C303" s="93" t="s">
        <v>9235</v>
      </c>
      <c r="D303" s="104" t="s">
        <v>2415</v>
      </c>
      <c r="E303" s="104" t="s">
        <v>4854</v>
      </c>
      <c r="F303" s="104" t="s">
        <v>2415</v>
      </c>
      <c r="I303" s="92"/>
      <c r="J303" s="104"/>
    </row>
    <row r="304" spans="1:10" s="100" customFormat="1" x14ac:dyDescent="0.25">
      <c r="A304" s="91" t="str">
        <f t="shared" si="4"/>
        <v>130101010517N/A</v>
      </c>
      <c r="B304" s="146" t="s">
        <v>9546</v>
      </c>
      <c r="C304" s="93" t="s">
        <v>9235</v>
      </c>
      <c r="D304" s="104" t="s">
        <v>2416</v>
      </c>
      <c r="E304" s="104" t="s">
        <v>4855</v>
      </c>
      <c r="F304" s="104" t="s">
        <v>2416</v>
      </c>
      <c r="I304" s="92"/>
      <c r="J304" s="104"/>
    </row>
    <row r="305" spans="1:10" s="100" customFormat="1" x14ac:dyDescent="0.25">
      <c r="A305" s="91" t="str">
        <f t="shared" si="4"/>
        <v>130101010518N/A</v>
      </c>
      <c r="B305" s="146" t="s">
        <v>9547</v>
      </c>
      <c r="C305" s="93" t="s">
        <v>9235</v>
      </c>
      <c r="D305" s="104" t="s">
        <v>2417</v>
      </c>
      <c r="E305" s="104" t="s">
        <v>4856</v>
      </c>
      <c r="F305" s="104" t="s">
        <v>2417</v>
      </c>
      <c r="I305" s="92"/>
      <c r="J305" s="104"/>
    </row>
    <row r="306" spans="1:10" s="100" customFormat="1" x14ac:dyDescent="0.25">
      <c r="A306" s="91" t="str">
        <f t="shared" si="4"/>
        <v>130101010519N/A</v>
      </c>
      <c r="B306" s="146" t="s">
        <v>9548</v>
      </c>
      <c r="C306" s="93" t="s">
        <v>9235</v>
      </c>
      <c r="D306" s="104" t="s">
        <v>2418</v>
      </c>
      <c r="E306" s="104" t="s">
        <v>4857</v>
      </c>
      <c r="F306" s="104" t="s">
        <v>2418</v>
      </c>
      <c r="I306" s="92"/>
      <c r="J306" s="104"/>
    </row>
    <row r="307" spans="1:10" s="100" customFormat="1" x14ac:dyDescent="0.25">
      <c r="A307" s="91" t="str">
        <f t="shared" si="4"/>
        <v>130101010520N/A</v>
      </c>
      <c r="B307" s="146" t="s">
        <v>9549</v>
      </c>
      <c r="C307" s="93" t="s">
        <v>9235</v>
      </c>
      <c r="D307" s="104" t="s">
        <v>2419</v>
      </c>
      <c r="E307" s="104" t="s">
        <v>4858</v>
      </c>
      <c r="F307" s="104" t="s">
        <v>2419</v>
      </c>
      <c r="I307" s="92"/>
      <c r="J307" s="104"/>
    </row>
    <row r="308" spans="1:10" s="100" customFormat="1" x14ac:dyDescent="0.25">
      <c r="A308" s="91" t="str">
        <f t="shared" si="4"/>
        <v>130101010521N/A</v>
      </c>
      <c r="B308" s="146" t="s">
        <v>9550</v>
      </c>
      <c r="C308" s="93" t="s">
        <v>9235</v>
      </c>
      <c r="D308" s="104" t="s">
        <v>2420</v>
      </c>
      <c r="E308" s="104" t="s">
        <v>4859</v>
      </c>
      <c r="F308" s="104" t="s">
        <v>2420</v>
      </c>
      <c r="I308" s="92"/>
      <c r="J308" s="104"/>
    </row>
    <row r="309" spans="1:10" s="100" customFormat="1" x14ac:dyDescent="0.25">
      <c r="A309" s="91" t="str">
        <f t="shared" si="4"/>
        <v>130101010522N/A</v>
      </c>
      <c r="B309" s="146" t="s">
        <v>9551</v>
      </c>
      <c r="C309" s="93" t="s">
        <v>9235</v>
      </c>
      <c r="D309" s="104" t="s">
        <v>321</v>
      </c>
      <c r="E309" s="104" t="s">
        <v>4860</v>
      </c>
      <c r="F309" s="104" t="s">
        <v>321</v>
      </c>
      <c r="I309" s="92"/>
      <c r="J309" s="104"/>
    </row>
    <row r="310" spans="1:10" s="100" customFormat="1" x14ac:dyDescent="0.25">
      <c r="A310" s="91" t="str">
        <f t="shared" si="4"/>
        <v>130101010523N/A</v>
      </c>
      <c r="B310" s="146" t="s">
        <v>9552</v>
      </c>
      <c r="C310" s="93" t="s">
        <v>9235</v>
      </c>
      <c r="D310" s="104" t="s">
        <v>2319</v>
      </c>
      <c r="E310" s="104" t="s">
        <v>4861</v>
      </c>
      <c r="F310" s="104" t="s">
        <v>2319</v>
      </c>
      <c r="I310" s="92"/>
      <c r="J310" s="104"/>
    </row>
    <row r="311" spans="1:10" s="100" customFormat="1" x14ac:dyDescent="0.25">
      <c r="A311" s="91" t="str">
        <f t="shared" si="4"/>
        <v>130101010524N/A</v>
      </c>
      <c r="B311" s="146" t="s">
        <v>9553</v>
      </c>
      <c r="C311" s="93" t="s">
        <v>9235</v>
      </c>
      <c r="D311" s="104" t="s">
        <v>2421</v>
      </c>
      <c r="E311" s="104" t="s">
        <v>4862</v>
      </c>
      <c r="F311" s="104" t="s">
        <v>2421</v>
      </c>
      <c r="I311" s="92"/>
      <c r="J311" s="104"/>
    </row>
    <row r="312" spans="1:10" s="100" customFormat="1" x14ac:dyDescent="0.25">
      <c r="A312" s="91" t="str">
        <f t="shared" si="4"/>
        <v>130101010525N/A</v>
      </c>
      <c r="B312" s="146" t="s">
        <v>9554</v>
      </c>
      <c r="C312" s="93" t="s">
        <v>9235</v>
      </c>
      <c r="D312" s="104" t="s">
        <v>2380</v>
      </c>
      <c r="E312" s="104" t="s">
        <v>4863</v>
      </c>
      <c r="F312" s="104" t="s">
        <v>2380</v>
      </c>
      <c r="I312" s="92"/>
      <c r="J312" s="104"/>
    </row>
    <row r="313" spans="1:10" s="100" customFormat="1" x14ac:dyDescent="0.25">
      <c r="A313" s="91" t="str">
        <f t="shared" si="4"/>
        <v>130101010526N/A</v>
      </c>
      <c r="B313" s="146" t="s">
        <v>9555</v>
      </c>
      <c r="C313" s="93" t="s">
        <v>9235</v>
      </c>
      <c r="D313" s="104" t="s">
        <v>2422</v>
      </c>
      <c r="E313" s="104" t="s">
        <v>4864</v>
      </c>
      <c r="F313" s="104" t="s">
        <v>2422</v>
      </c>
      <c r="I313" s="92"/>
      <c r="J313" s="104"/>
    </row>
    <row r="314" spans="1:10" s="100" customFormat="1" x14ac:dyDescent="0.25">
      <c r="A314" s="91" t="str">
        <f t="shared" si="4"/>
        <v>130101010527N/A</v>
      </c>
      <c r="B314" s="146" t="s">
        <v>9556</v>
      </c>
      <c r="C314" s="93" t="s">
        <v>9235</v>
      </c>
      <c r="D314" s="104" t="s">
        <v>2423</v>
      </c>
      <c r="E314" s="104" t="s">
        <v>4865</v>
      </c>
      <c r="F314" s="104" t="s">
        <v>2423</v>
      </c>
      <c r="I314" s="92"/>
      <c r="J314" s="104"/>
    </row>
    <row r="315" spans="1:10" s="100" customFormat="1" x14ac:dyDescent="0.25">
      <c r="A315" s="91" t="str">
        <f t="shared" si="4"/>
        <v>130101010528N/A</v>
      </c>
      <c r="B315" s="146" t="s">
        <v>9557</v>
      </c>
      <c r="C315" s="93" t="s">
        <v>9235</v>
      </c>
      <c r="D315" s="104" t="s">
        <v>2424</v>
      </c>
      <c r="E315" s="104" t="s">
        <v>4866</v>
      </c>
      <c r="F315" s="104" t="s">
        <v>2424</v>
      </c>
      <c r="I315" s="92"/>
      <c r="J315" s="104"/>
    </row>
    <row r="316" spans="1:10" s="100" customFormat="1" x14ac:dyDescent="0.25">
      <c r="A316" s="91" t="str">
        <f t="shared" si="4"/>
        <v>130101010529N/A</v>
      </c>
      <c r="B316" s="146" t="s">
        <v>9558</v>
      </c>
      <c r="C316" s="93" t="s">
        <v>9235</v>
      </c>
      <c r="D316" s="104" t="s">
        <v>2425</v>
      </c>
      <c r="E316" s="104" t="s">
        <v>4867</v>
      </c>
      <c r="F316" s="104" t="s">
        <v>2425</v>
      </c>
      <c r="I316" s="92"/>
      <c r="J316" s="104"/>
    </row>
    <row r="317" spans="1:10" s="100" customFormat="1" x14ac:dyDescent="0.25">
      <c r="A317" s="91" t="str">
        <f t="shared" si="4"/>
        <v>130101010701N/A</v>
      </c>
      <c r="B317" s="146" t="s">
        <v>9559</v>
      </c>
      <c r="C317" s="93" t="s">
        <v>9235</v>
      </c>
      <c r="D317" s="104" t="s">
        <v>2426</v>
      </c>
      <c r="E317" s="104" t="s">
        <v>4868</v>
      </c>
      <c r="F317" s="104" t="s">
        <v>2426</v>
      </c>
      <c r="I317" s="92"/>
      <c r="J317" s="104"/>
    </row>
    <row r="318" spans="1:10" s="100" customFormat="1" x14ac:dyDescent="0.25">
      <c r="A318" s="91" t="str">
        <f t="shared" si="4"/>
        <v>130101010702N/A</v>
      </c>
      <c r="B318" s="146" t="s">
        <v>9560</v>
      </c>
      <c r="C318" s="93" t="s">
        <v>9235</v>
      </c>
      <c r="D318" s="104" t="s">
        <v>2427</v>
      </c>
      <c r="E318" s="104" t="s">
        <v>4869</v>
      </c>
      <c r="F318" s="104" t="s">
        <v>2427</v>
      </c>
      <c r="I318" s="92"/>
      <c r="J318" s="104"/>
    </row>
    <row r="319" spans="1:10" s="100" customFormat="1" x14ac:dyDescent="0.25">
      <c r="A319" s="91" t="str">
        <f t="shared" si="4"/>
        <v>130101010703N/A</v>
      </c>
      <c r="B319" s="146" t="s">
        <v>9561</v>
      </c>
      <c r="C319" s="93" t="s">
        <v>9235</v>
      </c>
      <c r="D319" s="104" t="s">
        <v>2428</v>
      </c>
      <c r="E319" s="104" t="s">
        <v>4870</v>
      </c>
      <c r="F319" s="104" t="s">
        <v>2428</v>
      </c>
      <c r="I319" s="92"/>
      <c r="J319" s="104"/>
    </row>
    <row r="320" spans="1:10" s="100" customFormat="1" x14ac:dyDescent="0.25">
      <c r="A320" s="91" t="str">
        <f t="shared" si="4"/>
        <v>130101010704N/A</v>
      </c>
      <c r="B320" s="146" t="s">
        <v>9562</v>
      </c>
      <c r="C320" s="93" t="s">
        <v>9235</v>
      </c>
      <c r="D320" s="104" t="s">
        <v>2429</v>
      </c>
      <c r="E320" s="104" t="s">
        <v>4871</v>
      </c>
      <c r="F320" s="104" t="s">
        <v>2429</v>
      </c>
      <c r="I320" s="92"/>
      <c r="J320" s="104"/>
    </row>
    <row r="321" spans="1:10" s="100" customFormat="1" x14ac:dyDescent="0.25">
      <c r="A321" s="91" t="str">
        <f t="shared" si="4"/>
        <v>130101010705N/A</v>
      </c>
      <c r="B321" s="146" t="s">
        <v>9563</v>
      </c>
      <c r="C321" s="93" t="s">
        <v>9235</v>
      </c>
      <c r="D321" s="104" t="s">
        <v>2430</v>
      </c>
      <c r="E321" s="104" t="s">
        <v>4872</v>
      </c>
      <c r="F321" s="104" t="s">
        <v>2430</v>
      </c>
      <c r="I321" s="92"/>
      <c r="J321" s="104"/>
    </row>
    <row r="322" spans="1:10" s="100" customFormat="1" x14ac:dyDescent="0.25">
      <c r="A322" s="91" t="str">
        <f t="shared" ref="A322:A385" si="5">CONCATENATE(B322,C322)</f>
        <v>130101010706N/A</v>
      </c>
      <c r="B322" s="146" t="s">
        <v>9564</v>
      </c>
      <c r="C322" s="93" t="s">
        <v>9235</v>
      </c>
      <c r="D322" s="104" t="s">
        <v>2431</v>
      </c>
      <c r="E322" s="104" t="s">
        <v>4873</v>
      </c>
      <c r="F322" s="104" t="s">
        <v>2431</v>
      </c>
      <c r="I322" s="92"/>
      <c r="J322" s="104"/>
    </row>
    <row r="323" spans="1:10" s="100" customFormat="1" x14ac:dyDescent="0.25">
      <c r="A323" s="91" t="str">
        <f t="shared" si="5"/>
        <v>130101010707N/A</v>
      </c>
      <c r="B323" s="146" t="s">
        <v>9565</v>
      </c>
      <c r="C323" s="93" t="s">
        <v>9235</v>
      </c>
      <c r="D323" s="104" t="s">
        <v>2432</v>
      </c>
      <c r="E323" s="104" t="s">
        <v>4874</v>
      </c>
      <c r="F323" s="104" t="s">
        <v>2432</v>
      </c>
      <c r="I323" s="92"/>
      <c r="J323" s="104"/>
    </row>
    <row r="324" spans="1:10" s="100" customFormat="1" x14ac:dyDescent="0.25">
      <c r="A324" s="91" t="str">
        <f t="shared" si="5"/>
        <v>130101010708N/A</v>
      </c>
      <c r="B324" s="146" t="s">
        <v>9566</v>
      </c>
      <c r="C324" s="93" t="s">
        <v>9235</v>
      </c>
      <c r="D324" s="104" t="s">
        <v>2433</v>
      </c>
      <c r="E324" s="104" t="s">
        <v>4875</v>
      </c>
      <c r="F324" s="104" t="s">
        <v>2433</v>
      </c>
      <c r="I324" s="92"/>
      <c r="J324" s="104"/>
    </row>
    <row r="325" spans="1:10" s="100" customFormat="1" x14ac:dyDescent="0.25">
      <c r="A325" s="91" t="str">
        <f t="shared" si="5"/>
        <v>130101010709N/A</v>
      </c>
      <c r="B325" s="146" t="s">
        <v>9567</v>
      </c>
      <c r="C325" s="93" t="s">
        <v>9235</v>
      </c>
      <c r="D325" s="104" t="s">
        <v>2434</v>
      </c>
      <c r="E325" s="104" t="s">
        <v>4876</v>
      </c>
      <c r="F325" s="104" t="s">
        <v>2434</v>
      </c>
      <c r="I325" s="92"/>
      <c r="J325" s="104"/>
    </row>
    <row r="326" spans="1:10" s="100" customFormat="1" x14ac:dyDescent="0.25">
      <c r="A326" s="91" t="str">
        <f t="shared" si="5"/>
        <v>130101010710N/A</v>
      </c>
      <c r="B326" s="146" t="s">
        <v>9568</v>
      </c>
      <c r="C326" s="93" t="s">
        <v>9235</v>
      </c>
      <c r="D326" s="104" t="s">
        <v>2435</v>
      </c>
      <c r="E326" s="104" t="s">
        <v>4877</v>
      </c>
      <c r="F326" s="104" t="s">
        <v>2435</v>
      </c>
      <c r="I326" s="92"/>
      <c r="J326" s="104"/>
    </row>
    <row r="327" spans="1:10" s="100" customFormat="1" x14ac:dyDescent="0.25">
      <c r="A327" s="91" t="str">
        <f t="shared" si="5"/>
        <v>130101010711N/A</v>
      </c>
      <c r="B327" s="146" t="s">
        <v>9569</v>
      </c>
      <c r="C327" s="93" t="s">
        <v>9235</v>
      </c>
      <c r="D327" s="104" t="s">
        <v>2436</v>
      </c>
      <c r="E327" s="104" t="s">
        <v>4878</v>
      </c>
      <c r="F327" s="104" t="s">
        <v>2436</v>
      </c>
      <c r="I327" s="92"/>
      <c r="J327" s="104"/>
    </row>
    <row r="328" spans="1:10" s="100" customFormat="1" x14ac:dyDescent="0.25">
      <c r="A328" s="91" t="str">
        <f t="shared" si="5"/>
        <v>130101010712N/A</v>
      </c>
      <c r="B328" s="146" t="s">
        <v>9570</v>
      </c>
      <c r="C328" s="93" t="s">
        <v>9235</v>
      </c>
      <c r="D328" s="104" t="s">
        <v>2437</v>
      </c>
      <c r="E328" s="104" t="s">
        <v>4879</v>
      </c>
      <c r="F328" s="104" t="s">
        <v>2437</v>
      </c>
      <c r="I328" s="92"/>
      <c r="J328" s="104"/>
    </row>
    <row r="329" spans="1:10" s="100" customFormat="1" x14ac:dyDescent="0.25">
      <c r="A329" s="91" t="str">
        <f t="shared" si="5"/>
        <v>130101010713N/A</v>
      </c>
      <c r="B329" s="146" t="s">
        <v>9571</v>
      </c>
      <c r="C329" s="93" t="s">
        <v>9235</v>
      </c>
      <c r="D329" s="104" t="s">
        <v>2438</v>
      </c>
      <c r="E329" s="104" t="s">
        <v>4880</v>
      </c>
      <c r="F329" s="104" t="s">
        <v>2438</v>
      </c>
      <c r="I329" s="92"/>
      <c r="J329" s="104"/>
    </row>
    <row r="330" spans="1:10" s="100" customFormat="1" x14ac:dyDescent="0.25">
      <c r="A330" s="91" t="str">
        <f t="shared" si="5"/>
        <v>130101010714N/A</v>
      </c>
      <c r="B330" s="146" t="s">
        <v>9572</v>
      </c>
      <c r="C330" s="93" t="s">
        <v>9235</v>
      </c>
      <c r="D330" s="104" t="s">
        <v>2439</v>
      </c>
      <c r="E330" s="104" t="s">
        <v>4881</v>
      </c>
      <c r="F330" s="104" t="s">
        <v>2439</v>
      </c>
      <c r="I330" s="92"/>
      <c r="J330" s="104"/>
    </row>
    <row r="331" spans="1:10" s="100" customFormat="1" x14ac:dyDescent="0.25">
      <c r="A331" s="91" t="str">
        <f t="shared" si="5"/>
        <v>130101010715N/A</v>
      </c>
      <c r="B331" s="146" t="s">
        <v>9573</v>
      </c>
      <c r="C331" s="93" t="s">
        <v>9235</v>
      </c>
      <c r="D331" s="104" t="s">
        <v>2440</v>
      </c>
      <c r="E331" s="104" t="s">
        <v>4882</v>
      </c>
      <c r="F331" s="104" t="s">
        <v>2440</v>
      </c>
      <c r="I331" s="92"/>
      <c r="J331" s="104"/>
    </row>
    <row r="332" spans="1:10" s="100" customFormat="1" x14ac:dyDescent="0.25">
      <c r="A332" s="91" t="str">
        <f t="shared" si="5"/>
        <v>130101010716N/A</v>
      </c>
      <c r="B332" s="146" t="s">
        <v>9574</v>
      </c>
      <c r="C332" s="93" t="s">
        <v>9235</v>
      </c>
      <c r="D332" s="104" t="s">
        <v>2441</v>
      </c>
      <c r="E332" s="104" t="s">
        <v>4883</v>
      </c>
      <c r="F332" s="104" t="s">
        <v>2441</v>
      </c>
      <c r="I332" s="92"/>
      <c r="J332" s="104"/>
    </row>
    <row r="333" spans="1:10" s="100" customFormat="1" x14ac:dyDescent="0.25">
      <c r="A333" s="91" t="str">
        <f t="shared" si="5"/>
        <v>130101010717N/A</v>
      </c>
      <c r="B333" s="146" t="s">
        <v>9575</v>
      </c>
      <c r="C333" s="93" t="s">
        <v>9235</v>
      </c>
      <c r="D333" s="104" t="s">
        <v>2442</v>
      </c>
      <c r="E333" s="104" t="s">
        <v>4884</v>
      </c>
      <c r="F333" s="104" t="s">
        <v>2442</v>
      </c>
      <c r="I333" s="92"/>
      <c r="J333" s="104"/>
    </row>
    <row r="334" spans="1:10" s="100" customFormat="1" x14ac:dyDescent="0.25">
      <c r="A334" s="91" t="str">
        <f t="shared" si="5"/>
        <v>130101010801N/A</v>
      </c>
      <c r="B334" s="146" t="s">
        <v>9576</v>
      </c>
      <c r="C334" s="93" t="s">
        <v>9235</v>
      </c>
      <c r="D334" s="104" t="s">
        <v>2443</v>
      </c>
      <c r="E334" s="104" t="s">
        <v>4885</v>
      </c>
      <c r="F334" s="104" t="s">
        <v>2443</v>
      </c>
      <c r="I334" s="92"/>
      <c r="J334" s="104"/>
    </row>
    <row r="335" spans="1:10" s="100" customFormat="1" x14ac:dyDescent="0.25">
      <c r="A335" s="91" t="str">
        <f t="shared" si="5"/>
        <v>130101010802N/A</v>
      </c>
      <c r="B335" s="146" t="s">
        <v>9577</v>
      </c>
      <c r="C335" s="93" t="s">
        <v>9235</v>
      </c>
      <c r="D335" s="104" t="s">
        <v>2444</v>
      </c>
      <c r="E335" s="104" t="s">
        <v>4886</v>
      </c>
      <c r="F335" s="104" t="s">
        <v>2444</v>
      </c>
      <c r="I335" s="92"/>
      <c r="J335" s="104"/>
    </row>
    <row r="336" spans="1:10" s="100" customFormat="1" x14ac:dyDescent="0.25">
      <c r="A336" s="91" t="str">
        <f t="shared" si="5"/>
        <v>130101010803N/A</v>
      </c>
      <c r="B336" s="146" t="s">
        <v>9578</v>
      </c>
      <c r="C336" s="93" t="s">
        <v>9235</v>
      </c>
      <c r="D336" s="104" t="s">
        <v>2445</v>
      </c>
      <c r="E336" s="104" t="s">
        <v>4887</v>
      </c>
      <c r="F336" s="104" t="s">
        <v>2445</v>
      </c>
      <c r="I336" s="92"/>
      <c r="J336" s="104"/>
    </row>
    <row r="337" spans="1:10" s="100" customFormat="1" x14ac:dyDescent="0.25">
      <c r="A337" s="91" t="str">
        <f t="shared" si="5"/>
        <v>130101010804N/A</v>
      </c>
      <c r="B337" s="146" t="s">
        <v>9579</v>
      </c>
      <c r="C337" s="93" t="s">
        <v>9235</v>
      </c>
      <c r="D337" s="104" t="s">
        <v>2446</v>
      </c>
      <c r="E337" s="104" t="s">
        <v>4888</v>
      </c>
      <c r="F337" s="104" t="s">
        <v>2446</v>
      </c>
      <c r="I337" s="92"/>
      <c r="J337" s="104"/>
    </row>
    <row r="338" spans="1:10" s="100" customFormat="1" x14ac:dyDescent="0.25">
      <c r="A338" s="91" t="str">
        <f t="shared" si="5"/>
        <v>130101010805N/A</v>
      </c>
      <c r="B338" s="146" t="s">
        <v>9580</v>
      </c>
      <c r="C338" s="93" t="s">
        <v>9235</v>
      </c>
      <c r="D338" s="104" t="s">
        <v>2447</v>
      </c>
      <c r="E338" s="104" t="s">
        <v>4889</v>
      </c>
      <c r="F338" s="104" t="s">
        <v>2447</v>
      </c>
      <c r="I338" s="92"/>
      <c r="J338" s="104"/>
    </row>
    <row r="339" spans="1:10" s="100" customFormat="1" x14ac:dyDescent="0.25">
      <c r="A339" s="91" t="str">
        <f t="shared" si="5"/>
        <v>130101010806N/A</v>
      </c>
      <c r="B339" s="146" t="s">
        <v>9581</v>
      </c>
      <c r="C339" s="93" t="s">
        <v>9235</v>
      </c>
      <c r="D339" s="104" t="s">
        <v>2448</v>
      </c>
      <c r="E339" s="104" t="s">
        <v>4890</v>
      </c>
      <c r="F339" s="104" t="s">
        <v>2448</v>
      </c>
      <c r="I339" s="92"/>
      <c r="J339" s="104"/>
    </row>
    <row r="340" spans="1:10" s="100" customFormat="1" x14ac:dyDescent="0.25">
      <c r="A340" s="91" t="str">
        <f t="shared" si="5"/>
        <v>1301010108070.4</v>
      </c>
      <c r="B340" s="146" t="s">
        <v>9582</v>
      </c>
      <c r="C340" s="93">
        <v>0.4</v>
      </c>
      <c r="D340" s="104" t="s">
        <v>2449</v>
      </c>
      <c r="E340" s="104" t="s">
        <v>4891</v>
      </c>
      <c r="F340" s="104" t="s">
        <v>2449</v>
      </c>
      <c r="I340" s="92"/>
      <c r="J340" s="104"/>
    </row>
    <row r="341" spans="1:10" s="100" customFormat="1" x14ac:dyDescent="0.25">
      <c r="A341" s="91" t="str">
        <f t="shared" si="5"/>
        <v>1301010108080</v>
      </c>
      <c r="B341" s="146" t="s">
        <v>9583</v>
      </c>
      <c r="C341" s="93">
        <v>0</v>
      </c>
      <c r="D341" s="104" t="s">
        <v>2450</v>
      </c>
      <c r="E341" s="104" t="s">
        <v>4892</v>
      </c>
      <c r="F341" s="104" t="s">
        <v>2450</v>
      </c>
      <c r="I341" s="92"/>
      <c r="J341" s="104"/>
    </row>
    <row r="342" spans="1:10" s="100" customFormat="1" x14ac:dyDescent="0.25">
      <c r="A342" s="91" t="str">
        <f t="shared" si="5"/>
        <v>1301010108090.5</v>
      </c>
      <c r="B342" s="146" t="s">
        <v>9584</v>
      </c>
      <c r="C342" s="93">
        <v>0.5</v>
      </c>
      <c r="D342" s="104" t="s">
        <v>2451</v>
      </c>
      <c r="E342" s="104" t="s">
        <v>4893</v>
      </c>
      <c r="F342" s="104" t="s">
        <v>2451</v>
      </c>
      <c r="I342" s="92"/>
      <c r="J342" s="104"/>
    </row>
    <row r="343" spans="1:10" s="100" customFormat="1" x14ac:dyDescent="0.25">
      <c r="A343" s="91" t="str">
        <f t="shared" si="5"/>
        <v>1301010108100.4</v>
      </c>
      <c r="B343" s="146" t="s">
        <v>9585</v>
      </c>
      <c r="C343" s="93">
        <v>0.4</v>
      </c>
      <c r="D343" s="104" t="s">
        <v>2452</v>
      </c>
      <c r="E343" s="104" t="s">
        <v>4894</v>
      </c>
      <c r="F343" s="104" t="s">
        <v>2452</v>
      </c>
      <c r="I343" s="92"/>
      <c r="J343" s="104"/>
    </row>
    <row r="344" spans="1:10" s="100" customFormat="1" x14ac:dyDescent="0.25">
      <c r="A344" s="91" t="str">
        <f t="shared" si="5"/>
        <v>1301010108110.4</v>
      </c>
      <c r="B344" s="146" t="s">
        <v>9586</v>
      </c>
      <c r="C344" s="93">
        <v>0.4</v>
      </c>
      <c r="D344" s="104" t="s">
        <v>2453</v>
      </c>
      <c r="E344" s="104" t="s">
        <v>4895</v>
      </c>
      <c r="F344" s="104" t="s">
        <v>2453</v>
      </c>
      <c r="I344" s="92"/>
      <c r="J344" s="104"/>
    </row>
    <row r="345" spans="1:10" s="100" customFormat="1" x14ac:dyDescent="0.25">
      <c r="A345" s="91" t="str">
        <f t="shared" si="5"/>
        <v>1301010108120</v>
      </c>
      <c r="B345" s="146" t="s">
        <v>9587</v>
      </c>
      <c r="C345" s="93">
        <v>0</v>
      </c>
      <c r="D345" s="104" t="s">
        <v>2454</v>
      </c>
      <c r="E345" s="104" t="s">
        <v>4896</v>
      </c>
      <c r="F345" s="104" t="s">
        <v>2454</v>
      </c>
      <c r="I345" s="92"/>
      <c r="J345" s="104"/>
    </row>
    <row r="346" spans="1:10" s="100" customFormat="1" x14ac:dyDescent="0.25">
      <c r="A346" s="91" t="str">
        <f t="shared" si="5"/>
        <v>1301010108130</v>
      </c>
      <c r="B346" s="146" t="s">
        <v>9588</v>
      </c>
      <c r="C346" s="93">
        <v>0</v>
      </c>
      <c r="D346" s="104" t="s">
        <v>2455</v>
      </c>
      <c r="E346" s="104" t="s">
        <v>4897</v>
      </c>
      <c r="F346" s="104" t="s">
        <v>2455</v>
      </c>
      <c r="I346" s="92"/>
      <c r="J346" s="104"/>
    </row>
    <row r="347" spans="1:10" s="100" customFormat="1" x14ac:dyDescent="0.25">
      <c r="A347" s="91" t="str">
        <f t="shared" si="5"/>
        <v>1301010108140</v>
      </c>
      <c r="B347" s="146" t="s">
        <v>9589</v>
      </c>
      <c r="C347" s="93">
        <v>0</v>
      </c>
      <c r="D347" s="104" t="s">
        <v>2456</v>
      </c>
      <c r="E347" s="104" t="s">
        <v>4898</v>
      </c>
      <c r="F347" s="104" t="s">
        <v>2456</v>
      </c>
      <c r="I347" s="92"/>
      <c r="J347" s="104"/>
    </row>
    <row r="348" spans="1:10" s="100" customFormat="1" x14ac:dyDescent="0.25">
      <c r="A348" s="91" t="str">
        <f t="shared" si="5"/>
        <v>1301010108150</v>
      </c>
      <c r="B348" s="146" t="s">
        <v>9590</v>
      </c>
      <c r="C348" s="93">
        <v>0</v>
      </c>
      <c r="D348" s="104" t="s">
        <v>2457</v>
      </c>
      <c r="E348" s="104" t="s">
        <v>4899</v>
      </c>
      <c r="F348" s="104" t="s">
        <v>2457</v>
      </c>
      <c r="I348" s="92"/>
      <c r="J348" s="104"/>
    </row>
    <row r="349" spans="1:10" s="100" customFormat="1" x14ac:dyDescent="0.25">
      <c r="A349" s="91" t="str">
        <f t="shared" si="5"/>
        <v>1301010108160.4</v>
      </c>
      <c r="B349" s="146" t="s">
        <v>9591</v>
      </c>
      <c r="C349" s="93">
        <v>0.4</v>
      </c>
      <c r="D349" s="104" t="s">
        <v>2458</v>
      </c>
      <c r="E349" s="104" t="s">
        <v>4900</v>
      </c>
      <c r="F349" s="104" t="s">
        <v>2458</v>
      </c>
      <c r="I349" s="92"/>
      <c r="J349" s="104"/>
    </row>
    <row r="350" spans="1:10" s="100" customFormat="1" x14ac:dyDescent="0.25">
      <c r="A350" s="91" t="str">
        <f t="shared" si="5"/>
        <v>1301010108170</v>
      </c>
      <c r="B350" s="146" t="s">
        <v>9592</v>
      </c>
      <c r="C350" s="93">
        <v>0</v>
      </c>
      <c r="D350" s="104" t="s">
        <v>2459</v>
      </c>
      <c r="E350" s="104" t="s">
        <v>4901</v>
      </c>
      <c r="F350" s="104" t="s">
        <v>2459</v>
      </c>
      <c r="I350" s="92"/>
      <c r="J350" s="104"/>
    </row>
    <row r="351" spans="1:10" s="100" customFormat="1" x14ac:dyDescent="0.25">
      <c r="A351" s="91" t="str">
        <f t="shared" si="5"/>
        <v>1301010108180.5</v>
      </c>
      <c r="B351" s="146" t="s">
        <v>9593</v>
      </c>
      <c r="C351" s="93">
        <v>0.5</v>
      </c>
      <c r="D351" s="104" t="s">
        <v>2460</v>
      </c>
      <c r="E351" s="104" t="s">
        <v>4902</v>
      </c>
      <c r="F351" s="104" t="s">
        <v>2460</v>
      </c>
      <c r="I351" s="92"/>
      <c r="J351" s="104"/>
    </row>
    <row r="352" spans="1:10" s="100" customFormat="1" x14ac:dyDescent="0.25">
      <c r="A352" s="91" t="str">
        <f t="shared" si="5"/>
        <v>1301010108190.4</v>
      </c>
      <c r="B352" s="146" t="s">
        <v>9594</v>
      </c>
      <c r="C352" s="93">
        <v>0.4</v>
      </c>
      <c r="D352" s="104" t="s">
        <v>2461</v>
      </c>
      <c r="E352" s="104" t="s">
        <v>4903</v>
      </c>
      <c r="F352" s="104" t="s">
        <v>2461</v>
      </c>
      <c r="I352" s="92"/>
      <c r="J352" s="104"/>
    </row>
    <row r="353" spans="1:10" s="100" customFormat="1" x14ac:dyDescent="0.25">
      <c r="A353" s="91" t="str">
        <f t="shared" si="5"/>
        <v>1301010108200.4</v>
      </c>
      <c r="B353" s="146" t="s">
        <v>9595</v>
      </c>
      <c r="C353" s="93">
        <v>0.4</v>
      </c>
      <c r="D353" s="104" t="s">
        <v>322</v>
      </c>
      <c r="E353" s="104" t="s">
        <v>4904</v>
      </c>
      <c r="F353" s="104" t="s">
        <v>322</v>
      </c>
      <c r="I353" s="92"/>
      <c r="J353" s="104"/>
    </row>
    <row r="354" spans="1:10" s="100" customFormat="1" x14ac:dyDescent="0.25">
      <c r="A354" s="91" t="str">
        <f t="shared" si="5"/>
        <v>1301010108210.4</v>
      </c>
      <c r="B354" s="146" t="s">
        <v>9596</v>
      </c>
      <c r="C354" s="93">
        <v>0.4</v>
      </c>
      <c r="D354" s="104" t="s">
        <v>2462</v>
      </c>
      <c r="E354" s="104" t="s">
        <v>4905</v>
      </c>
      <c r="F354" s="104" t="s">
        <v>2462</v>
      </c>
      <c r="I354" s="92"/>
      <c r="J354" s="104"/>
    </row>
    <row r="355" spans="1:10" s="100" customFormat="1" x14ac:dyDescent="0.25">
      <c r="A355" s="91" t="str">
        <f t="shared" si="5"/>
        <v>1301010108220.4</v>
      </c>
      <c r="B355" s="146" t="s">
        <v>9597</v>
      </c>
      <c r="C355" s="93">
        <v>0.4</v>
      </c>
      <c r="D355" s="104" t="s">
        <v>2463</v>
      </c>
      <c r="E355" s="104" t="s">
        <v>4906</v>
      </c>
      <c r="F355" s="104" t="s">
        <v>2463</v>
      </c>
      <c r="I355" s="92"/>
      <c r="J355" s="104"/>
    </row>
    <row r="356" spans="1:10" s="100" customFormat="1" x14ac:dyDescent="0.25">
      <c r="A356" s="91" t="str">
        <f t="shared" si="5"/>
        <v>130102010001N/A</v>
      </c>
      <c r="B356" s="146" t="s">
        <v>9598</v>
      </c>
      <c r="C356" s="93" t="s">
        <v>9235</v>
      </c>
      <c r="D356" s="104" t="s">
        <v>323</v>
      </c>
      <c r="E356" s="104" t="s">
        <v>4907</v>
      </c>
      <c r="F356" s="104" t="s">
        <v>323</v>
      </c>
      <c r="I356" s="92"/>
      <c r="J356" s="104"/>
    </row>
    <row r="357" spans="1:10" s="100" customFormat="1" x14ac:dyDescent="0.25">
      <c r="A357" s="91" t="str">
        <f t="shared" si="5"/>
        <v>130102010002N/A</v>
      </c>
      <c r="B357" s="146" t="s">
        <v>9599</v>
      </c>
      <c r="C357" s="93" t="s">
        <v>9235</v>
      </c>
      <c r="D357" s="104" t="s">
        <v>2464</v>
      </c>
      <c r="E357" s="104" t="s">
        <v>4908</v>
      </c>
      <c r="F357" s="104" t="s">
        <v>2464</v>
      </c>
      <c r="I357" s="92"/>
      <c r="J357" s="104"/>
    </row>
    <row r="358" spans="1:10" s="100" customFormat="1" x14ac:dyDescent="0.25">
      <c r="A358" s="91" t="str">
        <f t="shared" si="5"/>
        <v>130102010003N/A</v>
      </c>
      <c r="B358" s="146" t="s">
        <v>9600</v>
      </c>
      <c r="C358" s="93" t="s">
        <v>9235</v>
      </c>
      <c r="D358" s="104" t="s">
        <v>324</v>
      </c>
      <c r="E358" s="104" t="s">
        <v>4909</v>
      </c>
      <c r="F358" s="104" t="s">
        <v>324</v>
      </c>
      <c r="I358" s="92"/>
      <c r="J358" s="104"/>
    </row>
    <row r="359" spans="1:10" s="100" customFormat="1" x14ac:dyDescent="0.25">
      <c r="A359" s="91" t="str">
        <f t="shared" si="5"/>
        <v>130102010004N/A</v>
      </c>
      <c r="B359" s="146" t="s">
        <v>9601</v>
      </c>
      <c r="C359" s="93" t="s">
        <v>9235</v>
      </c>
      <c r="D359" s="104" t="s">
        <v>2465</v>
      </c>
      <c r="E359" s="104" t="s">
        <v>4910</v>
      </c>
      <c r="F359" s="104" t="s">
        <v>2465</v>
      </c>
      <c r="I359" s="92"/>
      <c r="J359" s="104"/>
    </row>
    <row r="360" spans="1:10" s="100" customFormat="1" x14ac:dyDescent="0.25">
      <c r="A360" s="91" t="str">
        <f t="shared" si="5"/>
        <v>130102010005N/A</v>
      </c>
      <c r="B360" s="146" t="s">
        <v>9602</v>
      </c>
      <c r="C360" s="93" t="s">
        <v>9235</v>
      </c>
      <c r="D360" s="104" t="s">
        <v>2466</v>
      </c>
      <c r="E360" s="104" t="s">
        <v>4911</v>
      </c>
      <c r="F360" s="104" t="s">
        <v>2466</v>
      </c>
      <c r="I360" s="92"/>
      <c r="J360" s="104"/>
    </row>
    <row r="361" spans="1:10" s="100" customFormat="1" x14ac:dyDescent="0.25">
      <c r="A361" s="91" t="str">
        <f t="shared" si="5"/>
        <v>130102010006N/A</v>
      </c>
      <c r="B361" s="146" t="s">
        <v>9603</v>
      </c>
      <c r="C361" s="93" t="s">
        <v>9235</v>
      </c>
      <c r="D361" s="104" t="s">
        <v>2467</v>
      </c>
      <c r="E361" s="104" t="s">
        <v>4912</v>
      </c>
      <c r="F361" s="104" t="s">
        <v>2467</v>
      </c>
      <c r="I361" s="92"/>
      <c r="J361" s="104"/>
    </row>
    <row r="362" spans="1:10" s="100" customFormat="1" x14ac:dyDescent="0.25">
      <c r="A362" s="91" t="str">
        <f t="shared" si="5"/>
        <v>130102010007N/A</v>
      </c>
      <c r="B362" s="146" t="s">
        <v>9604</v>
      </c>
      <c r="C362" s="93" t="s">
        <v>9235</v>
      </c>
      <c r="D362" s="104" t="s">
        <v>2468</v>
      </c>
      <c r="E362" s="104" t="s">
        <v>4913</v>
      </c>
      <c r="F362" s="104" t="s">
        <v>2468</v>
      </c>
      <c r="I362" s="92"/>
      <c r="J362" s="104"/>
    </row>
    <row r="363" spans="1:10" s="100" customFormat="1" x14ac:dyDescent="0.25">
      <c r="A363" s="91" t="str">
        <f t="shared" si="5"/>
        <v>130102010008N/A</v>
      </c>
      <c r="B363" s="146" t="s">
        <v>9605</v>
      </c>
      <c r="C363" s="93" t="s">
        <v>9235</v>
      </c>
      <c r="D363" s="104" t="s">
        <v>2469</v>
      </c>
      <c r="E363" s="104" t="s">
        <v>4914</v>
      </c>
      <c r="F363" s="104" t="s">
        <v>2469</v>
      </c>
      <c r="I363" s="92"/>
      <c r="J363" s="104"/>
    </row>
    <row r="364" spans="1:10" s="100" customFormat="1" x14ac:dyDescent="0.25">
      <c r="A364" s="91" t="str">
        <f t="shared" si="5"/>
        <v>130102010009N/A</v>
      </c>
      <c r="B364" s="146" t="s">
        <v>9606</v>
      </c>
      <c r="C364" s="93" t="s">
        <v>9235</v>
      </c>
      <c r="D364" s="104" t="s">
        <v>2470</v>
      </c>
      <c r="E364" s="104" t="s">
        <v>4915</v>
      </c>
      <c r="F364" s="104" t="s">
        <v>2470</v>
      </c>
      <c r="I364" s="92"/>
      <c r="J364" s="104"/>
    </row>
    <row r="365" spans="1:10" s="100" customFormat="1" x14ac:dyDescent="0.25">
      <c r="A365" s="91" t="str">
        <f t="shared" si="5"/>
        <v>130102010010N/A</v>
      </c>
      <c r="B365" s="146" t="s">
        <v>9607</v>
      </c>
      <c r="C365" s="93" t="s">
        <v>9235</v>
      </c>
      <c r="D365" s="104" t="s">
        <v>2471</v>
      </c>
      <c r="E365" s="104" t="s">
        <v>4916</v>
      </c>
      <c r="F365" s="104" t="s">
        <v>2471</v>
      </c>
      <c r="I365" s="92"/>
      <c r="J365" s="104"/>
    </row>
    <row r="366" spans="1:10" s="100" customFormat="1" x14ac:dyDescent="0.25">
      <c r="A366" s="91" t="str">
        <f t="shared" si="5"/>
        <v>130102010011N/A</v>
      </c>
      <c r="B366" s="146" t="s">
        <v>9608</v>
      </c>
      <c r="C366" s="93" t="s">
        <v>9235</v>
      </c>
      <c r="D366" s="104" t="s">
        <v>325</v>
      </c>
      <c r="E366" s="104" t="s">
        <v>4917</v>
      </c>
      <c r="F366" s="104" t="s">
        <v>325</v>
      </c>
      <c r="I366" s="92"/>
      <c r="J366" s="104"/>
    </row>
    <row r="367" spans="1:10" s="100" customFormat="1" x14ac:dyDescent="0.25">
      <c r="A367" s="91" t="str">
        <f t="shared" si="5"/>
        <v>130102010012N/A</v>
      </c>
      <c r="B367" s="146" t="s">
        <v>9609</v>
      </c>
      <c r="C367" s="93" t="s">
        <v>9235</v>
      </c>
      <c r="D367" s="104" t="s">
        <v>326</v>
      </c>
      <c r="E367" s="104" t="s">
        <v>4918</v>
      </c>
      <c r="F367" s="104" t="s">
        <v>326</v>
      </c>
      <c r="I367" s="92"/>
      <c r="J367" s="104"/>
    </row>
    <row r="368" spans="1:10" s="100" customFormat="1" x14ac:dyDescent="0.25">
      <c r="A368" s="91" t="str">
        <f t="shared" si="5"/>
        <v>1301020100130.3</v>
      </c>
      <c r="B368" s="146" t="s">
        <v>9610</v>
      </c>
      <c r="C368" s="93">
        <v>0.3</v>
      </c>
      <c r="D368" s="104" t="s">
        <v>2472</v>
      </c>
      <c r="E368" s="104" t="s">
        <v>4919</v>
      </c>
      <c r="F368" s="104" t="s">
        <v>2472</v>
      </c>
      <c r="I368" s="92"/>
      <c r="J368" s="104"/>
    </row>
    <row r="369" spans="1:10" s="100" customFormat="1" x14ac:dyDescent="0.25">
      <c r="A369" s="91" t="str">
        <f t="shared" si="5"/>
        <v>130102010014N/A</v>
      </c>
      <c r="B369" s="146" t="s">
        <v>9611</v>
      </c>
      <c r="C369" s="93" t="s">
        <v>9235</v>
      </c>
      <c r="D369" s="104" t="s">
        <v>2473</v>
      </c>
      <c r="E369" s="104" t="s">
        <v>4920</v>
      </c>
      <c r="F369" s="104" t="s">
        <v>2473</v>
      </c>
      <c r="I369" s="92"/>
      <c r="J369" s="104"/>
    </row>
    <row r="370" spans="1:10" s="100" customFormat="1" x14ac:dyDescent="0.25">
      <c r="A370" s="91" t="str">
        <f t="shared" si="5"/>
        <v>130102010015N/A</v>
      </c>
      <c r="B370" s="146" t="s">
        <v>9612</v>
      </c>
      <c r="C370" s="93" t="s">
        <v>9235</v>
      </c>
      <c r="D370" s="104" t="s">
        <v>2474</v>
      </c>
      <c r="E370" s="104" t="s">
        <v>4921</v>
      </c>
      <c r="F370" s="104" t="s">
        <v>2474</v>
      </c>
      <c r="I370" s="92"/>
      <c r="J370" s="104"/>
    </row>
    <row r="371" spans="1:10" s="100" customFormat="1" x14ac:dyDescent="0.25">
      <c r="A371" s="91" t="str">
        <f t="shared" si="5"/>
        <v>130102010016N/A</v>
      </c>
      <c r="B371" s="146" t="s">
        <v>9613</v>
      </c>
      <c r="C371" s="93" t="s">
        <v>9235</v>
      </c>
      <c r="D371" s="104" t="s">
        <v>2475</v>
      </c>
      <c r="E371" s="104" t="s">
        <v>4922</v>
      </c>
      <c r="F371" s="104" t="s">
        <v>2475</v>
      </c>
      <c r="I371" s="92"/>
      <c r="J371" s="104"/>
    </row>
    <row r="372" spans="1:10" s="100" customFormat="1" x14ac:dyDescent="0.25">
      <c r="A372" s="91" t="str">
        <f t="shared" si="5"/>
        <v>130102010017N/A</v>
      </c>
      <c r="B372" s="146" t="s">
        <v>9614</v>
      </c>
      <c r="C372" s="93" t="s">
        <v>9235</v>
      </c>
      <c r="D372" s="104" t="s">
        <v>327</v>
      </c>
      <c r="E372" s="104" t="s">
        <v>4923</v>
      </c>
      <c r="F372" s="104" t="s">
        <v>327</v>
      </c>
      <c r="I372" s="92"/>
      <c r="J372" s="104"/>
    </row>
    <row r="373" spans="1:10" s="100" customFormat="1" x14ac:dyDescent="0.25">
      <c r="A373" s="91" t="str">
        <f t="shared" si="5"/>
        <v>130102010018N/A</v>
      </c>
      <c r="B373" s="146" t="s">
        <v>9615</v>
      </c>
      <c r="C373" s="93" t="s">
        <v>9235</v>
      </c>
      <c r="D373" s="104" t="s">
        <v>2476</v>
      </c>
      <c r="E373" s="104" t="s">
        <v>4924</v>
      </c>
      <c r="F373" s="104" t="s">
        <v>2476</v>
      </c>
      <c r="I373" s="92"/>
      <c r="J373" s="104"/>
    </row>
    <row r="374" spans="1:10" s="100" customFormat="1" x14ac:dyDescent="0.25">
      <c r="A374" s="91" t="str">
        <f t="shared" si="5"/>
        <v>130102010019N/A</v>
      </c>
      <c r="B374" s="146" t="s">
        <v>9616</v>
      </c>
      <c r="C374" s="93" t="s">
        <v>9235</v>
      </c>
      <c r="D374" s="104" t="s">
        <v>2477</v>
      </c>
      <c r="E374" s="104" t="s">
        <v>4925</v>
      </c>
      <c r="F374" s="104" t="s">
        <v>2477</v>
      </c>
      <c r="I374" s="92"/>
      <c r="J374" s="104"/>
    </row>
    <row r="375" spans="1:10" s="100" customFormat="1" x14ac:dyDescent="0.25">
      <c r="A375" s="91" t="str">
        <f t="shared" si="5"/>
        <v>130102010020N/A</v>
      </c>
      <c r="B375" s="146" t="s">
        <v>9617</v>
      </c>
      <c r="C375" s="93" t="s">
        <v>9235</v>
      </c>
      <c r="D375" s="104" t="s">
        <v>2478</v>
      </c>
      <c r="E375" s="104" t="s">
        <v>4926</v>
      </c>
      <c r="F375" s="104" t="s">
        <v>2478</v>
      </c>
      <c r="I375" s="92"/>
      <c r="J375" s="104"/>
    </row>
    <row r="376" spans="1:10" s="100" customFormat="1" x14ac:dyDescent="0.25">
      <c r="A376" s="91" t="str">
        <f t="shared" si="5"/>
        <v>130102010021N/A</v>
      </c>
      <c r="B376" s="146" t="s">
        <v>9618</v>
      </c>
      <c r="C376" s="93" t="s">
        <v>9235</v>
      </c>
      <c r="D376" s="104" t="s">
        <v>328</v>
      </c>
      <c r="E376" s="104" t="s">
        <v>4927</v>
      </c>
      <c r="F376" s="104" t="s">
        <v>328</v>
      </c>
      <c r="I376" s="92"/>
      <c r="J376" s="104"/>
    </row>
    <row r="377" spans="1:10" s="100" customFormat="1" x14ac:dyDescent="0.25">
      <c r="A377" s="91" t="str">
        <f t="shared" si="5"/>
        <v>130102010022N/A</v>
      </c>
      <c r="B377" s="146" t="s">
        <v>9619</v>
      </c>
      <c r="C377" s="93" t="s">
        <v>9235</v>
      </c>
      <c r="D377" s="104" t="s">
        <v>2479</v>
      </c>
      <c r="E377" s="104" t="s">
        <v>4928</v>
      </c>
      <c r="F377" s="104" t="s">
        <v>2479</v>
      </c>
      <c r="I377" s="92"/>
      <c r="J377" s="104"/>
    </row>
    <row r="378" spans="1:10" s="100" customFormat="1" x14ac:dyDescent="0.25">
      <c r="A378" s="91" t="str">
        <f t="shared" si="5"/>
        <v>130102010023N/A</v>
      </c>
      <c r="B378" s="146" t="s">
        <v>9620</v>
      </c>
      <c r="C378" s="93" t="s">
        <v>9235</v>
      </c>
      <c r="D378" s="104" t="s">
        <v>2480</v>
      </c>
      <c r="E378" s="104" t="s">
        <v>4929</v>
      </c>
      <c r="F378" s="104" t="s">
        <v>2480</v>
      </c>
      <c r="I378" s="92"/>
      <c r="J378" s="104"/>
    </row>
    <row r="379" spans="1:10" s="100" customFormat="1" x14ac:dyDescent="0.25">
      <c r="A379" s="91" t="str">
        <f t="shared" si="5"/>
        <v>130102010024N/A</v>
      </c>
      <c r="B379" s="146" t="s">
        <v>9621</v>
      </c>
      <c r="C379" s="93" t="s">
        <v>9235</v>
      </c>
      <c r="D379" s="104" t="s">
        <v>2481</v>
      </c>
      <c r="E379" s="104" t="s">
        <v>4930</v>
      </c>
      <c r="F379" s="104" t="s">
        <v>2481</v>
      </c>
      <c r="I379" s="92"/>
      <c r="J379" s="104"/>
    </row>
    <row r="380" spans="1:10" s="100" customFormat="1" x14ac:dyDescent="0.25">
      <c r="A380" s="91" t="str">
        <f t="shared" si="5"/>
        <v>130102010025N/A</v>
      </c>
      <c r="B380" s="146" t="s">
        <v>9622</v>
      </c>
      <c r="C380" s="93" t="s">
        <v>9235</v>
      </c>
      <c r="D380" s="104" t="s">
        <v>329</v>
      </c>
      <c r="E380" s="104" t="s">
        <v>4931</v>
      </c>
      <c r="F380" s="104" t="s">
        <v>329</v>
      </c>
      <c r="I380" s="92"/>
      <c r="J380" s="104"/>
    </row>
    <row r="381" spans="1:10" s="100" customFormat="1" x14ac:dyDescent="0.25">
      <c r="A381" s="91" t="str">
        <f t="shared" si="5"/>
        <v>130102010026N/A</v>
      </c>
      <c r="B381" s="146" t="s">
        <v>9623</v>
      </c>
      <c r="C381" s="93" t="s">
        <v>9235</v>
      </c>
      <c r="D381" s="104" t="s">
        <v>2482</v>
      </c>
      <c r="E381" s="104" t="s">
        <v>4932</v>
      </c>
      <c r="F381" s="104" t="s">
        <v>2482</v>
      </c>
      <c r="I381" s="92"/>
      <c r="J381" s="104"/>
    </row>
    <row r="382" spans="1:10" s="100" customFormat="1" x14ac:dyDescent="0.25">
      <c r="A382" s="91" t="str">
        <f t="shared" si="5"/>
        <v>130102010027N/A</v>
      </c>
      <c r="B382" s="146" t="s">
        <v>9624</v>
      </c>
      <c r="C382" s="93" t="s">
        <v>9235</v>
      </c>
      <c r="D382" s="104" t="s">
        <v>2483</v>
      </c>
      <c r="E382" s="104" t="s">
        <v>4933</v>
      </c>
      <c r="F382" s="104" t="s">
        <v>2483</v>
      </c>
      <c r="I382" s="92"/>
      <c r="J382" s="104"/>
    </row>
    <row r="383" spans="1:10" s="100" customFormat="1" x14ac:dyDescent="0.25">
      <c r="A383" s="91" t="str">
        <f t="shared" si="5"/>
        <v>130102010028N/A</v>
      </c>
      <c r="B383" s="146" t="s">
        <v>9625</v>
      </c>
      <c r="C383" s="93" t="s">
        <v>9235</v>
      </c>
      <c r="D383" s="104" t="s">
        <v>2484</v>
      </c>
      <c r="E383" s="104" t="s">
        <v>4934</v>
      </c>
      <c r="F383" s="104" t="s">
        <v>2484</v>
      </c>
      <c r="I383" s="92"/>
      <c r="J383" s="104"/>
    </row>
    <row r="384" spans="1:10" s="100" customFormat="1" x14ac:dyDescent="0.25">
      <c r="A384" s="91" t="str">
        <f t="shared" si="5"/>
        <v>1301020103010.4</v>
      </c>
      <c r="B384" s="146" t="s">
        <v>9626</v>
      </c>
      <c r="C384" s="93">
        <v>0.4</v>
      </c>
      <c r="D384" s="104" t="s">
        <v>2485</v>
      </c>
      <c r="E384" s="104" t="s">
        <v>4935</v>
      </c>
      <c r="F384" s="104" t="s">
        <v>2485</v>
      </c>
      <c r="I384" s="92"/>
      <c r="J384" s="104"/>
    </row>
    <row r="385" spans="1:10" s="100" customFormat="1" x14ac:dyDescent="0.25">
      <c r="A385" s="91" t="str">
        <f t="shared" si="5"/>
        <v>1301020103020</v>
      </c>
      <c r="B385" s="146" t="s">
        <v>9627</v>
      </c>
      <c r="C385" s="93">
        <v>0</v>
      </c>
      <c r="D385" s="104" t="s">
        <v>2486</v>
      </c>
      <c r="E385" s="104" t="s">
        <v>4936</v>
      </c>
      <c r="F385" s="104" t="s">
        <v>2486</v>
      </c>
      <c r="I385" s="92"/>
      <c r="J385" s="104"/>
    </row>
    <row r="386" spans="1:10" s="100" customFormat="1" x14ac:dyDescent="0.25">
      <c r="A386" s="91" t="str">
        <f t="shared" ref="A386:A449" si="6">CONCATENATE(B386,C386)</f>
        <v>1301020103030.4</v>
      </c>
      <c r="B386" s="146" t="s">
        <v>9628</v>
      </c>
      <c r="C386" s="93">
        <v>0.4</v>
      </c>
      <c r="D386" s="104" t="s">
        <v>2487</v>
      </c>
      <c r="E386" s="104" t="s">
        <v>4937</v>
      </c>
      <c r="F386" s="104" t="s">
        <v>2487</v>
      </c>
      <c r="I386" s="92"/>
      <c r="J386" s="104"/>
    </row>
    <row r="387" spans="1:10" s="100" customFormat="1" x14ac:dyDescent="0.25">
      <c r="A387" s="91" t="str">
        <f t="shared" si="6"/>
        <v>1301020103040.4</v>
      </c>
      <c r="B387" s="146" t="s">
        <v>9629</v>
      </c>
      <c r="C387" s="93">
        <v>0.4</v>
      </c>
      <c r="D387" s="104" t="s">
        <v>2488</v>
      </c>
      <c r="E387" s="104" t="s">
        <v>4938</v>
      </c>
      <c r="F387" s="104" t="s">
        <v>2488</v>
      </c>
      <c r="I387" s="92"/>
      <c r="J387" s="104"/>
    </row>
    <row r="388" spans="1:10" s="100" customFormat="1" x14ac:dyDescent="0.25">
      <c r="A388" s="91" t="str">
        <f t="shared" si="6"/>
        <v>1301020103050.4</v>
      </c>
      <c r="B388" s="146" t="s">
        <v>9630</v>
      </c>
      <c r="C388" s="93">
        <v>0.4</v>
      </c>
      <c r="D388" s="104" t="s">
        <v>2489</v>
      </c>
      <c r="E388" s="104" t="s">
        <v>4939</v>
      </c>
      <c r="F388" s="104" t="s">
        <v>2489</v>
      </c>
      <c r="I388" s="92"/>
      <c r="J388" s="104"/>
    </row>
    <row r="389" spans="1:10" s="100" customFormat="1" x14ac:dyDescent="0.25">
      <c r="A389" s="91" t="str">
        <f t="shared" si="6"/>
        <v>1301020105010.3</v>
      </c>
      <c r="B389" s="146" t="s">
        <v>9631</v>
      </c>
      <c r="C389" s="93">
        <v>0.3</v>
      </c>
      <c r="D389" s="104" t="s">
        <v>2490</v>
      </c>
      <c r="E389" s="104" t="s">
        <v>4940</v>
      </c>
      <c r="F389" s="104" t="s">
        <v>2490</v>
      </c>
      <c r="I389" s="92"/>
      <c r="J389" s="104"/>
    </row>
    <row r="390" spans="1:10" s="100" customFormat="1" x14ac:dyDescent="0.25">
      <c r="A390" s="91" t="str">
        <f t="shared" si="6"/>
        <v>1301020105020</v>
      </c>
      <c r="B390" s="146" t="s">
        <v>9632</v>
      </c>
      <c r="C390" s="93">
        <v>0</v>
      </c>
      <c r="D390" s="104" t="s">
        <v>2491</v>
      </c>
      <c r="E390" s="104" t="s">
        <v>4941</v>
      </c>
      <c r="F390" s="104" t="s">
        <v>2491</v>
      </c>
      <c r="I390" s="92"/>
      <c r="J390" s="104"/>
    </row>
    <row r="391" spans="1:10" s="100" customFormat="1" x14ac:dyDescent="0.25">
      <c r="A391" s="91" t="str">
        <f t="shared" si="6"/>
        <v>130102020001N/A</v>
      </c>
      <c r="B391" s="146" t="s">
        <v>9633</v>
      </c>
      <c r="C391" s="93" t="s">
        <v>9235</v>
      </c>
      <c r="D391" s="104" t="s">
        <v>2492</v>
      </c>
      <c r="E391" s="104" t="s">
        <v>4942</v>
      </c>
      <c r="F391" s="104" t="s">
        <v>2492</v>
      </c>
      <c r="I391" s="92"/>
      <c r="J391" s="104"/>
    </row>
    <row r="392" spans="1:10" s="100" customFormat="1" x14ac:dyDescent="0.25">
      <c r="A392" s="91" t="str">
        <f t="shared" si="6"/>
        <v>130102020002N/A</v>
      </c>
      <c r="B392" s="146" t="s">
        <v>9634</v>
      </c>
      <c r="C392" s="93" t="s">
        <v>9235</v>
      </c>
      <c r="D392" s="104" t="s">
        <v>330</v>
      </c>
      <c r="E392" s="104" t="s">
        <v>4943</v>
      </c>
      <c r="F392" s="104" t="s">
        <v>330</v>
      </c>
      <c r="I392" s="92"/>
      <c r="J392" s="104"/>
    </row>
    <row r="393" spans="1:10" s="100" customFormat="1" x14ac:dyDescent="0.25">
      <c r="A393" s="91" t="str">
        <f t="shared" si="6"/>
        <v>130102020003N/A</v>
      </c>
      <c r="B393" s="146" t="s">
        <v>9635</v>
      </c>
      <c r="C393" s="93" t="s">
        <v>9235</v>
      </c>
      <c r="D393" s="104" t="s">
        <v>2493</v>
      </c>
      <c r="E393" s="104" t="s">
        <v>4944</v>
      </c>
      <c r="F393" s="104" t="s">
        <v>2493</v>
      </c>
      <c r="I393" s="92"/>
      <c r="J393" s="104"/>
    </row>
    <row r="394" spans="1:10" s="100" customFormat="1" x14ac:dyDescent="0.25">
      <c r="A394" s="91" t="str">
        <f t="shared" si="6"/>
        <v>130102020004N/A</v>
      </c>
      <c r="B394" s="146" t="s">
        <v>9636</v>
      </c>
      <c r="C394" s="93" t="s">
        <v>9235</v>
      </c>
      <c r="D394" s="104" t="s">
        <v>331</v>
      </c>
      <c r="E394" s="104" t="s">
        <v>4945</v>
      </c>
      <c r="F394" s="104" t="s">
        <v>331</v>
      </c>
      <c r="I394" s="92"/>
      <c r="J394" s="104"/>
    </row>
    <row r="395" spans="1:10" s="100" customFormat="1" x14ac:dyDescent="0.25">
      <c r="A395" s="91" t="str">
        <f t="shared" si="6"/>
        <v>130102020005N/A</v>
      </c>
      <c r="B395" s="146" t="s">
        <v>9637</v>
      </c>
      <c r="C395" s="93" t="s">
        <v>9235</v>
      </c>
      <c r="D395" s="104" t="s">
        <v>2494</v>
      </c>
      <c r="E395" s="104" t="s">
        <v>4946</v>
      </c>
      <c r="F395" s="104" t="s">
        <v>2494</v>
      </c>
      <c r="I395" s="92"/>
      <c r="J395" s="104"/>
    </row>
    <row r="396" spans="1:10" s="100" customFormat="1" x14ac:dyDescent="0.25">
      <c r="A396" s="91" t="str">
        <f t="shared" si="6"/>
        <v>130102020006N/A</v>
      </c>
      <c r="B396" s="146" t="s">
        <v>9638</v>
      </c>
      <c r="C396" s="93" t="s">
        <v>9235</v>
      </c>
      <c r="D396" s="104" t="s">
        <v>2495</v>
      </c>
      <c r="E396" s="104" t="s">
        <v>4947</v>
      </c>
      <c r="F396" s="104" t="s">
        <v>2495</v>
      </c>
      <c r="I396" s="92"/>
      <c r="J396" s="104"/>
    </row>
    <row r="397" spans="1:10" s="100" customFormat="1" x14ac:dyDescent="0.25">
      <c r="A397" s="91" t="str">
        <f t="shared" si="6"/>
        <v>130102020007N/A</v>
      </c>
      <c r="B397" s="146" t="s">
        <v>9639</v>
      </c>
      <c r="C397" s="93" t="s">
        <v>9235</v>
      </c>
      <c r="D397" s="104" t="s">
        <v>2496</v>
      </c>
      <c r="E397" s="104" t="s">
        <v>4948</v>
      </c>
      <c r="F397" s="104" t="s">
        <v>2496</v>
      </c>
      <c r="I397" s="92"/>
      <c r="J397" s="104"/>
    </row>
    <row r="398" spans="1:10" s="100" customFormat="1" x14ac:dyDescent="0.25">
      <c r="A398" s="91" t="str">
        <f t="shared" si="6"/>
        <v>130102020008N/A</v>
      </c>
      <c r="B398" s="146" t="s">
        <v>9640</v>
      </c>
      <c r="C398" s="93" t="s">
        <v>9235</v>
      </c>
      <c r="D398" s="104" t="s">
        <v>2497</v>
      </c>
      <c r="E398" s="104" t="s">
        <v>4949</v>
      </c>
      <c r="F398" s="104" t="s">
        <v>2497</v>
      </c>
      <c r="I398" s="92"/>
      <c r="J398" s="104"/>
    </row>
    <row r="399" spans="1:10" s="100" customFormat="1" x14ac:dyDescent="0.25">
      <c r="A399" s="91" t="str">
        <f t="shared" si="6"/>
        <v>130102020009N/A</v>
      </c>
      <c r="B399" s="146" t="s">
        <v>9641</v>
      </c>
      <c r="C399" s="93" t="s">
        <v>9235</v>
      </c>
      <c r="D399" s="104" t="s">
        <v>2498</v>
      </c>
      <c r="E399" s="104" t="s">
        <v>4950</v>
      </c>
      <c r="F399" s="104" t="s">
        <v>2498</v>
      </c>
      <c r="I399" s="92"/>
      <c r="J399" s="104"/>
    </row>
    <row r="400" spans="1:10" s="100" customFormat="1" x14ac:dyDescent="0.25">
      <c r="A400" s="91" t="str">
        <f t="shared" si="6"/>
        <v>130102020010N/A</v>
      </c>
      <c r="B400" s="146" t="s">
        <v>9642</v>
      </c>
      <c r="C400" s="93" t="s">
        <v>9235</v>
      </c>
      <c r="D400" s="104" t="s">
        <v>2499</v>
      </c>
      <c r="E400" s="104" t="s">
        <v>4951</v>
      </c>
      <c r="F400" s="104" t="s">
        <v>2499</v>
      </c>
      <c r="I400" s="92"/>
      <c r="J400" s="104"/>
    </row>
    <row r="401" spans="1:10" s="100" customFormat="1" x14ac:dyDescent="0.25">
      <c r="A401" s="91" t="str">
        <f t="shared" si="6"/>
        <v>130102020011N/A</v>
      </c>
      <c r="B401" s="146" t="s">
        <v>9643</v>
      </c>
      <c r="C401" s="93" t="s">
        <v>9235</v>
      </c>
      <c r="D401" s="104" t="s">
        <v>2500</v>
      </c>
      <c r="E401" s="104" t="s">
        <v>4952</v>
      </c>
      <c r="F401" s="104" t="s">
        <v>2500</v>
      </c>
      <c r="I401" s="92"/>
      <c r="J401" s="104"/>
    </row>
    <row r="402" spans="1:10" s="100" customFormat="1" x14ac:dyDescent="0.25">
      <c r="A402" s="91" t="str">
        <f t="shared" si="6"/>
        <v>130102020012N/A</v>
      </c>
      <c r="B402" s="146" t="s">
        <v>9644</v>
      </c>
      <c r="C402" s="93" t="s">
        <v>9235</v>
      </c>
      <c r="D402" s="104" t="s">
        <v>2501</v>
      </c>
      <c r="E402" s="104" t="s">
        <v>4953</v>
      </c>
      <c r="F402" s="104" t="s">
        <v>2501</v>
      </c>
      <c r="I402" s="92"/>
      <c r="J402" s="104"/>
    </row>
    <row r="403" spans="1:10" s="100" customFormat="1" x14ac:dyDescent="0.25">
      <c r="A403" s="91" t="str">
        <f t="shared" si="6"/>
        <v>130102020013N/A</v>
      </c>
      <c r="B403" s="146" t="s">
        <v>9645</v>
      </c>
      <c r="C403" s="93" t="s">
        <v>9235</v>
      </c>
      <c r="D403" s="104" t="s">
        <v>332</v>
      </c>
      <c r="E403" s="104" t="s">
        <v>4954</v>
      </c>
      <c r="F403" s="104" t="s">
        <v>332</v>
      </c>
      <c r="I403" s="92"/>
      <c r="J403" s="104"/>
    </row>
    <row r="404" spans="1:10" s="100" customFormat="1" x14ac:dyDescent="0.25">
      <c r="A404" s="91" t="str">
        <f t="shared" si="6"/>
        <v>130102020014N/A</v>
      </c>
      <c r="B404" s="146" t="s">
        <v>9646</v>
      </c>
      <c r="C404" s="93" t="s">
        <v>9235</v>
      </c>
      <c r="D404" s="104" t="s">
        <v>333</v>
      </c>
      <c r="E404" s="104" t="s">
        <v>4955</v>
      </c>
      <c r="F404" s="104" t="s">
        <v>333</v>
      </c>
      <c r="I404" s="92"/>
      <c r="J404" s="104"/>
    </row>
    <row r="405" spans="1:10" s="100" customFormat="1" x14ac:dyDescent="0.25">
      <c r="A405" s="91" t="str">
        <f t="shared" si="6"/>
        <v>130102020015N/A</v>
      </c>
      <c r="B405" s="146" t="s">
        <v>9647</v>
      </c>
      <c r="C405" s="93" t="s">
        <v>9235</v>
      </c>
      <c r="D405" s="104" t="s">
        <v>2502</v>
      </c>
      <c r="E405" s="104" t="s">
        <v>4956</v>
      </c>
      <c r="F405" s="104" t="s">
        <v>2502</v>
      </c>
      <c r="I405" s="92"/>
      <c r="J405" s="104"/>
    </row>
    <row r="406" spans="1:10" s="100" customFormat="1" x14ac:dyDescent="0.25">
      <c r="A406" s="91" t="str">
        <f t="shared" si="6"/>
        <v>130102020016N/A</v>
      </c>
      <c r="B406" s="146" t="s">
        <v>9648</v>
      </c>
      <c r="C406" s="93" t="s">
        <v>9235</v>
      </c>
      <c r="D406" s="104" t="s">
        <v>2503</v>
      </c>
      <c r="E406" s="104" t="s">
        <v>4957</v>
      </c>
      <c r="F406" s="104" t="s">
        <v>2503</v>
      </c>
      <c r="I406" s="92"/>
      <c r="J406" s="104"/>
    </row>
    <row r="407" spans="1:10" s="100" customFormat="1" x14ac:dyDescent="0.25">
      <c r="A407" s="91" t="str">
        <f t="shared" si="6"/>
        <v>130102020017N/A</v>
      </c>
      <c r="B407" s="146" t="s">
        <v>9649</v>
      </c>
      <c r="C407" s="93" t="s">
        <v>9235</v>
      </c>
      <c r="D407" s="104" t="s">
        <v>2504</v>
      </c>
      <c r="E407" s="104" t="s">
        <v>4958</v>
      </c>
      <c r="F407" s="104" t="s">
        <v>2504</v>
      </c>
      <c r="I407" s="92"/>
      <c r="J407" s="104"/>
    </row>
    <row r="408" spans="1:10" s="100" customFormat="1" x14ac:dyDescent="0.25">
      <c r="A408" s="91" t="str">
        <f t="shared" si="6"/>
        <v>130102020018N/A</v>
      </c>
      <c r="B408" s="146" t="s">
        <v>9650</v>
      </c>
      <c r="C408" s="93" t="s">
        <v>9235</v>
      </c>
      <c r="D408" s="104" t="s">
        <v>2505</v>
      </c>
      <c r="E408" s="104" t="s">
        <v>4959</v>
      </c>
      <c r="F408" s="104" t="s">
        <v>2505</v>
      </c>
      <c r="I408" s="92"/>
      <c r="J408" s="104"/>
    </row>
    <row r="409" spans="1:10" s="100" customFormat="1" x14ac:dyDescent="0.25">
      <c r="A409" s="91" t="str">
        <f t="shared" si="6"/>
        <v>130102020019N/A</v>
      </c>
      <c r="B409" s="146" t="s">
        <v>9651</v>
      </c>
      <c r="C409" s="93" t="s">
        <v>9235</v>
      </c>
      <c r="D409" s="104" t="s">
        <v>2506</v>
      </c>
      <c r="E409" s="104" t="s">
        <v>4960</v>
      </c>
      <c r="F409" s="104" t="s">
        <v>2506</v>
      </c>
      <c r="I409" s="92"/>
      <c r="J409" s="104"/>
    </row>
    <row r="410" spans="1:10" s="100" customFormat="1" x14ac:dyDescent="0.25">
      <c r="A410" s="91" t="str">
        <f t="shared" si="6"/>
        <v>130102020020N/A</v>
      </c>
      <c r="B410" s="146" t="s">
        <v>9652</v>
      </c>
      <c r="C410" s="93" t="s">
        <v>9235</v>
      </c>
      <c r="D410" s="104" t="s">
        <v>2507</v>
      </c>
      <c r="E410" s="104" t="s">
        <v>4961</v>
      </c>
      <c r="F410" s="104" t="s">
        <v>2507</v>
      </c>
      <c r="I410" s="92"/>
      <c r="J410" s="104"/>
    </row>
    <row r="411" spans="1:10" s="100" customFormat="1" x14ac:dyDescent="0.25">
      <c r="A411" s="91" t="str">
        <f t="shared" si="6"/>
        <v>130102020021N/A</v>
      </c>
      <c r="B411" s="146" t="s">
        <v>9653</v>
      </c>
      <c r="C411" s="93" t="s">
        <v>9235</v>
      </c>
      <c r="D411" s="104" t="s">
        <v>334</v>
      </c>
      <c r="E411" s="104" t="s">
        <v>4962</v>
      </c>
      <c r="F411" s="104" t="s">
        <v>334</v>
      </c>
      <c r="I411" s="92"/>
      <c r="J411" s="104"/>
    </row>
    <row r="412" spans="1:10" s="100" customFormat="1" x14ac:dyDescent="0.25">
      <c r="A412" s="91" t="str">
        <f t="shared" si="6"/>
        <v>130102020022N/A</v>
      </c>
      <c r="B412" s="146" t="s">
        <v>9654</v>
      </c>
      <c r="C412" s="93" t="s">
        <v>9235</v>
      </c>
      <c r="D412" s="104" t="s">
        <v>2508</v>
      </c>
      <c r="E412" s="104" t="s">
        <v>4963</v>
      </c>
      <c r="F412" s="104" t="s">
        <v>2508</v>
      </c>
      <c r="I412" s="92"/>
      <c r="J412" s="104"/>
    </row>
    <row r="413" spans="1:10" s="100" customFormat="1" x14ac:dyDescent="0.25">
      <c r="A413" s="91" t="str">
        <f t="shared" si="6"/>
        <v>130102020023N/A</v>
      </c>
      <c r="B413" s="146" t="s">
        <v>9655</v>
      </c>
      <c r="C413" s="93" t="s">
        <v>9235</v>
      </c>
      <c r="D413" s="104" t="s">
        <v>2509</v>
      </c>
      <c r="E413" s="104" t="s">
        <v>4964</v>
      </c>
      <c r="F413" s="104" t="s">
        <v>2509</v>
      </c>
      <c r="I413" s="92"/>
      <c r="J413" s="104"/>
    </row>
    <row r="414" spans="1:10" s="100" customFormat="1" x14ac:dyDescent="0.25">
      <c r="A414" s="91" t="str">
        <f t="shared" si="6"/>
        <v>130102020024N/A</v>
      </c>
      <c r="B414" s="146" t="s">
        <v>9656</v>
      </c>
      <c r="C414" s="93" t="s">
        <v>9235</v>
      </c>
      <c r="D414" s="104" t="s">
        <v>2510</v>
      </c>
      <c r="E414" s="104" t="s">
        <v>4965</v>
      </c>
      <c r="F414" s="104" t="s">
        <v>2510</v>
      </c>
      <c r="I414" s="92"/>
      <c r="J414" s="104"/>
    </row>
    <row r="415" spans="1:10" s="100" customFormat="1" x14ac:dyDescent="0.25">
      <c r="A415" s="91" t="str">
        <f t="shared" si="6"/>
        <v>130102020025N/A</v>
      </c>
      <c r="B415" s="146" t="s">
        <v>9657</v>
      </c>
      <c r="C415" s="93" t="s">
        <v>9235</v>
      </c>
      <c r="D415" s="104" t="s">
        <v>2511</v>
      </c>
      <c r="E415" s="104" t="s">
        <v>4966</v>
      </c>
      <c r="F415" s="104" t="s">
        <v>2511</v>
      </c>
      <c r="I415" s="92"/>
      <c r="J415" s="104"/>
    </row>
    <row r="416" spans="1:10" s="100" customFormat="1" x14ac:dyDescent="0.25">
      <c r="A416" s="91" t="str">
        <f t="shared" si="6"/>
        <v>130102020026N/A</v>
      </c>
      <c r="B416" s="146" t="s">
        <v>9658</v>
      </c>
      <c r="C416" s="93" t="s">
        <v>9235</v>
      </c>
      <c r="D416" s="104" t="s">
        <v>2512</v>
      </c>
      <c r="E416" s="104" t="s">
        <v>4967</v>
      </c>
      <c r="F416" s="104" t="s">
        <v>2512</v>
      </c>
      <c r="I416" s="92"/>
      <c r="J416" s="104"/>
    </row>
    <row r="417" spans="1:10" s="100" customFormat="1" x14ac:dyDescent="0.25">
      <c r="A417" s="91" t="str">
        <f t="shared" si="6"/>
        <v>1301020205010.5</v>
      </c>
      <c r="B417" s="146" t="s">
        <v>9659</v>
      </c>
      <c r="C417" s="93">
        <v>0.5</v>
      </c>
      <c r="D417" s="104" t="s">
        <v>2513</v>
      </c>
      <c r="E417" s="104" t="s">
        <v>4968</v>
      </c>
      <c r="F417" s="104" t="s">
        <v>2513</v>
      </c>
      <c r="I417" s="92"/>
      <c r="J417" s="104"/>
    </row>
    <row r="418" spans="1:10" s="100" customFormat="1" x14ac:dyDescent="0.25">
      <c r="A418" s="91" t="str">
        <f t="shared" si="6"/>
        <v>1301020205020.5</v>
      </c>
      <c r="B418" s="146" t="s">
        <v>9660</v>
      </c>
      <c r="C418" s="93">
        <v>0.5</v>
      </c>
      <c r="D418" s="104" t="s">
        <v>2514</v>
      </c>
      <c r="E418" s="104" t="s">
        <v>4969</v>
      </c>
      <c r="F418" s="104" t="s">
        <v>2514</v>
      </c>
      <c r="I418" s="92"/>
      <c r="J418" s="104"/>
    </row>
    <row r="419" spans="1:10" s="100" customFormat="1" x14ac:dyDescent="0.25">
      <c r="A419" s="91" t="str">
        <f t="shared" si="6"/>
        <v>1301020205030.5</v>
      </c>
      <c r="B419" s="146" t="s">
        <v>9661</v>
      </c>
      <c r="C419" s="93">
        <v>0.5</v>
      </c>
      <c r="D419" s="104" t="s">
        <v>2515</v>
      </c>
      <c r="E419" s="104" t="s">
        <v>4970</v>
      </c>
      <c r="F419" s="104" t="s">
        <v>2515</v>
      </c>
      <c r="I419" s="92"/>
      <c r="J419" s="104"/>
    </row>
    <row r="420" spans="1:10" s="100" customFormat="1" x14ac:dyDescent="0.25">
      <c r="A420" s="91" t="str">
        <f t="shared" si="6"/>
        <v>1301020205040.5</v>
      </c>
      <c r="B420" s="146" t="s">
        <v>9662</v>
      </c>
      <c r="C420" s="93">
        <v>0.5</v>
      </c>
      <c r="D420" s="104" t="s">
        <v>2516</v>
      </c>
      <c r="E420" s="104" t="s">
        <v>4971</v>
      </c>
      <c r="F420" s="104" t="s">
        <v>2516</v>
      </c>
      <c r="I420" s="92"/>
      <c r="J420" s="104"/>
    </row>
    <row r="421" spans="1:10" s="100" customFormat="1" x14ac:dyDescent="0.25">
      <c r="A421" s="91" t="str">
        <f t="shared" si="6"/>
        <v>1301020205050.5</v>
      </c>
      <c r="B421" s="146" t="s">
        <v>9663</v>
      </c>
      <c r="C421" s="93">
        <v>0.5</v>
      </c>
      <c r="D421" s="104" t="s">
        <v>2517</v>
      </c>
      <c r="E421" s="104" t="s">
        <v>4972</v>
      </c>
      <c r="F421" s="104" t="s">
        <v>2517</v>
      </c>
      <c r="I421" s="92"/>
      <c r="J421" s="104"/>
    </row>
    <row r="422" spans="1:10" s="100" customFormat="1" x14ac:dyDescent="0.25">
      <c r="A422" s="91" t="str">
        <f t="shared" si="6"/>
        <v>1301020205060.5</v>
      </c>
      <c r="B422" s="146" t="s">
        <v>9664</v>
      </c>
      <c r="C422" s="93">
        <v>0.5</v>
      </c>
      <c r="D422" s="104" t="s">
        <v>2373</v>
      </c>
      <c r="E422" s="104" t="s">
        <v>4973</v>
      </c>
      <c r="F422" s="104" t="s">
        <v>2373</v>
      </c>
      <c r="I422" s="92"/>
      <c r="J422" s="104"/>
    </row>
    <row r="423" spans="1:10" s="100" customFormat="1" x14ac:dyDescent="0.25">
      <c r="A423" s="91" t="str">
        <f t="shared" si="6"/>
        <v>1301020205070.5</v>
      </c>
      <c r="B423" s="146" t="s">
        <v>9665</v>
      </c>
      <c r="C423" s="93">
        <v>0.5</v>
      </c>
      <c r="D423" s="104" t="s">
        <v>2518</v>
      </c>
      <c r="E423" s="104" t="s">
        <v>4974</v>
      </c>
      <c r="F423" s="104" t="s">
        <v>2518</v>
      </c>
      <c r="I423" s="92"/>
      <c r="J423" s="104"/>
    </row>
    <row r="424" spans="1:10" s="100" customFormat="1" x14ac:dyDescent="0.25">
      <c r="A424" s="91" t="str">
        <f t="shared" si="6"/>
        <v>1301020205080.5</v>
      </c>
      <c r="B424" s="146" t="s">
        <v>9666</v>
      </c>
      <c r="C424" s="93">
        <v>0.5</v>
      </c>
      <c r="D424" s="104" t="s">
        <v>2519</v>
      </c>
      <c r="E424" s="104" t="s">
        <v>4975</v>
      </c>
      <c r="F424" s="104" t="s">
        <v>2519</v>
      </c>
      <c r="I424" s="92"/>
      <c r="J424" s="104"/>
    </row>
    <row r="425" spans="1:10" s="100" customFormat="1" x14ac:dyDescent="0.25">
      <c r="A425" s="91" t="str">
        <f t="shared" si="6"/>
        <v>1301020205090.5</v>
      </c>
      <c r="B425" s="146" t="s">
        <v>9667</v>
      </c>
      <c r="C425" s="93">
        <v>0.5</v>
      </c>
      <c r="D425" s="104" t="s">
        <v>2520</v>
      </c>
      <c r="E425" s="104" t="s">
        <v>4976</v>
      </c>
      <c r="F425" s="104" t="s">
        <v>2520</v>
      </c>
      <c r="I425" s="92"/>
      <c r="J425" s="104"/>
    </row>
    <row r="426" spans="1:10" s="100" customFormat="1" x14ac:dyDescent="0.25">
      <c r="A426" s="91" t="str">
        <f t="shared" si="6"/>
        <v>1301020205100.5</v>
      </c>
      <c r="B426" s="146" t="s">
        <v>9668</v>
      </c>
      <c r="C426" s="93">
        <v>0.5</v>
      </c>
      <c r="D426" s="104" t="s">
        <v>2521</v>
      </c>
      <c r="E426" s="104" t="s">
        <v>4977</v>
      </c>
      <c r="F426" s="104" t="s">
        <v>2521</v>
      </c>
      <c r="I426" s="92"/>
      <c r="J426" s="104"/>
    </row>
    <row r="427" spans="1:10" s="100" customFormat="1" x14ac:dyDescent="0.25">
      <c r="A427" s="91" t="str">
        <f t="shared" si="6"/>
        <v>1301020205110.5</v>
      </c>
      <c r="B427" s="146" t="s">
        <v>9669</v>
      </c>
      <c r="C427" s="93">
        <v>0.5</v>
      </c>
      <c r="D427" s="104" t="s">
        <v>2522</v>
      </c>
      <c r="E427" s="104" t="s">
        <v>4978</v>
      </c>
      <c r="F427" s="104" t="s">
        <v>2522</v>
      </c>
      <c r="I427" s="92"/>
      <c r="J427" s="104"/>
    </row>
    <row r="428" spans="1:10" s="100" customFormat="1" x14ac:dyDescent="0.25">
      <c r="A428" s="91" t="str">
        <f t="shared" si="6"/>
        <v>1301020205120</v>
      </c>
      <c r="B428" s="146" t="s">
        <v>9670</v>
      </c>
      <c r="C428" s="93">
        <v>0</v>
      </c>
      <c r="D428" s="104" t="s">
        <v>2523</v>
      </c>
      <c r="E428" s="104" t="s">
        <v>4979</v>
      </c>
      <c r="F428" s="104" t="s">
        <v>2523</v>
      </c>
      <c r="I428" s="92"/>
      <c r="J428" s="104"/>
    </row>
    <row r="429" spans="1:10" s="100" customFormat="1" x14ac:dyDescent="0.25">
      <c r="A429" s="91" t="str">
        <f t="shared" si="6"/>
        <v>1301020205130.5</v>
      </c>
      <c r="B429" s="146" t="s">
        <v>9671</v>
      </c>
      <c r="C429" s="93">
        <v>0.5</v>
      </c>
      <c r="D429" s="104" t="s">
        <v>2524</v>
      </c>
      <c r="E429" s="104" t="s">
        <v>4980</v>
      </c>
      <c r="F429" s="104" t="s">
        <v>2524</v>
      </c>
      <c r="I429" s="92"/>
      <c r="J429" s="104"/>
    </row>
    <row r="430" spans="1:10" s="100" customFormat="1" x14ac:dyDescent="0.25">
      <c r="A430" s="91" t="str">
        <f t="shared" si="6"/>
        <v>1301020205140.5</v>
      </c>
      <c r="B430" s="146" t="s">
        <v>9672</v>
      </c>
      <c r="C430" s="93">
        <v>0.5</v>
      </c>
      <c r="D430" s="104" t="s">
        <v>2525</v>
      </c>
      <c r="E430" s="104" t="s">
        <v>4981</v>
      </c>
      <c r="F430" s="104" t="s">
        <v>2525</v>
      </c>
      <c r="I430" s="92"/>
      <c r="J430" s="104"/>
    </row>
    <row r="431" spans="1:10" s="100" customFormat="1" x14ac:dyDescent="0.25">
      <c r="A431" s="91" t="str">
        <f t="shared" si="6"/>
        <v>1301020205150.5</v>
      </c>
      <c r="B431" s="146" t="s">
        <v>9673</v>
      </c>
      <c r="C431" s="93">
        <v>0.5</v>
      </c>
      <c r="D431" s="104" t="s">
        <v>2526</v>
      </c>
      <c r="E431" s="104" t="s">
        <v>4982</v>
      </c>
      <c r="F431" s="104" t="s">
        <v>2526</v>
      </c>
      <c r="I431" s="92"/>
      <c r="J431" s="104"/>
    </row>
    <row r="432" spans="1:10" s="100" customFormat="1" x14ac:dyDescent="0.25">
      <c r="A432" s="91" t="str">
        <f t="shared" si="6"/>
        <v>1301020300010.25</v>
      </c>
      <c r="B432" s="146" t="s">
        <v>9674</v>
      </c>
      <c r="C432" s="93">
        <v>0.25</v>
      </c>
      <c r="D432" s="104" t="s">
        <v>2527</v>
      </c>
      <c r="E432" s="104" t="s">
        <v>4983</v>
      </c>
      <c r="F432" s="104" t="s">
        <v>2527</v>
      </c>
      <c r="I432" s="92"/>
      <c r="J432" s="104"/>
    </row>
    <row r="433" spans="1:10" s="100" customFormat="1" x14ac:dyDescent="0.25">
      <c r="A433" s="91" t="str">
        <f t="shared" si="6"/>
        <v>1301020300020.25</v>
      </c>
      <c r="B433" s="146" t="s">
        <v>9675</v>
      </c>
      <c r="C433" s="93">
        <v>0.25</v>
      </c>
      <c r="D433" s="104" t="s">
        <v>2528</v>
      </c>
      <c r="E433" s="104" t="s">
        <v>4984</v>
      </c>
      <c r="F433" s="104" t="s">
        <v>2528</v>
      </c>
      <c r="I433" s="92"/>
      <c r="J433" s="104"/>
    </row>
    <row r="434" spans="1:10" s="100" customFormat="1" x14ac:dyDescent="0.25">
      <c r="A434" s="91" t="str">
        <f t="shared" si="6"/>
        <v>1301020300030.25</v>
      </c>
      <c r="B434" s="146" t="s">
        <v>9676</v>
      </c>
      <c r="C434" s="93">
        <v>0.25</v>
      </c>
      <c r="D434" s="104" t="s">
        <v>2529</v>
      </c>
      <c r="E434" s="104" t="s">
        <v>4985</v>
      </c>
      <c r="F434" s="104" t="s">
        <v>2529</v>
      </c>
      <c r="I434" s="92"/>
      <c r="J434" s="104"/>
    </row>
    <row r="435" spans="1:10" s="100" customFormat="1" x14ac:dyDescent="0.25">
      <c r="A435" s="91" t="str">
        <f t="shared" si="6"/>
        <v>1301020300040.25</v>
      </c>
      <c r="B435" s="146" t="s">
        <v>9677</v>
      </c>
      <c r="C435" s="93">
        <v>0.25</v>
      </c>
      <c r="D435" s="104" t="s">
        <v>2530</v>
      </c>
      <c r="E435" s="104" t="s">
        <v>4986</v>
      </c>
      <c r="F435" s="104" t="s">
        <v>2530</v>
      </c>
      <c r="I435" s="92"/>
      <c r="J435" s="104"/>
    </row>
    <row r="436" spans="1:10" s="100" customFormat="1" x14ac:dyDescent="0.25">
      <c r="A436" s="91" t="str">
        <f t="shared" si="6"/>
        <v>1301020300050.35</v>
      </c>
      <c r="B436" s="146" t="s">
        <v>9678</v>
      </c>
      <c r="C436" s="93">
        <v>0.35</v>
      </c>
      <c r="D436" s="104" t="s">
        <v>2531</v>
      </c>
      <c r="E436" s="104" t="s">
        <v>4987</v>
      </c>
      <c r="F436" s="104" t="s">
        <v>2531</v>
      </c>
      <c r="I436" s="92"/>
      <c r="J436" s="104"/>
    </row>
    <row r="437" spans="1:10" s="100" customFormat="1" x14ac:dyDescent="0.25">
      <c r="A437" s="91" t="str">
        <f t="shared" si="6"/>
        <v>1301020300060.25</v>
      </c>
      <c r="B437" s="146" t="s">
        <v>9679</v>
      </c>
      <c r="C437" s="93">
        <v>0.25</v>
      </c>
      <c r="D437" s="104" t="s">
        <v>2532</v>
      </c>
      <c r="E437" s="104" t="s">
        <v>4988</v>
      </c>
      <c r="F437" s="104" t="s">
        <v>2532</v>
      </c>
      <c r="I437" s="92"/>
      <c r="J437" s="104"/>
    </row>
    <row r="438" spans="1:10" s="100" customFormat="1" x14ac:dyDescent="0.25">
      <c r="A438" s="91" t="str">
        <f t="shared" si="6"/>
        <v>1301020300070.35</v>
      </c>
      <c r="B438" s="146" t="s">
        <v>9680</v>
      </c>
      <c r="C438" s="93">
        <v>0.35</v>
      </c>
      <c r="D438" s="104" t="s">
        <v>2533</v>
      </c>
      <c r="E438" s="104" t="s">
        <v>4989</v>
      </c>
      <c r="F438" s="104" t="s">
        <v>2533</v>
      </c>
      <c r="I438" s="92"/>
      <c r="J438" s="104"/>
    </row>
    <row r="439" spans="1:10" s="100" customFormat="1" x14ac:dyDescent="0.25">
      <c r="A439" s="91" t="str">
        <f t="shared" si="6"/>
        <v>1301020300080.25</v>
      </c>
      <c r="B439" s="146" t="s">
        <v>9681</v>
      </c>
      <c r="C439" s="93">
        <v>0.25</v>
      </c>
      <c r="D439" s="104" t="s">
        <v>2534</v>
      </c>
      <c r="E439" s="104" t="s">
        <v>4990</v>
      </c>
      <c r="F439" s="104" t="s">
        <v>2534</v>
      </c>
      <c r="I439" s="92"/>
      <c r="J439" s="104"/>
    </row>
    <row r="440" spans="1:10" s="100" customFormat="1" x14ac:dyDescent="0.25">
      <c r="A440" s="91" t="str">
        <f t="shared" si="6"/>
        <v>1301020300090.35</v>
      </c>
      <c r="B440" s="146" t="s">
        <v>9682</v>
      </c>
      <c r="C440" s="93">
        <v>0.35</v>
      </c>
      <c r="D440" s="104" t="s">
        <v>2535</v>
      </c>
      <c r="E440" s="104" t="s">
        <v>4991</v>
      </c>
      <c r="F440" s="104" t="s">
        <v>2535</v>
      </c>
      <c r="I440" s="92"/>
      <c r="J440" s="104"/>
    </row>
    <row r="441" spans="1:10" s="100" customFormat="1" x14ac:dyDescent="0.25">
      <c r="A441" s="91" t="str">
        <f t="shared" si="6"/>
        <v>1301020300100.35</v>
      </c>
      <c r="B441" s="146" t="s">
        <v>9683</v>
      </c>
      <c r="C441" s="93">
        <v>0.35</v>
      </c>
      <c r="D441" s="104" t="s">
        <v>2536</v>
      </c>
      <c r="E441" s="104" t="s">
        <v>4992</v>
      </c>
      <c r="F441" s="104" t="s">
        <v>2536</v>
      </c>
      <c r="I441" s="92"/>
      <c r="J441" s="104"/>
    </row>
    <row r="442" spans="1:10" s="100" customFormat="1" x14ac:dyDescent="0.25">
      <c r="A442" s="91" t="str">
        <f t="shared" si="6"/>
        <v>1301020300110.25</v>
      </c>
      <c r="B442" s="146" t="s">
        <v>9684</v>
      </c>
      <c r="C442" s="93">
        <v>0.25</v>
      </c>
      <c r="D442" s="104" t="s">
        <v>2537</v>
      </c>
      <c r="E442" s="104" t="s">
        <v>4993</v>
      </c>
      <c r="F442" s="104" t="s">
        <v>2537</v>
      </c>
      <c r="I442" s="92"/>
      <c r="J442" s="104"/>
    </row>
    <row r="443" spans="1:10" s="100" customFormat="1" x14ac:dyDescent="0.25">
      <c r="A443" s="91" t="str">
        <f t="shared" si="6"/>
        <v>1301020300120.25</v>
      </c>
      <c r="B443" s="146" t="s">
        <v>9685</v>
      </c>
      <c r="C443" s="93">
        <v>0.25</v>
      </c>
      <c r="D443" s="104" t="s">
        <v>2538</v>
      </c>
      <c r="E443" s="104" t="s">
        <v>4994</v>
      </c>
      <c r="F443" s="104" t="s">
        <v>2538</v>
      </c>
      <c r="I443" s="92"/>
      <c r="J443" s="104"/>
    </row>
    <row r="444" spans="1:10" s="100" customFormat="1" x14ac:dyDescent="0.25">
      <c r="A444" s="91" t="str">
        <f t="shared" si="6"/>
        <v>1301020300130.25</v>
      </c>
      <c r="B444" s="146" t="s">
        <v>9686</v>
      </c>
      <c r="C444" s="93">
        <v>0.25</v>
      </c>
      <c r="D444" s="104" t="s">
        <v>2539</v>
      </c>
      <c r="E444" s="104" t="s">
        <v>4995</v>
      </c>
      <c r="F444" s="104" t="s">
        <v>2539</v>
      </c>
      <c r="I444" s="92"/>
      <c r="J444" s="104"/>
    </row>
    <row r="445" spans="1:10" s="100" customFormat="1" x14ac:dyDescent="0.25">
      <c r="A445" s="91" t="str">
        <f t="shared" si="6"/>
        <v>1301020300140.25</v>
      </c>
      <c r="B445" s="146" t="s">
        <v>9687</v>
      </c>
      <c r="C445" s="93">
        <v>0.25</v>
      </c>
      <c r="D445" s="104" t="s">
        <v>2540</v>
      </c>
      <c r="E445" s="104" t="s">
        <v>4996</v>
      </c>
      <c r="F445" s="104" t="s">
        <v>2540</v>
      </c>
      <c r="I445" s="92"/>
      <c r="J445" s="104"/>
    </row>
    <row r="446" spans="1:10" s="100" customFormat="1" x14ac:dyDescent="0.25">
      <c r="A446" s="91" t="str">
        <f t="shared" si="6"/>
        <v>1301020300150.3</v>
      </c>
      <c r="B446" s="146" t="s">
        <v>9688</v>
      </c>
      <c r="C446" s="93">
        <v>0.3</v>
      </c>
      <c r="D446" s="104" t="s">
        <v>2265</v>
      </c>
      <c r="E446" s="104" t="s">
        <v>4997</v>
      </c>
      <c r="F446" s="104" t="s">
        <v>2265</v>
      </c>
      <c r="I446" s="92"/>
      <c r="J446" s="104"/>
    </row>
    <row r="447" spans="1:10" s="100" customFormat="1" x14ac:dyDescent="0.25">
      <c r="A447" s="91" t="str">
        <f t="shared" si="6"/>
        <v>1301020300160.25</v>
      </c>
      <c r="B447" s="146" t="s">
        <v>9689</v>
      </c>
      <c r="C447" s="93">
        <v>0.25</v>
      </c>
      <c r="D447" s="104" t="s">
        <v>2541</v>
      </c>
      <c r="E447" s="104" t="s">
        <v>4998</v>
      </c>
      <c r="F447" s="104" t="s">
        <v>2541</v>
      </c>
      <c r="I447" s="92"/>
      <c r="J447" s="104"/>
    </row>
    <row r="448" spans="1:10" s="100" customFormat="1" x14ac:dyDescent="0.25">
      <c r="A448" s="91" t="str">
        <f t="shared" si="6"/>
        <v>1301020300170.25</v>
      </c>
      <c r="B448" s="146" t="s">
        <v>9690</v>
      </c>
      <c r="C448" s="93">
        <v>0.25</v>
      </c>
      <c r="D448" s="104" t="s">
        <v>2542</v>
      </c>
      <c r="E448" s="104" t="s">
        <v>4999</v>
      </c>
      <c r="F448" s="104" t="s">
        <v>2542</v>
      </c>
      <c r="I448" s="92"/>
      <c r="J448" s="104"/>
    </row>
    <row r="449" spans="1:10" s="100" customFormat="1" x14ac:dyDescent="0.25">
      <c r="A449" s="91" t="str">
        <f t="shared" si="6"/>
        <v>1301020300180.35</v>
      </c>
      <c r="B449" s="146" t="s">
        <v>9691</v>
      </c>
      <c r="C449" s="93">
        <v>0.35</v>
      </c>
      <c r="D449" s="104" t="s">
        <v>2543</v>
      </c>
      <c r="E449" s="104" t="s">
        <v>5000</v>
      </c>
      <c r="F449" s="104" t="s">
        <v>2543</v>
      </c>
      <c r="I449" s="92"/>
      <c r="J449" s="104"/>
    </row>
    <row r="450" spans="1:10" s="100" customFormat="1" x14ac:dyDescent="0.25">
      <c r="A450" s="91" t="str">
        <f t="shared" ref="A450:A513" si="7">CONCATENATE(B450,C450)</f>
        <v>1301020300190.35</v>
      </c>
      <c r="B450" s="146" t="s">
        <v>9692</v>
      </c>
      <c r="C450" s="93">
        <v>0.35</v>
      </c>
      <c r="D450" s="104" t="s">
        <v>2544</v>
      </c>
      <c r="E450" s="104" t="s">
        <v>5001</v>
      </c>
      <c r="F450" s="104" t="s">
        <v>2544</v>
      </c>
      <c r="I450" s="92"/>
      <c r="J450" s="104"/>
    </row>
    <row r="451" spans="1:10" s="100" customFormat="1" x14ac:dyDescent="0.25">
      <c r="A451" s="91" t="str">
        <f t="shared" si="7"/>
        <v>1301020300200.35</v>
      </c>
      <c r="B451" s="146" t="s">
        <v>9693</v>
      </c>
      <c r="C451" s="93">
        <v>0.35</v>
      </c>
      <c r="D451" s="104" t="s">
        <v>2545</v>
      </c>
      <c r="E451" s="104" t="s">
        <v>5002</v>
      </c>
      <c r="F451" s="104" t="s">
        <v>2545</v>
      </c>
      <c r="I451" s="92"/>
      <c r="J451" s="104"/>
    </row>
    <row r="452" spans="1:10" s="100" customFormat="1" x14ac:dyDescent="0.25">
      <c r="A452" s="91" t="str">
        <f t="shared" si="7"/>
        <v>1301020300210.35</v>
      </c>
      <c r="B452" s="146" t="s">
        <v>9694</v>
      </c>
      <c r="C452" s="93">
        <v>0.35</v>
      </c>
      <c r="D452" s="104" t="s">
        <v>2546</v>
      </c>
      <c r="E452" s="104" t="s">
        <v>5003</v>
      </c>
      <c r="F452" s="104" t="s">
        <v>2546</v>
      </c>
      <c r="I452" s="92"/>
      <c r="J452" s="104"/>
    </row>
    <row r="453" spans="1:10" s="100" customFormat="1" x14ac:dyDescent="0.25">
      <c r="A453" s="91" t="str">
        <f t="shared" si="7"/>
        <v>1301020300220.35</v>
      </c>
      <c r="B453" s="146" t="s">
        <v>9695</v>
      </c>
      <c r="C453" s="93">
        <v>0.35</v>
      </c>
      <c r="D453" s="104" t="s">
        <v>2547</v>
      </c>
      <c r="E453" s="104" t="s">
        <v>5004</v>
      </c>
      <c r="F453" s="104" t="s">
        <v>2547</v>
      </c>
      <c r="I453" s="92"/>
      <c r="J453" s="104"/>
    </row>
    <row r="454" spans="1:10" s="100" customFormat="1" x14ac:dyDescent="0.25">
      <c r="A454" s="91" t="str">
        <f t="shared" si="7"/>
        <v>1301020300230.35</v>
      </c>
      <c r="B454" s="146" t="s">
        <v>9696</v>
      </c>
      <c r="C454" s="93">
        <v>0.35</v>
      </c>
      <c r="D454" s="104" t="s">
        <v>2548</v>
      </c>
      <c r="E454" s="104" t="s">
        <v>5005</v>
      </c>
      <c r="F454" s="104" t="s">
        <v>2548</v>
      </c>
      <c r="I454" s="92"/>
      <c r="J454" s="104"/>
    </row>
    <row r="455" spans="1:10" s="100" customFormat="1" x14ac:dyDescent="0.25">
      <c r="A455" s="91" t="str">
        <f t="shared" si="7"/>
        <v>1301020300240.35</v>
      </c>
      <c r="B455" s="146" t="s">
        <v>9697</v>
      </c>
      <c r="C455" s="93">
        <v>0.35</v>
      </c>
      <c r="D455" s="104" t="s">
        <v>2549</v>
      </c>
      <c r="E455" s="104" t="s">
        <v>5006</v>
      </c>
      <c r="F455" s="104" t="s">
        <v>2549</v>
      </c>
      <c r="I455" s="92"/>
      <c r="J455" s="104"/>
    </row>
    <row r="456" spans="1:10" s="100" customFormat="1" x14ac:dyDescent="0.25">
      <c r="A456" s="91" t="str">
        <f t="shared" si="7"/>
        <v>1301020300250.35</v>
      </c>
      <c r="B456" s="146" t="s">
        <v>9698</v>
      </c>
      <c r="C456" s="93">
        <v>0.35</v>
      </c>
      <c r="D456" s="104" t="s">
        <v>2550</v>
      </c>
      <c r="E456" s="104" t="s">
        <v>5007</v>
      </c>
      <c r="F456" s="104" t="s">
        <v>2550</v>
      </c>
      <c r="I456" s="92"/>
      <c r="J456" s="104"/>
    </row>
    <row r="457" spans="1:10" s="100" customFormat="1" x14ac:dyDescent="0.25">
      <c r="A457" s="91" t="str">
        <f t="shared" si="7"/>
        <v>1301020300260.35</v>
      </c>
      <c r="B457" s="146" t="s">
        <v>9699</v>
      </c>
      <c r="C457" s="93">
        <v>0.35</v>
      </c>
      <c r="D457" s="104" t="s">
        <v>2551</v>
      </c>
      <c r="E457" s="104" t="s">
        <v>5008</v>
      </c>
      <c r="F457" s="104" t="s">
        <v>2551</v>
      </c>
      <c r="I457" s="92"/>
      <c r="J457" s="104"/>
    </row>
    <row r="458" spans="1:10" s="100" customFormat="1" x14ac:dyDescent="0.25">
      <c r="A458" s="91" t="str">
        <f t="shared" si="7"/>
        <v>1301020300270.35</v>
      </c>
      <c r="B458" s="146" t="s">
        <v>9700</v>
      </c>
      <c r="C458" s="93">
        <v>0.35</v>
      </c>
      <c r="D458" s="104" t="s">
        <v>2552</v>
      </c>
      <c r="E458" s="104" t="s">
        <v>5009</v>
      </c>
      <c r="F458" s="104" t="s">
        <v>2552</v>
      </c>
      <c r="I458" s="92"/>
      <c r="J458" s="104"/>
    </row>
    <row r="459" spans="1:10" s="100" customFormat="1" x14ac:dyDescent="0.25">
      <c r="A459" s="91" t="str">
        <f t="shared" si="7"/>
        <v>1301020300280.25</v>
      </c>
      <c r="B459" s="146" t="s">
        <v>9701</v>
      </c>
      <c r="C459" s="93">
        <v>0.25</v>
      </c>
      <c r="D459" s="104" t="s">
        <v>2553</v>
      </c>
      <c r="E459" s="104" t="s">
        <v>5010</v>
      </c>
      <c r="F459" s="104" t="s">
        <v>2553</v>
      </c>
      <c r="I459" s="92"/>
      <c r="J459" s="104"/>
    </row>
    <row r="460" spans="1:10" s="100" customFormat="1" x14ac:dyDescent="0.25">
      <c r="A460" s="91" t="str">
        <f t="shared" si="7"/>
        <v>1301020300290.25</v>
      </c>
      <c r="B460" s="146" t="s">
        <v>9702</v>
      </c>
      <c r="C460" s="93">
        <v>0.25</v>
      </c>
      <c r="D460" s="104" t="s">
        <v>2554</v>
      </c>
      <c r="E460" s="104" t="s">
        <v>5011</v>
      </c>
      <c r="F460" s="104" t="s">
        <v>2554</v>
      </c>
      <c r="I460" s="92"/>
      <c r="J460" s="104"/>
    </row>
    <row r="461" spans="1:10" s="100" customFormat="1" x14ac:dyDescent="0.25">
      <c r="A461" s="91" t="str">
        <f t="shared" si="7"/>
        <v>1301020300300.35</v>
      </c>
      <c r="B461" s="146" t="s">
        <v>9703</v>
      </c>
      <c r="C461" s="93">
        <v>0.35</v>
      </c>
      <c r="D461" s="104" t="s">
        <v>2555</v>
      </c>
      <c r="E461" s="104" t="s">
        <v>5012</v>
      </c>
      <c r="F461" s="104" t="s">
        <v>2555</v>
      </c>
      <c r="I461" s="92"/>
      <c r="J461" s="104"/>
    </row>
    <row r="462" spans="1:10" s="100" customFormat="1" x14ac:dyDescent="0.25">
      <c r="A462" s="91" t="str">
        <f t="shared" si="7"/>
        <v>1301020300310.35</v>
      </c>
      <c r="B462" s="146" t="s">
        <v>9704</v>
      </c>
      <c r="C462" s="93">
        <v>0.35</v>
      </c>
      <c r="D462" s="104" t="s">
        <v>2556</v>
      </c>
      <c r="E462" s="104" t="s">
        <v>5013</v>
      </c>
      <c r="F462" s="104" t="s">
        <v>2556</v>
      </c>
      <c r="I462" s="92"/>
      <c r="J462" s="104"/>
    </row>
    <row r="463" spans="1:10" s="100" customFormat="1" x14ac:dyDescent="0.25">
      <c r="A463" s="91" t="str">
        <f t="shared" si="7"/>
        <v>1301020300320.35</v>
      </c>
      <c r="B463" s="146" t="s">
        <v>9705</v>
      </c>
      <c r="C463" s="93">
        <v>0.35</v>
      </c>
      <c r="D463" s="104" t="s">
        <v>2557</v>
      </c>
      <c r="E463" s="104" t="s">
        <v>5014</v>
      </c>
      <c r="F463" s="104" t="s">
        <v>2557</v>
      </c>
      <c r="I463" s="92"/>
      <c r="J463" s="104"/>
    </row>
    <row r="464" spans="1:10" s="100" customFormat="1" x14ac:dyDescent="0.25">
      <c r="A464" s="91" t="str">
        <f t="shared" si="7"/>
        <v>1301020300330.25</v>
      </c>
      <c r="B464" s="146" t="s">
        <v>9706</v>
      </c>
      <c r="C464" s="93">
        <v>0.25</v>
      </c>
      <c r="D464" s="104" t="s">
        <v>2558</v>
      </c>
      <c r="E464" s="104" t="s">
        <v>5015</v>
      </c>
      <c r="F464" s="104" t="s">
        <v>2558</v>
      </c>
      <c r="I464" s="92"/>
      <c r="J464" s="104"/>
    </row>
    <row r="465" spans="1:10" s="100" customFormat="1" x14ac:dyDescent="0.25">
      <c r="A465" s="91" t="str">
        <f t="shared" si="7"/>
        <v>1301020300340.4</v>
      </c>
      <c r="B465" s="146" t="s">
        <v>9707</v>
      </c>
      <c r="C465" s="93">
        <v>0.4</v>
      </c>
      <c r="D465" s="104" t="s">
        <v>2559</v>
      </c>
      <c r="E465" s="104" t="s">
        <v>5016</v>
      </c>
      <c r="F465" s="104" t="s">
        <v>2559</v>
      </c>
      <c r="I465" s="92"/>
      <c r="J465" s="104"/>
    </row>
    <row r="466" spans="1:10" s="100" customFormat="1" x14ac:dyDescent="0.25">
      <c r="A466" s="91" t="str">
        <f t="shared" si="7"/>
        <v>1301020300350.25</v>
      </c>
      <c r="B466" s="146" t="s">
        <v>9708</v>
      </c>
      <c r="C466" s="93">
        <v>0.25</v>
      </c>
      <c r="D466" s="104" t="s">
        <v>2560</v>
      </c>
      <c r="E466" s="104" t="s">
        <v>5017</v>
      </c>
      <c r="F466" s="104" t="s">
        <v>2560</v>
      </c>
      <c r="I466" s="92"/>
      <c r="J466" s="104"/>
    </row>
    <row r="467" spans="1:10" s="100" customFormat="1" x14ac:dyDescent="0.25">
      <c r="A467" s="91" t="str">
        <f t="shared" si="7"/>
        <v>1301020300360.25</v>
      </c>
      <c r="B467" s="146" t="s">
        <v>9709</v>
      </c>
      <c r="C467" s="93">
        <v>0.25</v>
      </c>
      <c r="D467" s="104" t="s">
        <v>2561</v>
      </c>
      <c r="E467" s="104" t="s">
        <v>5018</v>
      </c>
      <c r="F467" s="104" t="s">
        <v>2561</v>
      </c>
      <c r="I467" s="92"/>
      <c r="J467" s="104"/>
    </row>
    <row r="468" spans="1:10" s="100" customFormat="1" x14ac:dyDescent="0.25">
      <c r="A468" s="91" t="str">
        <f t="shared" si="7"/>
        <v>1301020300371</v>
      </c>
      <c r="B468" s="146" t="s">
        <v>9710</v>
      </c>
      <c r="C468" s="93">
        <v>1</v>
      </c>
      <c r="D468" s="104" t="s">
        <v>2562</v>
      </c>
      <c r="E468" s="104" t="s">
        <v>5019</v>
      </c>
      <c r="F468" s="104" t="s">
        <v>2562</v>
      </c>
      <c r="I468" s="92"/>
      <c r="J468" s="104"/>
    </row>
    <row r="469" spans="1:10" s="100" customFormat="1" x14ac:dyDescent="0.25">
      <c r="A469" s="91" t="str">
        <f t="shared" si="7"/>
        <v>1301020300380.4</v>
      </c>
      <c r="B469" s="146" t="s">
        <v>9711</v>
      </c>
      <c r="C469" s="93">
        <v>0.4</v>
      </c>
      <c r="D469" s="104" t="s">
        <v>2563</v>
      </c>
      <c r="E469" s="104" t="s">
        <v>5020</v>
      </c>
      <c r="F469" s="104" t="s">
        <v>2563</v>
      </c>
      <c r="I469" s="92"/>
      <c r="J469" s="104"/>
    </row>
    <row r="470" spans="1:10" s="100" customFormat="1" x14ac:dyDescent="0.25">
      <c r="A470" s="91" t="str">
        <f t="shared" si="7"/>
        <v>1301020300391</v>
      </c>
      <c r="B470" s="146" t="s">
        <v>9712</v>
      </c>
      <c r="C470" s="93">
        <v>1</v>
      </c>
      <c r="D470" s="104" t="s">
        <v>2564</v>
      </c>
      <c r="E470" s="104" t="s">
        <v>5021</v>
      </c>
      <c r="F470" s="104" t="s">
        <v>2564</v>
      </c>
      <c r="I470" s="92"/>
      <c r="J470" s="104"/>
    </row>
    <row r="471" spans="1:10" s="100" customFormat="1" x14ac:dyDescent="0.25">
      <c r="A471" s="91" t="str">
        <f t="shared" si="7"/>
        <v>1301020300400.25</v>
      </c>
      <c r="B471" s="146" t="s">
        <v>9713</v>
      </c>
      <c r="C471" s="93">
        <v>0.25</v>
      </c>
      <c r="D471" s="104" t="s">
        <v>2565</v>
      </c>
      <c r="E471" s="104" t="s">
        <v>5022</v>
      </c>
      <c r="F471" s="104" t="s">
        <v>2565</v>
      </c>
      <c r="I471" s="92"/>
      <c r="J471" s="104"/>
    </row>
    <row r="472" spans="1:10" s="100" customFormat="1" x14ac:dyDescent="0.25">
      <c r="A472" s="91" t="str">
        <f t="shared" si="7"/>
        <v>1301020300410.25</v>
      </c>
      <c r="B472" s="146" t="s">
        <v>9714</v>
      </c>
      <c r="C472" s="93">
        <v>0.25</v>
      </c>
      <c r="D472" s="104" t="s">
        <v>2566</v>
      </c>
      <c r="E472" s="104" t="s">
        <v>5023</v>
      </c>
      <c r="F472" s="104" t="s">
        <v>2566</v>
      </c>
      <c r="I472" s="92"/>
      <c r="J472" s="104"/>
    </row>
    <row r="473" spans="1:10" s="100" customFormat="1" x14ac:dyDescent="0.25">
      <c r="A473" s="91" t="str">
        <f t="shared" si="7"/>
        <v>1301020300420.35</v>
      </c>
      <c r="B473" s="146" t="s">
        <v>9715</v>
      </c>
      <c r="C473" s="93">
        <v>0.35</v>
      </c>
      <c r="D473" s="104" t="s">
        <v>2567</v>
      </c>
      <c r="E473" s="104" t="s">
        <v>5024</v>
      </c>
      <c r="F473" s="104" t="s">
        <v>2567</v>
      </c>
      <c r="I473" s="92"/>
      <c r="J473" s="104"/>
    </row>
    <row r="474" spans="1:10" s="100" customFormat="1" x14ac:dyDescent="0.25">
      <c r="A474" s="91" t="str">
        <f t="shared" si="7"/>
        <v>1301020300430.25</v>
      </c>
      <c r="B474" s="146" t="s">
        <v>9716</v>
      </c>
      <c r="C474" s="93">
        <v>0.25</v>
      </c>
      <c r="D474" s="104" t="s">
        <v>2568</v>
      </c>
      <c r="E474" s="104" t="s">
        <v>5025</v>
      </c>
      <c r="F474" s="104" t="s">
        <v>2568</v>
      </c>
      <c r="I474" s="92"/>
      <c r="J474" s="104"/>
    </row>
    <row r="475" spans="1:10" s="100" customFormat="1" x14ac:dyDescent="0.25">
      <c r="A475" s="91" t="str">
        <f t="shared" si="7"/>
        <v>1301020300440.45</v>
      </c>
      <c r="B475" s="146" t="s">
        <v>9717</v>
      </c>
      <c r="C475" s="93">
        <v>0.45</v>
      </c>
      <c r="D475" s="104" t="s">
        <v>2569</v>
      </c>
      <c r="E475" s="104" t="s">
        <v>5026</v>
      </c>
      <c r="F475" s="104" t="s">
        <v>2569</v>
      </c>
      <c r="I475" s="92"/>
      <c r="J475" s="104"/>
    </row>
    <row r="476" spans="1:10" s="100" customFormat="1" x14ac:dyDescent="0.25">
      <c r="A476" s="91" t="str">
        <f t="shared" si="7"/>
        <v>1301020300450.35</v>
      </c>
      <c r="B476" s="146" t="s">
        <v>9718</v>
      </c>
      <c r="C476" s="93">
        <v>0.35</v>
      </c>
      <c r="D476" s="104" t="s">
        <v>2570</v>
      </c>
      <c r="E476" s="104" t="s">
        <v>5027</v>
      </c>
      <c r="F476" s="104" t="s">
        <v>2570</v>
      </c>
      <c r="I476" s="92"/>
      <c r="J476" s="104"/>
    </row>
    <row r="477" spans="1:10" s="100" customFormat="1" x14ac:dyDescent="0.25">
      <c r="A477" s="91" t="str">
        <f t="shared" si="7"/>
        <v>1301020300460.25</v>
      </c>
      <c r="B477" s="146" t="s">
        <v>9719</v>
      </c>
      <c r="C477" s="93">
        <v>0.25</v>
      </c>
      <c r="D477" s="104" t="s">
        <v>2571</v>
      </c>
      <c r="E477" s="104" t="s">
        <v>5028</v>
      </c>
      <c r="F477" s="104" t="s">
        <v>2571</v>
      </c>
      <c r="I477" s="92"/>
      <c r="J477" s="104"/>
    </row>
    <row r="478" spans="1:10" s="100" customFormat="1" x14ac:dyDescent="0.25">
      <c r="A478" s="91" t="str">
        <f t="shared" si="7"/>
        <v>1301020300470.35</v>
      </c>
      <c r="B478" s="146" t="s">
        <v>9720</v>
      </c>
      <c r="C478" s="93">
        <v>0.35</v>
      </c>
      <c r="D478" s="104" t="s">
        <v>2572</v>
      </c>
      <c r="E478" s="104" t="s">
        <v>5029</v>
      </c>
      <c r="F478" s="104" t="s">
        <v>2572</v>
      </c>
      <c r="I478" s="92"/>
      <c r="J478" s="104"/>
    </row>
    <row r="479" spans="1:10" s="100" customFormat="1" x14ac:dyDescent="0.25">
      <c r="A479" s="91" t="str">
        <f t="shared" si="7"/>
        <v>1301020300480.35</v>
      </c>
      <c r="B479" s="146" t="s">
        <v>9721</v>
      </c>
      <c r="C479" s="93">
        <v>0.35</v>
      </c>
      <c r="D479" s="104" t="s">
        <v>2573</v>
      </c>
      <c r="E479" s="104" t="s">
        <v>5030</v>
      </c>
      <c r="F479" s="104" t="s">
        <v>2573</v>
      </c>
      <c r="I479" s="92"/>
      <c r="J479" s="104"/>
    </row>
    <row r="480" spans="1:10" s="100" customFormat="1" x14ac:dyDescent="0.25">
      <c r="A480" s="91" t="str">
        <f t="shared" si="7"/>
        <v>1301020300490.35</v>
      </c>
      <c r="B480" s="146" t="s">
        <v>9722</v>
      </c>
      <c r="C480" s="93">
        <v>0.35</v>
      </c>
      <c r="D480" s="104" t="s">
        <v>2574</v>
      </c>
      <c r="E480" s="104" t="s">
        <v>5031</v>
      </c>
      <c r="F480" s="104" t="s">
        <v>2574</v>
      </c>
      <c r="I480" s="92"/>
      <c r="J480" s="104"/>
    </row>
    <row r="481" spans="1:10" s="100" customFormat="1" x14ac:dyDescent="0.25">
      <c r="A481" s="91" t="str">
        <f t="shared" si="7"/>
        <v>1301020300500.25</v>
      </c>
      <c r="B481" s="146" t="s">
        <v>9723</v>
      </c>
      <c r="C481" s="93">
        <v>0.25</v>
      </c>
      <c r="D481" s="104" t="s">
        <v>2575</v>
      </c>
      <c r="E481" s="104" t="s">
        <v>5032</v>
      </c>
      <c r="F481" s="104" t="s">
        <v>2575</v>
      </c>
      <c r="I481" s="92"/>
      <c r="J481" s="104"/>
    </row>
    <row r="482" spans="1:10" s="100" customFormat="1" x14ac:dyDescent="0.25">
      <c r="A482" s="91" t="str">
        <f t="shared" si="7"/>
        <v>1301020300511</v>
      </c>
      <c r="B482" s="146" t="s">
        <v>9724</v>
      </c>
      <c r="C482" s="93">
        <v>1</v>
      </c>
      <c r="D482" s="104" t="s">
        <v>2576</v>
      </c>
      <c r="E482" s="104" t="s">
        <v>5033</v>
      </c>
      <c r="F482" s="104" t="s">
        <v>2576</v>
      </c>
      <c r="I482" s="92"/>
      <c r="J482" s="104"/>
    </row>
    <row r="483" spans="1:10" s="100" customFormat="1" x14ac:dyDescent="0.25">
      <c r="A483" s="91" t="str">
        <f t="shared" si="7"/>
        <v>1301020300520.25</v>
      </c>
      <c r="B483" s="146" t="s">
        <v>9725</v>
      </c>
      <c r="C483" s="93">
        <v>0.25</v>
      </c>
      <c r="D483" s="104" t="s">
        <v>2577</v>
      </c>
      <c r="E483" s="104" t="s">
        <v>5034</v>
      </c>
      <c r="F483" s="104" t="s">
        <v>2577</v>
      </c>
      <c r="I483" s="92"/>
      <c r="J483" s="104"/>
    </row>
    <row r="484" spans="1:10" s="100" customFormat="1" x14ac:dyDescent="0.25">
      <c r="A484" s="91" t="str">
        <f t="shared" si="7"/>
        <v>1301030200010.5</v>
      </c>
      <c r="B484" s="146" t="s">
        <v>9726</v>
      </c>
      <c r="C484" s="93">
        <v>0.5</v>
      </c>
      <c r="D484" s="104" t="s">
        <v>2578</v>
      </c>
      <c r="E484" s="104" t="s">
        <v>5035</v>
      </c>
      <c r="F484" s="104" t="s">
        <v>2578</v>
      </c>
      <c r="I484" s="92"/>
      <c r="J484" s="104"/>
    </row>
    <row r="485" spans="1:10" s="100" customFormat="1" x14ac:dyDescent="0.25">
      <c r="A485" s="91" t="str">
        <f t="shared" si="7"/>
        <v>1301030200020</v>
      </c>
      <c r="B485" s="146" t="s">
        <v>9727</v>
      </c>
      <c r="C485" s="93">
        <v>0</v>
      </c>
      <c r="D485" s="104" t="s">
        <v>2579</v>
      </c>
      <c r="E485" s="104" t="s">
        <v>5036</v>
      </c>
      <c r="F485" s="104" t="s">
        <v>2579</v>
      </c>
      <c r="I485" s="92"/>
      <c r="J485" s="104"/>
    </row>
    <row r="486" spans="1:10" s="100" customFormat="1" x14ac:dyDescent="0.25">
      <c r="A486" s="91" t="str">
        <f t="shared" si="7"/>
        <v>1301030200030.4</v>
      </c>
      <c r="B486" s="146" t="s">
        <v>9728</v>
      </c>
      <c r="C486" s="93">
        <v>0.4</v>
      </c>
      <c r="D486" s="104" t="s">
        <v>2580</v>
      </c>
      <c r="E486" s="104" t="s">
        <v>5037</v>
      </c>
      <c r="F486" s="104" t="s">
        <v>2580</v>
      </c>
      <c r="I486" s="92"/>
      <c r="J486" s="104"/>
    </row>
    <row r="487" spans="1:10" s="100" customFormat="1" x14ac:dyDescent="0.25">
      <c r="A487" s="91" t="str">
        <f t="shared" si="7"/>
        <v>1301030200040.75</v>
      </c>
      <c r="B487" s="146" t="s">
        <v>9729</v>
      </c>
      <c r="C487" s="93">
        <v>0.75</v>
      </c>
      <c r="D487" s="104" t="s">
        <v>2581</v>
      </c>
      <c r="E487" s="104" t="s">
        <v>5038</v>
      </c>
      <c r="F487" s="104" t="s">
        <v>2581</v>
      </c>
      <c r="I487" s="92"/>
      <c r="J487" s="104"/>
    </row>
    <row r="488" spans="1:10" s="100" customFormat="1" x14ac:dyDescent="0.25">
      <c r="A488" s="91" t="str">
        <f t="shared" si="7"/>
        <v>1301030200050.4</v>
      </c>
      <c r="B488" s="146" t="s">
        <v>9730</v>
      </c>
      <c r="C488" s="93">
        <v>0.4</v>
      </c>
      <c r="D488" s="104" t="s">
        <v>2582</v>
      </c>
      <c r="E488" s="104" t="s">
        <v>5039</v>
      </c>
      <c r="F488" s="104" t="s">
        <v>2582</v>
      </c>
      <c r="I488" s="92"/>
      <c r="J488" s="104"/>
    </row>
    <row r="489" spans="1:10" s="100" customFormat="1" x14ac:dyDescent="0.25">
      <c r="A489" s="91" t="str">
        <f t="shared" si="7"/>
        <v>130103020006N/A</v>
      </c>
      <c r="B489" s="146" t="s">
        <v>9731</v>
      </c>
      <c r="C489" s="93" t="s">
        <v>9235</v>
      </c>
      <c r="D489" s="104" t="s">
        <v>2583</v>
      </c>
      <c r="E489" s="104" t="s">
        <v>5040</v>
      </c>
      <c r="F489" s="104" t="s">
        <v>2583</v>
      </c>
      <c r="I489" s="92"/>
      <c r="J489" s="104"/>
    </row>
    <row r="490" spans="1:10" s="100" customFormat="1" x14ac:dyDescent="0.25">
      <c r="A490" s="91" t="str">
        <f t="shared" si="7"/>
        <v>130103020007N/A</v>
      </c>
      <c r="B490" s="146" t="s">
        <v>9732</v>
      </c>
      <c r="C490" s="93" t="s">
        <v>9235</v>
      </c>
      <c r="D490" s="104" t="s">
        <v>335</v>
      </c>
      <c r="E490" s="104" t="s">
        <v>5041</v>
      </c>
      <c r="F490" s="104" t="s">
        <v>335</v>
      </c>
      <c r="I490" s="92"/>
      <c r="J490" s="104"/>
    </row>
    <row r="491" spans="1:10" s="100" customFormat="1" x14ac:dyDescent="0.25">
      <c r="A491" s="91" t="str">
        <f t="shared" si="7"/>
        <v>130103020008N/A</v>
      </c>
      <c r="B491" s="146" t="s">
        <v>9733</v>
      </c>
      <c r="C491" s="93" t="s">
        <v>9235</v>
      </c>
      <c r="D491" s="104" t="s">
        <v>2584</v>
      </c>
      <c r="E491" s="104" t="s">
        <v>4914</v>
      </c>
      <c r="F491" s="104" t="s">
        <v>2584</v>
      </c>
      <c r="I491" s="92"/>
      <c r="J491" s="104"/>
    </row>
    <row r="492" spans="1:10" s="100" customFormat="1" x14ac:dyDescent="0.25">
      <c r="A492" s="91" t="str">
        <f t="shared" si="7"/>
        <v>1301030200090.5</v>
      </c>
      <c r="B492" s="146" t="s">
        <v>9734</v>
      </c>
      <c r="C492" s="93">
        <v>0.5</v>
      </c>
      <c r="D492" s="104" t="s">
        <v>2585</v>
      </c>
      <c r="E492" s="104" t="s">
        <v>5042</v>
      </c>
      <c r="F492" s="104" t="s">
        <v>2585</v>
      </c>
      <c r="I492" s="92"/>
      <c r="J492" s="104"/>
    </row>
    <row r="493" spans="1:10" s="100" customFormat="1" x14ac:dyDescent="0.25">
      <c r="A493" s="91" t="str">
        <f t="shared" si="7"/>
        <v>130103020010N/A</v>
      </c>
      <c r="B493" s="146" t="s">
        <v>9735</v>
      </c>
      <c r="C493" s="93" t="s">
        <v>9235</v>
      </c>
      <c r="D493" s="104" t="s">
        <v>2586</v>
      </c>
      <c r="E493" s="104" t="s">
        <v>5043</v>
      </c>
      <c r="F493" s="104" t="s">
        <v>2586</v>
      </c>
      <c r="I493" s="92"/>
      <c r="J493" s="104"/>
    </row>
    <row r="494" spans="1:10" s="100" customFormat="1" x14ac:dyDescent="0.25">
      <c r="A494" s="91" t="str">
        <f t="shared" si="7"/>
        <v>1301030200110.45</v>
      </c>
      <c r="B494" s="146" t="s">
        <v>9736</v>
      </c>
      <c r="C494" s="93">
        <v>0.45</v>
      </c>
      <c r="D494" s="104" t="s">
        <v>336</v>
      </c>
      <c r="E494" s="104" t="s">
        <v>5044</v>
      </c>
      <c r="F494" s="104" t="s">
        <v>336</v>
      </c>
      <c r="I494" s="92"/>
      <c r="J494" s="104"/>
    </row>
    <row r="495" spans="1:10" s="100" customFormat="1" x14ac:dyDescent="0.25">
      <c r="A495" s="91" t="str">
        <f t="shared" si="7"/>
        <v>130103020012N/A</v>
      </c>
      <c r="B495" s="146" t="s">
        <v>9737</v>
      </c>
      <c r="C495" s="93" t="s">
        <v>9235</v>
      </c>
      <c r="D495" s="104" t="s">
        <v>2587</v>
      </c>
      <c r="E495" s="104" t="s">
        <v>5045</v>
      </c>
      <c r="F495" s="104" t="s">
        <v>2587</v>
      </c>
      <c r="I495" s="92"/>
      <c r="J495" s="104"/>
    </row>
    <row r="496" spans="1:10" s="100" customFormat="1" x14ac:dyDescent="0.25">
      <c r="A496" s="91" t="str">
        <f t="shared" si="7"/>
        <v>130103020013N/A</v>
      </c>
      <c r="B496" s="146" t="s">
        <v>9738</v>
      </c>
      <c r="C496" s="93" t="s">
        <v>9235</v>
      </c>
      <c r="D496" s="104" t="s">
        <v>2588</v>
      </c>
      <c r="E496" s="104" t="s">
        <v>5046</v>
      </c>
      <c r="F496" s="104" t="s">
        <v>2588</v>
      </c>
      <c r="I496" s="92"/>
      <c r="J496" s="104"/>
    </row>
    <row r="497" spans="1:10" s="100" customFormat="1" x14ac:dyDescent="0.25">
      <c r="A497" s="91" t="str">
        <f t="shared" si="7"/>
        <v>130103020014N/A</v>
      </c>
      <c r="B497" s="146" t="s">
        <v>9739</v>
      </c>
      <c r="C497" s="93" t="s">
        <v>9235</v>
      </c>
      <c r="D497" s="104" t="s">
        <v>2589</v>
      </c>
      <c r="E497" s="104" t="s">
        <v>5047</v>
      </c>
      <c r="F497" s="104" t="s">
        <v>2589</v>
      </c>
      <c r="I497" s="92"/>
      <c r="J497" s="104"/>
    </row>
    <row r="498" spans="1:10" s="100" customFormat="1" x14ac:dyDescent="0.25">
      <c r="A498" s="91" t="str">
        <f t="shared" si="7"/>
        <v>130103020015N/A</v>
      </c>
      <c r="B498" s="146" t="s">
        <v>9740</v>
      </c>
      <c r="C498" s="93" t="s">
        <v>9235</v>
      </c>
      <c r="D498" s="104" t="s">
        <v>2590</v>
      </c>
      <c r="E498" s="104" t="s">
        <v>5048</v>
      </c>
      <c r="F498" s="104" t="s">
        <v>2590</v>
      </c>
      <c r="I498" s="92"/>
      <c r="J498" s="104"/>
    </row>
    <row r="499" spans="1:10" s="100" customFormat="1" x14ac:dyDescent="0.25">
      <c r="A499" s="91" t="str">
        <f t="shared" si="7"/>
        <v>130103020016N/A</v>
      </c>
      <c r="B499" s="146" t="s">
        <v>9741</v>
      </c>
      <c r="C499" s="93" t="s">
        <v>9235</v>
      </c>
      <c r="D499" s="104" t="s">
        <v>2591</v>
      </c>
      <c r="E499" s="104" t="s">
        <v>5049</v>
      </c>
      <c r="F499" s="104" t="s">
        <v>2591</v>
      </c>
      <c r="I499" s="92"/>
      <c r="J499" s="104"/>
    </row>
    <row r="500" spans="1:10" s="100" customFormat="1" x14ac:dyDescent="0.25">
      <c r="A500" s="91" t="str">
        <f t="shared" si="7"/>
        <v>1302010100010.15</v>
      </c>
      <c r="B500" s="146" t="s">
        <v>9742</v>
      </c>
      <c r="C500" s="93">
        <v>0.15</v>
      </c>
      <c r="D500" s="104" t="s">
        <v>337</v>
      </c>
      <c r="E500" s="104" t="s">
        <v>5050</v>
      </c>
      <c r="F500" s="104" t="s">
        <v>337</v>
      </c>
      <c r="I500" s="92"/>
      <c r="J500" s="104"/>
    </row>
    <row r="501" spans="1:10" s="100" customFormat="1" x14ac:dyDescent="0.25">
      <c r="A501" s="91" t="str">
        <f t="shared" si="7"/>
        <v>1302010100020</v>
      </c>
      <c r="B501" s="146" t="s">
        <v>9743</v>
      </c>
      <c r="C501" s="93">
        <v>0</v>
      </c>
      <c r="D501" s="104" t="s">
        <v>2592</v>
      </c>
      <c r="E501" s="104" t="s">
        <v>5051</v>
      </c>
      <c r="F501" s="104" t="s">
        <v>2592</v>
      </c>
      <c r="I501" s="92"/>
      <c r="J501" s="104"/>
    </row>
    <row r="502" spans="1:10" s="100" customFormat="1" x14ac:dyDescent="0.25">
      <c r="A502" s="91" t="str">
        <f t="shared" si="7"/>
        <v>1302010100030.4</v>
      </c>
      <c r="B502" s="146" t="s">
        <v>9744</v>
      </c>
      <c r="C502" s="93">
        <v>0.4</v>
      </c>
      <c r="D502" s="104" t="s">
        <v>338</v>
      </c>
      <c r="E502" s="104" t="s">
        <v>5052</v>
      </c>
      <c r="F502" s="104" t="s">
        <v>338</v>
      </c>
      <c r="I502" s="92"/>
      <c r="J502" s="104"/>
    </row>
    <row r="503" spans="1:10" s="100" customFormat="1" x14ac:dyDescent="0.25">
      <c r="A503" s="91" t="str">
        <f t="shared" si="7"/>
        <v>1302010100040.5</v>
      </c>
      <c r="B503" s="146" t="s">
        <v>9745</v>
      </c>
      <c r="C503" s="93">
        <v>0.5</v>
      </c>
      <c r="D503" s="104" t="s">
        <v>339</v>
      </c>
      <c r="E503" s="104" t="s">
        <v>5053</v>
      </c>
      <c r="F503" s="104" t="s">
        <v>339</v>
      </c>
      <c r="I503" s="92"/>
      <c r="J503" s="104"/>
    </row>
    <row r="504" spans="1:10" s="100" customFormat="1" x14ac:dyDescent="0.25">
      <c r="A504" s="91" t="str">
        <f t="shared" si="7"/>
        <v>1302010100050</v>
      </c>
      <c r="B504" s="146" t="s">
        <v>9746</v>
      </c>
      <c r="C504" s="93">
        <v>0</v>
      </c>
      <c r="D504" s="104" t="s">
        <v>2593</v>
      </c>
      <c r="E504" s="104" t="s">
        <v>5054</v>
      </c>
      <c r="F504" s="104" t="s">
        <v>2593</v>
      </c>
      <c r="I504" s="92"/>
      <c r="J504" s="104"/>
    </row>
    <row r="505" spans="1:10" s="100" customFormat="1" x14ac:dyDescent="0.25">
      <c r="A505" s="91" t="str">
        <f t="shared" si="7"/>
        <v>1302010100060</v>
      </c>
      <c r="B505" s="146" t="s">
        <v>9747</v>
      </c>
      <c r="C505" s="93">
        <v>0</v>
      </c>
      <c r="D505" s="104" t="s">
        <v>2594</v>
      </c>
      <c r="E505" s="104" t="s">
        <v>5055</v>
      </c>
      <c r="F505" s="104" t="s">
        <v>2594</v>
      </c>
      <c r="I505" s="92"/>
      <c r="J505" s="104"/>
    </row>
    <row r="506" spans="1:10" s="100" customFormat="1" x14ac:dyDescent="0.25">
      <c r="A506" s="91" t="str">
        <f t="shared" si="7"/>
        <v>1302010100070</v>
      </c>
      <c r="B506" s="146" t="s">
        <v>9748</v>
      </c>
      <c r="C506" s="93">
        <v>0</v>
      </c>
      <c r="D506" s="104" t="s">
        <v>2595</v>
      </c>
      <c r="E506" s="104" t="s">
        <v>5056</v>
      </c>
      <c r="F506" s="104" t="s">
        <v>2595</v>
      </c>
      <c r="I506" s="92"/>
      <c r="J506" s="104"/>
    </row>
    <row r="507" spans="1:10" s="100" customFormat="1" x14ac:dyDescent="0.25">
      <c r="A507" s="91" t="str">
        <f t="shared" si="7"/>
        <v>1302010100080.15</v>
      </c>
      <c r="B507" s="146" t="s">
        <v>9749</v>
      </c>
      <c r="C507" s="93">
        <v>0.15</v>
      </c>
      <c r="D507" s="104" t="s">
        <v>2596</v>
      </c>
      <c r="E507" s="104" t="s">
        <v>5057</v>
      </c>
      <c r="F507" s="104" t="s">
        <v>2596</v>
      </c>
      <c r="I507" s="92"/>
      <c r="J507" s="104"/>
    </row>
    <row r="508" spans="1:10" s="100" customFormat="1" x14ac:dyDescent="0.25">
      <c r="A508" s="91" t="str">
        <f t="shared" si="7"/>
        <v>1302010100090.5</v>
      </c>
      <c r="B508" s="146" t="s">
        <v>9750</v>
      </c>
      <c r="C508" s="93">
        <v>0.5</v>
      </c>
      <c r="D508" s="104" t="s">
        <v>2597</v>
      </c>
      <c r="E508" s="104" t="s">
        <v>5058</v>
      </c>
      <c r="F508" s="104" t="s">
        <v>2597</v>
      </c>
      <c r="I508" s="92"/>
      <c r="J508" s="104"/>
    </row>
    <row r="509" spans="1:10" s="100" customFormat="1" x14ac:dyDescent="0.25">
      <c r="A509" s="91" t="str">
        <f t="shared" si="7"/>
        <v>1302010100100</v>
      </c>
      <c r="B509" s="146" t="s">
        <v>9751</v>
      </c>
      <c r="C509" s="93">
        <v>0</v>
      </c>
      <c r="D509" s="104" t="s">
        <v>2598</v>
      </c>
      <c r="E509" s="104" t="s">
        <v>5059</v>
      </c>
      <c r="F509" s="104" t="s">
        <v>2598</v>
      </c>
      <c r="I509" s="92"/>
      <c r="J509" s="104"/>
    </row>
    <row r="510" spans="1:10" s="100" customFormat="1" x14ac:dyDescent="0.25">
      <c r="A510" s="91" t="str">
        <f t="shared" si="7"/>
        <v>1302010100110</v>
      </c>
      <c r="B510" s="146" t="s">
        <v>9752</v>
      </c>
      <c r="C510" s="93">
        <v>0</v>
      </c>
      <c r="D510" s="104" t="s">
        <v>340</v>
      </c>
      <c r="E510" s="104" t="s">
        <v>5060</v>
      </c>
      <c r="F510" s="104" t="s">
        <v>340</v>
      </c>
      <c r="I510" s="92"/>
      <c r="J510" s="104"/>
    </row>
    <row r="511" spans="1:10" s="100" customFormat="1" x14ac:dyDescent="0.25">
      <c r="A511" s="91" t="str">
        <f t="shared" si="7"/>
        <v>1302010100120</v>
      </c>
      <c r="B511" s="146" t="s">
        <v>9753</v>
      </c>
      <c r="C511" s="93">
        <v>0</v>
      </c>
      <c r="D511" s="104" t="s">
        <v>2599</v>
      </c>
      <c r="E511" s="104" t="s">
        <v>5061</v>
      </c>
      <c r="F511" s="104" t="s">
        <v>2599</v>
      </c>
      <c r="I511" s="92"/>
      <c r="J511" s="104"/>
    </row>
    <row r="512" spans="1:10" s="100" customFormat="1" x14ac:dyDescent="0.25">
      <c r="A512" s="91" t="str">
        <f t="shared" si="7"/>
        <v>1302010100130</v>
      </c>
      <c r="B512" s="146" t="s">
        <v>9754</v>
      </c>
      <c r="C512" s="93">
        <v>0</v>
      </c>
      <c r="D512" s="104" t="s">
        <v>2600</v>
      </c>
      <c r="E512" s="104" t="s">
        <v>5062</v>
      </c>
      <c r="F512" s="104" t="s">
        <v>2600</v>
      </c>
      <c r="I512" s="92"/>
      <c r="J512" s="104"/>
    </row>
    <row r="513" spans="1:10" s="100" customFormat="1" x14ac:dyDescent="0.25">
      <c r="A513" s="91" t="str">
        <f t="shared" si="7"/>
        <v>1302010100140.7</v>
      </c>
      <c r="B513" s="146" t="s">
        <v>9755</v>
      </c>
      <c r="C513" s="93">
        <v>0.7</v>
      </c>
      <c r="D513" s="104" t="s">
        <v>2601</v>
      </c>
      <c r="E513" s="104" t="s">
        <v>5063</v>
      </c>
      <c r="F513" s="104" t="s">
        <v>2601</v>
      </c>
      <c r="I513" s="92"/>
      <c r="J513" s="104"/>
    </row>
    <row r="514" spans="1:10" s="100" customFormat="1" x14ac:dyDescent="0.25">
      <c r="A514" s="91" t="str">
        <f t="shared" ref="A514:A577" si="8">CONCATENATE(B514,C514)</f>
        <v>1302010100150.5</v>
      </c>
      <c r="B514" s="146" t="s">
        <v>9756</v>
      </c>
      <c r="C514" s="93">
        <v>0.5</v>
      </c>
      <c r="D514" s="104" t="s">
        <v>341</v>
      </c>
      <c r="E514" s="104" t="s">
        <v>5064</v>
      </c>
      <c r="F514" s="104" t="s">
        <v>341</v>
      </c>
      <c r="I514" s="92"/>
      <c r="J514" s="104"/>
    </row>
    <row r="515" spans="1:10" s="100" customFormat="1" x14ac:dyDescent="0.25">
      <c r="A515" s="91" t="str">
        <f t="shared" si="8"/>
        <v>1302010100160.55</v>
      </c>
      <c r="B515" s="146" t="s">
        <v>9757</v>
      </c>
      <c r="C515" s="93">
        <v>0.55000000000000004</v>
      </c>
      <c r="D515" s="104" t="s">
        <v>342</v>
      </c>
      <c r="E515" s="104" t="s">
        <v>5065</v>
      </c>
      <c r="F515" s="104" t="s">
        <v>342</v>
      </c>
      <c r="I515" s="92"/>
      <c r="J515" s="104"/>
    </row>
    <row r="516" spans="1:10" s="100" customFormat="1" x14ac:dyDescent="0.25">
      <c r="A516" s="91" t="str">
        <f t="shared" si="8"/>
        <v>1302010100170.5</v>
      </c>
      <c r="B516" s="146" t="s">
        <v>9758</v>
      </c>
      <c r="C516" s="93">
        <v>0.5</v>
      </c>
      <c r="D516" s="104" t="s">
        <v>343</v>
      </c>
      <c r="E516" s="104" t="s">
        <v>5066</v>
      </c>
      <c r="F516" s="104" t="s">
        <v>343</v>
      </c>
      <c r="I516" s="92"/>
      <c r="J516" s="104"/>
    </row>
    <row r="517" spans="1:10" s="100" customFormat="1" x14ac:dyDescent="0.25">
      <c r="A517" s="91" t="str">
        <f t="shared" si="8"/>
        <v>1302010100180</v>
      </c>
      <c r="B517" s="146" t="s">
        <v>9759</v>
      </c>
      <c r="C517" s="93">
        <v>0</v>
      </c>
      <c r="D517" s="104" t="s">
        <v>344</v>
      </c>
      <c r="E517" s="104" t="s">
        <v>5067</v>
      </c>
      <c r="F517" s="104" t="s">
        <v>344</v>
      </c>
      <c r="I517" s="92"/>
      <c r="J517" s="104"/>
    </row>
    <row r="518" spans="1:10" s="100" customFormat="1" x14ac:dyDescent="0.25">
      <c r="A518" s="91" t="str">
        <f t="shared" si="8"/>
        <v>1302010100190</v>
      </c>
      <c r="B518" s="146" t="s">
        <v>9760</v>
      </c>
      <c r="C518" s="93">
        <v>0</v>
      </c>
      <c r="D518" s="104" t="s">
        <v>345</v>
      </c>
      <c r="E518" s="104" t="s">
        <v>5068</v>
      </c>
      <c r="F518" s="104" t="s">
        <v>345</v>
      </c>
      <c r="I518" s="92"/>
      <c r="J518" s="104"/>
    </row>
    <row r="519" spans="1:10" s="100" customFormat="1" x14ac:dyDescent="0.25">
      <c r="A519" s="91" t="str">
        <f t="shared" si="8"/>
        <v>1302010103010</v>
      </c>
      <c r="B519" s="146" t="s">
        <v>9761</v>
      </c>
      <c r="C519" s="93">
        <v>0</v>
      </c>
      <c r="D519" s="104" t="s">
        <v>2602</v>
      </c>
      <c r="E519" s="104" t="s">
        <v>5069</v>
      </c>
      <c r="F519" s="104" t="s">
        <v>2602</v>
      </c>
      <c r="I519" s="92"/>
      <c r="J519" s="104"/>
    </row>
    <row r="520" spans="1:10" s="100" customFormat="1" x14ac:dyDescent="0.25">
      <c r="A520" s="91" t="str">
        <f t="shared" si="8"/>
        <v>1302010105010</v>
      </c>
      <c r="B520" s="146" t="s">
        <v>9762</v>
      </c>
      <c r="C520" s="93">
        <v>0</v>
      </c>
      <c r="D520" s="104" t="s">
        <v>346</v>
      </c>
      <c r="E520" s="104" t="s">
        <v>5070</v>
      </c>
      <c r="F520" s="104" t="s">
        <v>346</v>
      </c>
      <c r="I520" s="92"/>
      <c r="J520" s="104"/>
    </row>
    <row r="521" spans="1:10" s="100" customFormat="1" x14ac:dyDescent="0.25">
      <c r="A521" s="91" t="str">
        <f t="shared" si="8"/>
        <v>1302010105020</v>
      </c>
      <c r="B521" s="146" t="s">
        <v>9763</v>
      </c>
      <c r="C521" s="93">
        <v>0</v>
      </c>
      <c r="D521" s="104" t="s">
        <v>2603</v>
      </c>
      <c r="E521" s="104" t="s">
        <v>5071</v>
      </c>
      <c r="F521" s="104" t="s">
        <v>2603</v>
      </c>
      <c r="I521" s="92"/>
      <c r="J521" s="104"/>
    </row>
    <row r="522" spans="1:10" s="100" customFormat="1" x14ac:dyDescent="0.25">
      <c r="A522" s="91" t="str">
        <f t="shared" si="8"/>
        <v>1302010105030</v>
      </c>
      <c r="B522" s="146" t="s">
        <v>9764</v>
      </c>
      <c r="C522" s="93">
        <v>0</v>
      </c>
      <c r="D522" s="104" t="s">
        <v>2604</v>
      </c>
      <c r="E522" s="104" t="s">
        <v>5072</v>
      </c>
      <c r="F522" s="104" t="s">
        <v>2604</v>
      </c>
      <c r="I522" s="92"/>
      <c r="J522" s="104"/>
    </row>
    <row r="523" spans="1:10" s="100" customFormat="1" x14ac:dyDescent="0.25">
      <c r="A523" s="91" t="str">
        <f t="shared" si="8"/>
        <v>1302010105040</v>
      </c>
      <c r="B523" s="146" t="s">
        <v>9765</v>
      </c>
      <c r="C523" s="93">
        <v>0</v>
      </c>
      <c r="D523" s="104" t="s">
        <v>2605</v>
      </c>
      <c r="E523" s="104" t="s">
        <v>5073</v>
      </c>
      <c r="F523" s="104" t="s">
        <v>2605</v>
      </c>
      <c r="I523" s="92"/>
      <c r="J523" s="104"/>
    </row>
    <row r="524" spans="1:10" s="100" customFormat="1" x14ac:dyDescent="0.25">
      <c r="A524" s="91" t="str">
        <f t="shared" si="8"/>
        <v>1302010105050</v>
      </c>
      <c r="B524" s="146" t="s">
        <v>9766</v>
      </c>
      <c r="C524" s="93">
        <v>0</v>
      </c>
      <c r="D524" s="104" t="s">
        <v>2606</v>
      </c>
      <c r="E524" s="104" t="s">
        <v>5074</v>
      </c>
      <c r="F524" s="104" t="s">
        <v>2606</v>
      </c>
      <c r="I524" s="92"/>
      <c r="J524" s="104"/>
    </row>
    <row r="525" spans="1:10" s="100" customFormat="1" x14ac:dyDescent="0.25">
      <c r="A525" s="91" t="str">
        <f t="shared" si="8"/>
        <v>1302010105060.15</v>
      </c>
      <c r="B525" s="146" t="s">
        <v>9767</v>
      </c>
      <c r="C525" s="93">
        <v>0.15</v>
      </c>
      <c r="D525" s="104" t="s">
        <v>2607</v>
      </c>
      <c r="E525" s="104" t="s">
        <v>5075</v>
      </c>
      <c r="F525" s="104" t="s">
        <v>2607</v>
      </c>
      <c r="I525" s="92"/>
      <c r="J525" s="104"/>
    </row>
    <row r="526" spans="1:10" s="100" customFormat="1" x14ac:dyDescent="0.25">
      <c r="A526" s="91" t="str">
        <f t="shared" si="8"/>
        <v>1302010105070.5</v>
      </c>
      <c r="B526" s="146" t="s">
        <v>9768</v>
      </c>
      <c r="C526" s="93">
        <v>0.5</v>
      </c>
      <c r="D526" s="104" t="s">
        <v>2608</v>
      </c>
      <c r="E526" s="104" t="s">
        <v>5076</v>
      </c>
      <c r="F526" s="104" t="s">
        <v>2608</v>
      </c>
      <c r="I526" s="92"/>
      <c r="J526" s="104"/>
    </row>
    <row r="527" spans="1:10" s="100" customFormat="1" x14ac:dyDescent="0.25">
      <c r="A527" s="91" t="str">
        <f t="shared" si="8"/>
        <v>1302010105080.25</v>
      </c>
      <c r="B527" s="146" t="s">
        <v>9769</v>
      </c>
      <c r="C527" s="93">
        <v>0.25</v>
      </c>
      <c r="D527" s="104" t="s">
        <v>318</v>
      </c>
      <c r="E527" s="104" t="s">
        <v>5077</v>
      </c>
      <c r="F527" s="104" t="s">
        <v>318</v>
      </c>
      <c r="I527" s="92"/>
      <c r="J527" s="104"/>
    </row>
    <row r="528" spans="1:10" s="100" customFormat="1" x14ac:dyDescent="0.25">
      <c r="A528" s="91" t="str">
        <f t="shared" si="8"/>
        <v>1302010105090</v>
      </c>
      <c r="B528" s="146" t="s">
        <v>9770</v>
      </c>
      <c r="C528" s="93">
        <v>0</v>
      </c>
      <c r="D528" s="104" t="s">
        <v>2609</v>
      </c>
      <c r="E528" s="104" t="s">
        <v>5078</v>
      </c>
      <c r="F528" s="104" t="s">
        <v>2609</v>
      </c>
      <c r="I528" s="92"/>
      <c r="J528" s="104"/>
    </row>
    <row r="529" spans="1:10" s="100" customFormat="1" x14ac:dyDescent="0.25">
      <c r="A529" s="91" t="str">
        <f t="shared" si="8"/>
        <v>1302010105100</v>
      </c>
      <c r="B529" s="146" t="s">
        <v>9771</v>
      </c>
      <c r="C529" s="93">
        <v>0</v>
      </c>
      <c r="D529" s="104" t="s">
        <v>2610</v>
      </c>
      <c r="E529" s="104" t="s">
        <v>5079</v>
      </c>
      <c r="F529" s="104" t="s">
        <v>2610</v>
      </c>
      <c r="I529" s="92"/>
      <c r="J529" s="104"/>
    </row>
    <row r="530" spans="1:10" s="100" customFormat="1" x14ac:dyDescent="0.25">
      <c r="A530" s="91" t="str">
        <f t="shared" si="8"/>
        <v>1302010105110</v>
      </c>
      <c r="B530" s="146" t="s">
        <v>9772</v>
      </c>
      <c r="C530" s="93">
        <v>0</v>
      </c>
      <c r="D530" s="104" t="s">
        <v>2611</v>
      </c>
      <c r="E530" s="104" t="s">
        <v>5080</v>
      </c>
      <c r="F530" s="104" t="s">
        <v>2611</v>
      </c>
      <c r="I530" s="92"/>
      <c r="J530" s="104"/>
    </row>
    <row r="531" spans="1:10" s="100" customFormat="1" x14ac:dyDescent="0.25">
      <c r="A531" s="91" t="str">
        <f t="shared" si="8"/>
        <v>1302010105120</v>
      </c>
      <c r="B531" s="146" t="s">
        <v>9773</v>
      </c>
      <c r="C531" s="93">
        <v>0</v>
      </c>
      <c r="D531" s="104" t="s">
        <v>2612</v>
      </c>
      <c r="E531" s="104" t="s">
        <v>5081</v>
      </c>
      <c r="F531" s="104" t="s">
        <v>2612</v>
      </c>
      <c r="I531" s="92"/>
      <c r="J531" s="104"/>
    </row>
    <row r="532" spans="1:10" s="100" customFormat="1" x14ac:dyDescent="0.25">
      <c r="A532" s="91" t="str">
        <f t="shared" si="8"/>
        <v>1302010105130.15</v>
      </c>
      <c r="B532" s="146" t="s">
        <v>9774</v>
      </c>
      <c r="C532" s="93">
        <v>0.15</v>
      </c>
      <c r="D532" s="104" t="s">
        <v>2613</v>
      </c>
      <c r="E532" s="104" t="s">
        <v>5082</v>
      </c>
      <c r="F532" s="104" t="s">
        <v>2613</v>
      </c>
      <c r="I532" s="92"/>
      <c r="J532" s="104"/>
    </row>
    <row r="533" spans="1:10" s="100" customFormat="1" x14ac:dyDescent="0.25">
      <c r="A533" s="91" t="str">
        <f t="shared" si="8"/>
        <v>1302010107010</v>
      </c>
      <c r="B533" s="146" t="s">
        <v>9775</v>
      </c>
      <c r="C533" s="93">
        <v>0</v>
      </c>
      <c r="D533" s="104" t="s">
        <v>2614</v>
      </c>
      <c r="E533" s="104" t="s">
        <v>5083</v>
      </c>
      <c r="F533" s="104" t="s">
        <v>2614</v>
      </c>
      <c r="I533" s="92"/>
      <c r="J533" s="104"/>
    </row>
    <row r="534" spans="1:10" s="100" customFormat="1" x14ac:dyDescent="0.25">
      <c r="A534" s="91" t="str">
        <f t="shared" si="8"/>
        <v>1302010107020.15</v>
      </c>
      <c r="B534" s="146" t="s">
        <v>9776</v>
      </c>
      <c r="C534" s="93">
        <v>0.15</v>
      </c>
      <c r="D534" s="104" t="s">
        <v>2615</v>
      </c>
      <c r="E534" s="104" t="s">
        <v>5084</v>
      </c>
      <c r="F534" s="104" t="s">
        <v>2615</v>
      </c>
      <c r="I534" s="92"/>
      <c r="J534" s="104"/>
    </row>
    <row r="535" spans="1:10" s="100" customFormat="1" x14ac:dyDescent="0.25">
      <c r="A535" s="91" t="str">
        <f t="shared" si="8"/>
        <v>1302010107030.1</v>
      </c>
      <c r="B535" s="146" t="s">
        <v>9777</v>
      </c>
      <c r="C535" s="93">
        <v>0.1</v>
      </c>
      <c r="D535" s="104" t="s">
        <v>2616</v>
      </c>
      <c r="E535" s="104" t="s">
        <v>5085</v>
      </c>
      <c r="F535" s="104" t="s">
        <v>2616</v>
      </c>
      <c r="I535" s="92"/>
      <c r="J535" s="104"/>
    </row>
    <row r="536" spans="1:10" s="100" customFormat="1" x14ac:dyDescent="0.25">
      <c r="A536" s="91" t="str">
        <f t="shared" si="8"/>
        <v>1302010108010</v>
      </c>
      <c r="B536" s="146" t="s">
        <v>9778</v>
      </c>
      <c r="C536" s="93">
        <v>0</v>
      </c>
      <c r="D536" s="104" t="s">
        <v>2617</v>
      </c>
      <c r="E536" s="104" t="s">
        <v>5086</v>
      </c>
      <c r="F536" s="104" t="s">
        <v>2617</v>
      </c>
      <c r="I536" s="92"/>
      <c r="J536" s="104"/>
    </row>
    <row r="537" spans="1:10" s="100" customFormat="1" x14ac:dyDescent="0.25">
      <c r="A537" s="91" t="str">
        <f t="shared" si="8"/>
        <v>1302010108020</v>
      </c>
      <c r="B537" s="146" t="s">
        <v>9779</v>
      </c>
      <c r="C537" s="93">
        <v>0</v>
      </c>
      <c r="D537" s="104" t="s">
        <v>2618</v>
      </c>
      <c r="E537" s="104" t="s">
        <v>5087</v>
      </c>
      <c r="F537" s="104" t="s">
        <v>2618</v>
      </c>
      <c r="I537" s="92"/>
      <c r="J537" s="104"/>
    </row>
    <row r="538" spans="1:10" s="100" customFormat="1" x14ac:dyDescent="0.25">
      <c r="A538" s="91" t="str">
        <f t="shared" si="8"/>
        <v>1302010108030</v>
      </c>
      <c r="B538" s="146" t="s">
        <v>9780</v>
      </c>
      <c r="C538" s="93">
        <v>0</v>
      </c>
      <c r="D538" s="104" t="s">
        <v>2619</v>
      </c>
      <c r="E538" s="104" t="s">
        <v>5088</v>
      </c>
      <c r="F538" s="104" t="s">
        <v>2619</v>
      </c>
      <c r="I538" s="92"/>
      <c r="J538" s="104"/>
    </row>
    <row r="539" spans="1:10" s="100" customFormat="1" x14ac:dyDescent="0.25">
      <c r="A539" s="91" t="str">
        <f t="shared" si="8"/>
        <v>1302010108040.1</v>
      </c>
      <c r="B539" s="146" t="s">
        <v>9781</v>
      </c>
      <c r="C539" s="93">
        <v>0.1</v>
      </c>
      <c r="D539" s="104" t="s">
        <v>2620</v>
      </c>
      <c r="E539" s="104" t="s">
        <v>5089</v>
      </c>
      <c r="F539" s="104" t="s">
        <v>2620</v>
      </c>
      <c r="I539" s="92"/>
      <c r="J539" s="104"/>
    </row>
    <row r="540" spans="1:10" s="100" customFormat="1" x14ac:dyDescent="0.25">
      <c r="A540" s="91" t="str">
        <f t="shared" si="8"/>
        <v>1302010108050</v>
      </c>
      <c r="B540" s="146" t="s">
        <v>9782</v>
      </c>
      <c r="C540" s="93">
        <v>0</v>
      </c>
      <c r="D540" s="104" t="s">
        <v>2621</v>
      </c>
      <c r="E540" s="104" t="s">
        <v>5090</v>
      </c>
      <c r="F540" s="104" t="s">
        <v>2621</v>
      </c>
      <c r="I540" s="92"/>
      <c r="J540" s="104"/>
    </row>
    <row r="541" spans="1:10" s="100" customFormat="1" x14ac:dyDescent="0.25">
      <c r="A541" s="91" t="str">
        <f t="shared" si="8"/>
        <v>1302010108060</v>
      </c>
      <c r="B541" s="146" t="s">
        <v>9783</v>
      </c>
      <c r="C541" s="93">
        <v>0</v>
      </c>
      <c r="D541" s="104" t="s">
        <v>2622</v>
      </c>
      <c r="E541" s="104" t="s">
        <v>5091</v>
      </c>
      <c r="F541" s="104" t="s">
        <v>2622</v>
      </c>
      <c r="I541" s="92"/>
      <c r="J541" s="104"/>
    </row>
    <row r="542" spans="1:10" s="100" customFormat="1" x14ac:dyDescent="0.25">
      <c r="A542" s="91" t="str">
        <f t="shared" si="8"/>
        <v>1302010108070</v>
      </c>
      <c r="B542" s="146" t="s">
        <v>9784</v>
      </c>
      <c r="C542" s="93">
        <v>0</v>
      </c>
      <c r="D542" s="104" t="s">
        <v>2623</v>
      </c>
      <c r="E542" s="104" t="s">
        <v>5092</v>
      </c>
      <c r="F542" s="104" t="s">
        <v>2623</v>
      </c>
      <c r="I542" s="92"/>
      <c r="J542" s="104"/>
    </row>
    <row r="543" spans="1:10" s="100" customFormat="1" x14ac:dyDescent="0.25">
      <c r="A543" s="91" t="str">
        <f t="shared" si="8"/>
        <v>1302010108080</v>
      </c>
      <c r="B543" s="146" t="s">
        <v>9785</v>
      </c>
      <c r="C543" s="93">
        <v>0</v>
      </c>
      <c r="D543" s="104" t="s">
        <v>2624</v>
      </c>
      <c r="E543" s="104" t="s">
        <v>5093</v>
      </c>
      <c r="F543" s="104" t="s">
        <v>2624</v>
      </c>
      <c r="I543" s="92"/>
      <c r="J543" s="104"/>
    </row>
    <row r="544" spans="1:10" s="100" customFormat="1" x14ac:dyDescent="0.25">
      <c r="A544" s="91" t="str">
        <f t="shared" si="8"/>
        <v>1302020100010</v>
      </c>
      <c r="B544" s="146" t="s">
        <v>9786</v>
      </c>
      <c r="C544" s="93">
        <v>0</v>
      </c>
      <c r="D544" s="104" t="s">
        <v>2625</v>
      </c>
      <c r="E544" s="104" t="s">
        <v>5094</v>
      </c>
      <c r="F544" s="104" t="s">
        <v>2625</v>
      </c>
      <c r="I544" s="92"/>
      <c r="J544" s="104"/>
    </row>
    <row r="545" spans="1:10" s="100" customFormat="1" x14ac:dyDescent="0.25">
      <c r="A545" s="91" t="str">
        <f t="shared" si="8"/>
        <v>1302020103010</v>
      </c>
      <c r="B545" s="146" t="s">
        <v>9787</v>
      </c>
      <c r="C545" s="93">
        <v>0</v>
      </c>
      <c r="D545" s="104" t="s">
        <v>2626</v>
      </c>
      <c r="E545" s="104" t="s">
        <v>5095</v>
      </c>
      <c r="F545" s="104" t="s">
        <v>2626</v>
      </c>
      <c r="I545" s="92"/>
      <c r="J545" s="104"/>
    </row>
    <row r="546" spans="1:10" s="100" customFormat="1" x14ac:dyDescent="0.25">
      <c r="A546" s="91" t="str">
        <f t="shared" si="8"/>
        <v>1302020200010.5</v>
      </c>
      <c r="B546" s="146" t="s">
        <v>9788</v>
      </c>
      <c r="C546" s="93">
        <v>0.5</v>
      </c>
      <c r="D546" s="104" t="s">
        <v>2627</v>
      </c>
      <c r="E546" s="104" t="s">
        <v>5096</v>
      </c>
      <c r="F546" s="104" t="s">
        <v>2627</v>
      </c>
      <c r="I546" s="92"/>
      <c r="J546" s="104"/>
    </row>
    <row r="547" spans="1:10" s="100" customFormat="1" x14ac:dyDescent="0.25">
      <c r="A547" s="91" t="str">
        <f t="shared" si="8"/>
        <v>1302020200020.75</v>
      </c>
      <c r="B547" s="146" t="s">
        <v>9789</v>
      </c>
      <c r="C547" s="93">
        <v>0.75</v>
      </c>
      <c r="D547" s="104" t="s">
        <v>2628</v>
      </c>
      <c r="E547" s="104" t="s">
        <v>5097</v>
      </c>
      <c r="F547" s="104" t="s">
        <v>2628</v>
      </c>
      <c r="I547" s="92"/>
      <c r="J547" s="104"/>
    </row>
    <row r="548" spans="1:10" s="100" customFormat="1" x14ac:dyDescent="0.25">
      <c r="A548" s="91" t="str">
        <f t="shared" si="8"/>
        <v>1302020200030</v>
      </c>
      <c r="B548" s="146" t="s">
        <v>9790</v>
      </c>
      <c r="C548" s="93">
        <v>0</v>
      </c>
      <c r="D548" s="104" t="s">
        <v>2629</v>
      </c>
      <c r="E548" s="104" t="s">
        <v>5098</v>
      </c>
      <c r="F548" s="104" t="s">
        <v>2629</v>
      </c>
      <c r="I548" s="92"/>
      <c r="J548" s="104"/>
    </row>
    <row r="549" spans="1:10" s="100" customFormat="1" x14ac:dyDescent="0.25">
      <c r="A549" s="91" t="str">
        <f t="shared" si="8"/>
        <v>1302020200041</v>
      </c>
      <c r="B549" s="146" t="s">
        <v>9791</v>
      </c>
      <c r="C549" s="93">
        <v>1</v>
      </c>
      <c r="D549" s="104" t="s">
        <v>347</v>
      </c>
      <c r="E549" s="104" t="s">
        <v>5099</v>
      </c>
      <c r="F549" s="104" t="s">
        <v>347</v>
      </c>
      <c r="I549" s="92"/>
      <c r="J549" s="104"/>
    </row>
    <row r="550" spans="1:10" s="100" customFormat="1" x14ac:dyDescent="0.25">
      <c r="A550" s="91" t="str">
        <f t="shared" si="8"/>
        <v>1302020200050</v>
      </c>
      <c r="B550" s="146" t="s">
        <v>9792</v>
      </c>
      <c r="C550" s="93">
        <v>0</v>
      </c>
      <c r="D550" s="104" t="s">
        <v>348</v>
      </c>
      <c r="E550" s="104" t="s">
        <v>5100</v>
      </c>
      <c r="F550" s="104" t="s">
        <v>348</v>
      </c>
      <c r="I550" s="92"/>
      <c r="J550" s="104"/>
    </row>
    <row r="551" spans="1:10" s="100" customFormat="1" x14ac:dyDescent="0.25">
      <c r="A551" s="91" t="str">
        <f t="shared" si="8"/>
        <v>1302020200060.6</v>
      </c>
      <c r="B551" s="146" t="s">
        <v>9793</v>
      </c>
      <c r="C551" s="93">
        <v>0.6</v>
      </c>
      <c r="D551" s="104" t="s">
        <v>2630</v>
      </c>
      <c r="E551" s="104" t="s">
        <v>5101</v>
      </c>
      <c r="F551" s="104" t="s">
        <v>2630</v>
      </c>
      <c r="I551" s="92"/>
      <c r="J551" s="104"/>
    </row>
    <row r="552" spans="1:10" s="100" customFormat="1" x14ac:dyDescent="0.25">
      <c r="A552" s="91" t="str">
        <f t="shared" si="8"/>
        <v>1302020205010.4</v>
      </c>
      <c r="B552" s="146" t="s">
        <v>9794</v>
      </c>
      <c r="C552" s="93">
        <v>0.4</v>
      </c>
      <c r="D552" s="104" t="s">
        <v>2631</v>
      </c>
      <c r="E552" s="104" t="s">
        <v>5102</v>
      </c>
      <c r="F552" s="104" t="s">
        <v>2631</v>
      </c>
      <c r="I552" s="92"/>
      <c r="J552" s="104"/>
    </row>
    <row r="553" spans="1:10" s="100" customFormat="1" x14ac:dyDescent="0.25">
      <c r="A553" s="91" t="str">
        <f t="shared" si="8"/>
        <v>1302020205020.4</v>
      </c>
      <c r="B553" s="146" t="s">
        <v>9795</v>
      </c>
      <c r="C553" s="93">
        <v>0.4</v>
      </c>
      <c r="D553" s="104" t="s">
        <v>2632</v>
      </c>
      <c r="E553" s="104" t="s">
        <v>5103</v>
      </c>
      <c r="F553" s="104" t="s">
        <v>2632</v>
      </c>
      <c r="I553" s="92"/>
      <c r="J553" s="104"/>
    </row>
    <row r="554" spans="1:10" s="100" customFormat="1" x14ac:dyDescent="0.25">
      <c r="A554" s="91" t="str">
        <f t="shared" si="8"/>
        <v>1302020205030.4</v>
      </c>
      <c r="B554" s="146" t="s">
        <v>9796</v>
      </c>
      <c r="C554" s="93">
        <v>0.4</v>
      </c>
      <c r="D554" s="104" t="s">
        <v>2633</v>
      </c>
      <c r="E554" s="104" t="s">
        <v>5104</v>
      </c>
      <c r="F554" s="104" t="s">
        <v>2633</v>
      </c>
      <c r="I554" s="92"/>
      <c r="J554" s="104"/>
    </row>
    <row r="555" spans="1:10" s="100" customFormat="1" x14ac:dyDescent="0.25">
      <c r="A555" s="91" t="str">
        <f t="shared" si="8"/>
        <v>1302020205040.4</v>
      </c>
      <c r="B555" s="146" t="s">
        <v>9797</v>
      </c>
      <c r="C555" s="93">
        <v>0.4</v>
      </c>
      <c r="D555" s="104" t="s">
        <v>2634</v>
      </c>
      <c r="E555" s="104" t="s">
        <v>5105</v>
      </c>
      <c r="F555" s="104" t="s">
        <v>2634</v>
      </c>
      <c r="I555" s="92"/>
      <c r="J555" s="104"/>
    </row>
    <row r="556" spans="1:10" s="100" customFormat="1" x14ac:dyDescent="0.25">
      <c r="A556" s="91" t="str">
        <f t="shared" si="8"/>
        <v>1302020205050.4</v>
      </c>
      <c r="B556" s="146" t="s">
        <v>9798</v>
      </c>
      <c r="C556" s="93">
        <v>0.4</v>
      </c>
      <c r="D556" s="104" t="s">
        <v>2635</v>
      </c>
      <c r="E556" s="104" t="s">
        <v>5106</v>
      </c>
      <c r="F556" s="104" t="s">
        <v>2635</v>
      </c>
      <c r="I556" s="92"/>
      <c r="J556" s="104"/>
    </row>
    <row r="557" spans="1:10" s="100" customFormat="1" x14ac:dyDescent="0.25">
      <c r="A557" s="91" t="str">
        <f t="shared" si="8"/>
        <v>1302020205060.4</v>
      </c>
      <c r="B557" s="146" t="s">
        <v>9799</v>
      </c>
      <c r="C557" s="93">
        <v>0.4</v>
      </c>
      <c r="D557" s="104" t="s">
        <v>2636</v>
      </c>
      <c r="E557" s="104" t="s">
        <v>5107</v>
      </c>
      <c r="F557" s="104" t="s">
        <v>2636</v>
      </c>
      <c r="I557" s="92"/>
      <c r="J557" s="104"/>
    </row>
    <row r="558" spans="1:10" s="100" customFormat="1" x14ac:dyDescent="0.25">
      <c r="A558" s="91" t="str">
        <f t="shared" si="8"/>
        <v>1302020205070.4</v>
      </c>
      <c r="B558" s="146" t="s">
        <v>9800</v>
      </c>
      <c r="C558" s="93">
        <v>0.4</v>
      </c>
      <c r="D558" s="104" t="s">
        <v>2637</v>
      </c>
      <c r="E558" s="104" t="s">
        <v>5108</v>
      </c>
      <c r="F558" s="104" t="s">
        <v>2637</v>
      </c>
      <c r="I558" s="92"/>
      <c r="J558" s="104"/>
    </row>
    <row r="559" spans="1:10" s="100" customFormat="1" x14ac:dyDescent="0.25">
      <c r="A559" s="91" t="str">
        <f t="shared" si="8"/>
        <v>1302020205080.4</v>
      </c>
      <c r="B559" s="146" t="s">
        <v>9801</v>
      </c>
      <c r="C559" s="93">
        <v>0.4</v>
      </c>
      <c r="D559" s="104" t="s">
        <v>2638</v>
      </c>
      <c r="E559" s="104" t="s">
        <v>5109</v>
      </c>
      <c r="F559" s="104" t="s">
        <v>2638</v>
      </c>
      <c r="I559" s="92"/>
      <c r="J559" s="104"/>
    </row>
    <row r="560" spans="1:10" s="100" customFormat="1" x14ac:dyDescent="0.25">
      <c r="A560" s="91" t="str">
        <f t="shared" si="8"/>
        <v>1302020205090.4</v>
      </c>
      <c r="B560" s="146" t="s">
        <v>9802</v>
      </c>
      <c r="C560" s="93">
        <v>0.4</v>
      </c>
      <c r="D560" s="104" t="s">
        <v>2639</v>
      </c>
      <c r="E560" s="104" t="s">
        <v>5110</v>
      </c>
      <c r="F560" s="104" t="s">
        <v>2639</v>
      </c>
      <c r="I560" s="92"/>
      <c r="J560" s="104"/>
    </row>
    <row r="561" spans="1:10" s="100" customFormat="1" x14ac:dyDescent="0.25">
      <c r="A561" s="91" t="str">
        <f t="shared" si="8"/>
        <v>1302020205100.4</v>
      </c>
      <c r="B561" s="146" t="s">
        <v>9803</v>
      </c>
      <c r="C561" s="93">
        <v>0.4</v>
      </c>
      <c r="D561" s="104" t="s">
        <v>2640</v>
      </c>
      <c r="E561" s="104" t="s">
        <v>5111</v>
      </c>
      <c r="F561" s="104" t="s">
        <v>2640</v>
      </c>
      <c r="I561" s="92"/>
      <c r="J561" s="104"/>
    </row>
    <row r="562" spans="1:10" s="100" customFormat="1" x14ac:dyDescent="0.25">
      <c r="A562" s="91" t="str">
        <f t="shared" si="8"/>
        <v>1302020205110.4</v>
      </c>
      <c r="B562" s="146" t="s">
        <v>9804</v>
      </c>
      <c r="C562" s="93">
        <v>0.4</v>
      </c>
      <c r="D562" s="104" t="s">
        <v>2641</v>
      </c>
      <c r="E562" s="104" t="s">
        <v>5112</v>
      </c>
      <c r="F562" s="104" t="s">
        <v>2641</v>
      </c>
      <c r="I562" s="92"/>
      <c r="J562" s="104"/>
    </row>
    <row r="563" spans="1:10" s="100" customFormat="1" x14ac:dyDescent="0.25">
      <c r="A563" s="91" t="str">
        <f t="shared" si="8"/>
        <v>1302020205120.4</v>
      </c>
      <c r="B563" s="146" t="s">
        <v>9805</v>
      </c>
      <c r="C563" s="93">
        <v>0.4</v>
      </c>
      <c r="D563" s="104" t="s">
        <v>2642</v>
      </c>
      <c r="E563" s="104" t="s">
        <v>5113</v>
      </c>
      <c r="F563" s="104" t="s">
        <v>2642</v>
      </c>
      <c r="I563" s="92"/>
      <c r="J563" s="104"/>
    </row>
    <row r="564" spans="1:10" s="100" customFormat="1" x14ac:dyDescent="0.25">
      <c r="A564" s="91" t="str">
        <f t="shared" si="8"/>
        <v>1302020205130.4</v>
      </c>
      <c r="B564" s="146" t="s">
        <v>9806</v>
      </c>
      <c r="C564" s="93">
        <v>0.4</v>
      </c>
      <c r="D564" s="104" t="s">
        <v>2643</v>
      </c>
      <c r="E564" s="104" t="s">
        <v>5114</v>
      </c>
      <c r="F564" s="104" t="s">
        <v>2643</v>
      </c>
      <c r="I564" s="92"/>
      <c r="J564" s="104"/>
    </row>
    <row r="565" spans="1:10" s="100" customFormat="1" x14ac:dyDescent="0.25">
      <c r="A565" s="91" t="str">
        <f t="shared" si="8"/>
        <v>1302020205140.4</v>
      </c>
      <c r="B565" s="146" t="s">
        <v>9807</v>
      </c>
      <c r="C565" s="93">
        <v>0.4</v>
      </c>
      <c r="D565" s="104" t="s">
        <v>2644</v>
      </c>
      <c r="E565" s="104" t="s">
        <v>5115</v>
      </c>
      <c r="F565" s="104" t="s">
        <v>2644</v>
      </c>
      <c r="I565" s="92"/>
      <c r="J565" s="104"/>
    </row>
    <row r="566" spans="1:10" s="100" customFormat="1" x14ac:dyDescent="0.25">
      <c r="A566" s="91" t="str">
        <f t="shared" si="8"/>
        <v>1302020205150.4</v>
      </c>
      <c r="B566" s="146" t="s">
        <v>9808</v>
      </c>
      <c r="C566" s="93">
        <v>0.4</v>
      </c>
      <c r="D566" s="104" t="s">
        <v>2645</v>
      </c>
      <c r="E566" s="104" t="s">
        <v>5116</v>
      </c>
      <c r="F566" s="104" t="s">
        <v>2645</v>
      </c>
      <c r="I566" s="92"/>
      <c r="J566" s="104"/>
    </row>
    <row r="567" spans="1:10" s="100" customFormat="1" x14ac:dyDescent="0.25">
      <c r="A567" s="91" t="str">
        <f t="shared" si="8"/>
        <v>1302020205160.4</v>
      </c>
      <c r="B567" s="146" t="s">
        <v>9809</v>
      </c>
      <c r="C567" s="93">
        <v>0.4</v>
      </c>
      <c r="D567" s="104" t="s">
        <v>326</v>
      </c>
      <c r="E567" s="104" t="s">
        <v>5117</v>
      </c>
      <c r="F567" s="104" t="s">
        <v>326</v>
      </c>
      <c r="I567" s="92"/>
      <c r="J567" s="104"/>
    </row>
    <row r="568" spans="1:10" s="100" customFormat="1" x14ac:dyDescent="0.25">
      <c r="A568" s="91" t="str">
        <f t="shared" si="8"/>
        <v>1302020205171</v>
      </c>
      <c r="B568" s="146" t="s">
        <v>9810</v>
      </c>
      <c r="C568" s="93">
        <v>1</v>
      </c>
      <c r="D568" s="104" t="s">
        <v>2646</v>
      </c>
      <c r="E568" s="104" t="s">
        <v>5118</v>
      </c>
      <c r="F568" s="104" t="s">
        <v>2646</v>
      </c>
      <c r="I568" s="92"/>
      <c r="J568" s="104"/>
    </row>
    <row r="569" spans="1:10" s="100" customFormat="1" x14ac:dyDescent="0.25">
      <c r="A569" s="91" t="str">
        <f t="shared" si="8"/>
        <v>1302020205180.4</v>
      </c>
      <c r="B569" s="146" t="s">
        <v>9811</v>
      </c>
      <c r="C569" s="93">
        <v>0.4</v>
      </c>
      <c r="D569" s="104" t="s">
        <v>299</v>
      </c>
      <c r="E569" s="104" t="s">
        <v>5119</v>
      </c>
      <c r="F569" s="104" t="s">
        <v>299</v>
      </c>
      <c r="I569" s="92"/>
      <c r="J569" s="104"/>
    </row>
    <row r="570" spans="1:10" s="100" customFormat="1" x14ac:dyDescent="0.25">
      <c r="A570" s="91" t="str">
        <f t="shared" si="8"/>
        <v>1302020205190.4</v>
      </c>
      <c r="B570" s="146" t="s">
        <v>9812</v>
      </c>
      <c r="C570" s="93">
        <v>0.4</v>
      </c>
      <c r="D570" s="104" t="s">
        <v>2647</v>
      </c>
      <c r="E570" s="104" t="s">
        <v>5120</v>
      </c>
      <c r="F570" s="104" t="s">
        <v>2647</v>
      </c>
      <c r="I570" s="92"/>
      <c r="J570" s="104"/>
    </row>
    <row r="571" spans="1:10" s="100" customFormat="1" x14ac:dyDescent="0.25">
      <c r="A571" s="91" t="str">
        <f t="shared" si="8"/>
        <v>1302020205200.4</v>
      </c>
      <c r="B571" s="146" t="s">
        <v>9813</v>
      </c>
      <c r="C571" s="93">
        <v>0.4</v>
      </c>
      <c r="D571" s="104" t="s">
        <v>2648</v>
      </c>
      <c r="E571" s="104" t="s">
        <v>5121</v>
      </c>
      <c r="F571" s="104" t="s">
        <v>2648</v>
      </c>
      <c r="I571" s="92"/>
      <c r="J571" s="104"/>
    </row>
    <row r="572" spans="1:10" s="100" customFormat="1" x14ac:dyDescent="0.25">
      <c r="A572" s="91" t="str">
        <f t="shared" si="8"/>
        <v>1302020205210.4</v>
      </c>
      <c r="B572" s="146" t="s">
        <v>9814</v>
      </c>
      <c r="C572" s="93">
        <v>0.4</v>
      </c>
      <c r="D572" s="104" t="s">
        <v>2649</v>
      </c>
      <c r="E572" s="104" t="s">
        <v>5122</v>
      </c>
      <c r="F572" s="104" t="s">
        <v>2649</v>
      </c>
      <c r="I572" s="92"/>
      <c r="J572" s="104"/>
    </row>
    <row r="573" spans="1:10" s="100" customFormat="1" x14ac:dyDescent="0.25">
      <c r="A573" s="91" t="str">
        <f t="shared" si="8"/>
        <v>1302020205220.4</v>
      </c>
      <c r="B573" s="146" t="s">
        <v>9815</v>
      </c>
      <c r="C573" s="93">
        <v>0.4</v>
      </c>
      <c r="D573" s="104" t="s">
        <v>2650</v>
      </c>
      <c r="E573" s="104" t="s">
        <v>5123</v>
      </c>
      <c r="F573" s="104" t="s">
        <v>2650</v>
      </c>
      <c r="I573" s="92"/>
      <c r="J573" s="104"/>
    </row>
    <row r="574" spans="1:10" s="100" customFormat="1" x14ac:dyDescent="0.25">
      <c r="A574" s="91" t="str">
        <f t="shared" si="8"/>
        <v>1302020205230.4</v>
      </c>
      <c r="B574" s="146" t="s">
        <v>9816</v>
      </c>
      <c r="C574" s="93">
        <v>0.4</v>
      </c>
      <c r="D574" s="104" t="s">
        <v>2651</v>
      </c>
      <c r="E574" s="104" t="s">
        <v>5124</v>
      </c>
      <c r="F574" s="104" t="s">
        <v>2651</v>
      </c>
      <c r="I574" s="92"/>
      <c r="J574" s="104"/>
    </row>
    <row r="575" spans="1:10" s="100" customFormat="1" x14ac:dyDescent="0.25">
      <c r="A575" s="91" t="str">
        <f t="shared" si="8"/>
        <v>1302020205240.4</v>
      </c>
      <c r="B575" s="146" t="s">
        <v>9817</v>
      </c>
      <c r="C575" s="93">
        <v>0.4</v>
      </c>
      <c r="D575" s="104" t="s">
        <v>2652</v>
      </c>
      <c r="E575" s="104" t="s">
        <v>5125</v>
      </c>
      <c r="F575" s="104" t="s">
        <v>2652</v>
      </c>
      <c r="I575" s="92"/>
      <c r="J575" s="104"/>
    </row>
    <row r="576" spans="1:10" s="100" customFormat="1" x14ac:dyDescent="0.25">
      <c r="A576" s="91" t="str">
        <f t="shared" si="8"/>
        <v>1302020205250.4</v>
      </c>
      <c r="B576" s="146" t="s">
        <v>9818</v>
      </c>
      <c r="C576" s="93">
        <v>0.4</v>
      </c>
      <c r="D576" s="104" t="s">
        <v>2653</v>
      </c>
      <c r="E576" s="104" t="s">
        <v>5126</v>
      </c>
      <c r="F576" s="104" t="s">
        <v>2653</v>
      </c>
      <c r="I576" s="92"/>
      <c r="J576" s="104"/>
    </row>
    <row r="577" spans="1:10" s="100" customFormat="1" x14ac:dyDescent="0.25">
      <c r="A577" s="91" t="str">
        <f t="shared" si="8"/>
        <v>1302020205260.4</v>
      </c>
      <c r="B577" s="146" t="s">
        <v>9819</v>
      </c>
      <c r="C577" s="93">
        <v>0.4</v>
      </c>
      <c r="D577" s="104" t="s">
        <v>2654</v>
      </c>
      <c r="E577" s="104" t="s">
        <v>5127</v>
      </c>
      <c r="F577" s="104" t="s">
        <v>2654</v>
      </c>
      <c r="I577" s="92"/>
      <c r="J577" s="104"/>
    </row>
    <row r="578" spans="1:10" s="100" customFormat="1" x14ac:dyDescent="0.25">
      <c r="A578" s="91" t="str">
        <f t="shared" ref="A578:A641" si="9">CONCATENATE(B578,C578)</f>
        <v>1302020205270.4</v>
      </c>
      <c r="B578" s="146" t="s">
        <v>9820</v>
      </c>
      <c r="C578" s="93">
        <v>0.4</v>
      </c>
      <c r="D578" s="104" t="s">
        <v>2655</v>
      </c>
      <c r="E578" s="104" t="s">
        <v>5128</v>
      </c>
      <c r="F578" s="104" t="s">
        <v>2655</v>
      </c>
      <c r="I578" s="92"/>
      <c r="J578" s="104"/>
    </row>
    <row r="579" spans="1:10" s="100" customFormat="1" x14ac:dyDescent="0.25">
      <c r="A579" s="91" t="str">
        <f t="shared" si="9"/>
        <v>1302020300010.1</v>
      </c>
      <c r="B579" s="146" t="s">
        <v>9821</v>
      </c>
      <c r="C579" s="93">
        <v>0.1</v>
      </c>
      <c r="D579" s="104" t="s">
        <v>2656</v>
      </c>
      <c r="E579" s="104" t="s">
        <v>5129</v>
      </c>
      <c r="F579" s="104" t="s">
        <v>2656</v>
      </c>
      <c r="I579" s="92"/>
      <c r="J579" s="104"/>
    </row>
    <row r="580" spans="1:10" s="100" customFormat="1" x14ac:dyDescent="0.25">
      <c r="A580" s="91" t="str">
        <f t="shared" si="9"/>
        <v>1302020300020.15</v>
      </c>
      <c r="B580" s="146" t="s">
        <v>9822</v>
      </c>
      <c r="C580" s="93">
        <v>0.15</v>
      </c>
      <c r="D580" s="104" t="s">
        <v>2657</v>
      </c>
      <c r="E580" s="104" t="s">
        <v>5130</v>
      </c>
      <c r="F580" s="104" t="s">
        <v>2657</v>
      </c>
      <c r="I580" s="92"/>
      <c r="J580" s="104"/>
    </row>
    <row r="581" spans="1:10" s="100" customFormat="1" x14ac:dyDescent="0.25">
      <c r="A581" s="91" t="str">
        <f t="shared" si="9"/>
        <v>1302020300030.1</v>
      </c>
      <c r="B581" s="146" t="s">
        <v>9823</v>
      </c>
      <c r="C581" s="93">
        <v>0.1</v>
      </c>
      <c r="D581" s="104" t="s">
        <v>2658</v>
      </c>
      <c r="E581" s="104" t="s">
        <v>5131</v>
      </c>
      <c r="F581" s="104" t="s">
        <v>2658</v>
      </c>
      <c r="I581" s="92"/>
      <c r="J581" s="104"/>
    </row>
    <row r="582" spans="1:10" s="100" customFormat="1" x14ac:dyDescent="0.25">
      <c r="A582" s="91" t="str">
        <f t="shared" si="9"/>
        <v>1302020300040</v>
      </c>
      <c r="B582" s="146" t="s">
        <v>9824</v>
      </c>
      <c r="C582" s="93">
        <v>0</v>
      </c>
      <c r="D582" s="104" t="s">
        <v>2659</v>
      </c>
      <c r="E582" s="104" t="s">
        <v>5132</v>
      </c>
      <c r="F582" s="104" t="s">
        <v>2659</v>
      </c>
      <c r="I582" s="92"/>
      <c r="J582" s="104"/>
    </row>
    <row r="583" spans="1:10" s="100" customFormat="1" x14ac:dyDescent="0.25">
      <c r="A583" s="91" t="str">
        <f t="shared" si="9"/>
        <v>1302020300050</v>
      </c>
      <c r="B583" s="146" t="s">
        <v>9825</v>
      </c>
      <c r="C583" s="93">
        <v>0</v>
      </c>
      <c r="D583" s="104" t="s">
        <v>2660</v>
      </c>
      <c r="E583" s="104" t="s">
        <v>5133</v>
      </c>
      <c r="F583" s="104" t="s">
        <v>2660</v>
      </c>
      <c r="I583" s="92"/>
      <c r="J583" s="104"/>
    </row>
    <row r="584" spans="1:10" s="100" customFormat="1" x14ac:dyDescent="0.25">
      <c r="A584" s="91" t="str">
        <f t="shared" si="9"/>
        <v>1302020300060.1</v>
      </c>
      <c r="B584" s="146" t="s">
        <v>9826</v>
      </c>
      <c r="C584" s="93">
        <v>0.1</v>
      </c>
      <c r="D584" s="104" t="s">
        <v>2661</v>
      </c>
      <c r="E584" s="104" t="s">
        <v>5134</v>
      </c>
      <c r="F584" s="104" t="s">
        <v>2661</v>
      </c>
      <c r="I584" s="92"/>
      <c r="J584" s="104"/>
    </row>
    <row r="585" spans="1:10" s="100" customFormat="1" x14ac:dyDescent="0.25">
      <c r="A585" s="91" t="str">
        <f t="shared" si="9"/>
        <v>1302020300070.1</v>
      </c>
      <c r="B585" s="146" t="s">
        <v>9827</v>
      </c>
      <c r="C585" s="93">
        <v>0.1</v>
      </c>
      <c r="D585" s="104" t="s">
        <v>2662</v>
      </c>
      <c r="E585" s="104" t="s">
        <v>5135</v>
      </c>
      <c r="F585" s="104" t="s">
        <v>2662</v>
      </c>
      <c r="I585" s="92"/>
      <c r="J585" s="104"/>
    </row>
    <row r="586" spans="1:10" s="100" customFormat="1" x14ac:dyDescent="0.25">
      <c r="A586" s="91" t="str">
        <f t="shared" si="9"/>
        <v>1302020300080.1</v>
      </c>
      <c r="B586" s="146" t="s">
        <v>9828</v>
      </c>
      <c r="C586" s="93">
        <v>0.1</v>
      </c>
      <c r="D586" s="104" t="s">
        <v>2663</v>
      </c>
      <c r="E586" s="104" t="s">
        <v>5136</v>
      </c>
      <c r="F586" s="104" t="s">
        <v>2663</v>
      </c>
      <c r="I586" s="92"/>
      <c r="J586" s="104"/>
    </row>
    <row r="587" spans="1:10" s="100" customFormat="1" x14ac:dyDescent="0.25">
      <c r="A587" s="91" t="str">
        <f t="shared" si="9"/>
        <v>1302020300090.1</v>
      </c>
      <c r="B587" s="146" t="s">
        <v>9829</v>
      </c>
      <c r="C587" s="93">
        <v>0.1</v>
      </c>
      <c r="D587" s="104" t="s">
        <v>2159</v>
      </c>
      <c r="E587" s="104" t="s">
        <v>5137</v>
      </c>
      <c r="F587" s="104" t="s">
        <v>2159</v>
      </c>
      <c r="I587" s="92"/>
      <c r="J587" s="104"/>
    </row>
    <row r="588" spans="1:10" s="100" customFormat="1" x14ac:dyDescent="0.25">
      <c r="A588" s="91" t="str">
        <f t="shared" si="9"/>
        <v>1302020300100.15</v>
      </c>
      <c r="B588" s="146" t="s">
        <v>9830</v>
      </c>
      <c r="C588" s="93">
        <v>0.15</v>
      </c>
      <c r="D588" s="104" t="s">
        <v>2664</v>
      </c>
      <c r="E588" s="104" t="s">
        <v>5138</v>
      </c>
      <c r="F588" s="104" t="s">
        <v>2664</v>
      </c>
      <c r="I588" s="92"/>
      <c r="J588" s="104"/>
    </row>
    <row r="589" spans="1:10" s="100" customFormat="1" x14ac:dyDescent="0.25">
      <c r="A589" s="91" t="str">
        <f t="shared" si="9"/>
        <v>1302020300110.35</v>
      </c>
      <c r="B589" s="146" t="s">
        <v>9831</v>
      </c>
      <c r="C589" s="93">
        <v>0.35</v>
      </c>
      <c r="D589" s="104" t="s">
        <v>2665</v>
      </c>
      <c r="E589" s="104" t="s">
        <v>5139</v>
      </c>
      <c r="F589" s="104" t="s">
        <v>2665</v>
      </c>
      <c r="I589" s="92"/>
      <c r="J589" s="104"/>
    </row>
    <row r="590" spans="1:10" s="100" customFormat="1" x14ac:dyDescent="0.25">
      <c r="A590" s="91" t="str">
        <f t="shared" si="9"/>
        <v>1302030200010.5</v>
      </c>
      <c r="B590" s="146" t="s">
        <v>9832</v>
      </c>
      <c r="C590" s="93">
        <v>0.5</v>
      </c>
      <c r="D590" s="104" t="s">
        <v>2666</v>
      </c>
      <c r="E590" s="104" t="s">
        <v>5140</v>
      </c>
      <c r="F590" s="104" t="s">
        <v>2666</v>
      </c>
      <c r="I590" s="92"/>
      <c r="J590" s="104"/>
    </row>
    <row r="591" spans="1:10" s="100" customFormat="1" x14ac:dyDescent="0.25">
      <c r="A591" s="91" t="str">
        <f t="shared" si="9"/>
        <v>1302030200020.6</v>
      </c>
      <c r="B591" s="146" t="s">
        <v>9833</v>
      </c>
      <c r="C591" s="93">
        <v>0.6</v>
      </c>
      <c r="D591" s="104" t="s">
        <v>2667</v>
      </c>
      <c r="E591" s="104" t="s">
        <v>5141</v>
      </c>
      <c r="F591" s="104" t="s">
        <v>2667</v>
      </c>
      <c r="I591" s="92"/>
      <c r="J591" s="104"/>
    </row>
    <row r="592" spans="1:10" s="100" customFormat="1" x14ac:dyDescent="0.25">
      <c r="A592" s="91" t="str">
        <f t="shared" si="9"/>
        <v>1302030200030</v>
      </c>
      <c r="B592" s="146" t="s">
        <v>9834</v>
      </c>
      <c r="C592" s="93">
        <v>0</v>
      </c>
      <c r="D592" s="104" t="s">
        <v>349</v>
      </c>
      <c r="E592" s="104" t="s">
        <v>5142</v>
      </c>
      <c r="F592" s="104" t="s">
        <v>349</v>
      </c>
      <c r="I592" s="92"/>
      <c r="J592" s="104"/>
    </row>
    <row r="593" spans="1:10" s="100" customFormat="1" x14ac:dyDescent="0.25">
      <c r="A593" s="91" t="str">
        <f t="shared" si="9"/>
        <v>1302030200050.7</v>
      </c>
      <c r="B593" s="146" t="s">
        <v>9835</v>
      </c>
      <c r="C593" s="93">
        <v>0.7</v>
      </c>
      <c r="D593" s="104" t="s">
        <v>2668</v>
      </c>
      <c r="E593" s="104" t="s">
        <v>5143</v>
      </c>
      <c r="F593" s="104" t="s">
        <v>2668</v>
      </c>
      <c r="I593" s="92"/>
      <c r="J593" s="104"/>
    </row>
    <row r="594" spans="1:10" s="100" customFormat="1" x14ac:dyDescent="0.25">
      <c r="A594" s="91" t="str">
        <f t="shared" si="9"/>
        <v>1302030200060</v>
      </c>
      <c r="B594" s="146" t="s">
        <v>9836</v>
      </c>
      <c r="C594" s="93">
        <v>0</v>
      </c>
      <c r="D594" s="104" t="s">
        <v>2669</v>
      </c>
      <c r="E594" s="104" t="s">
        <v>5144</v>
      </c>
      <c r="F594" s="104" t="s">
        <v>2669</v>
      </c>
      <c r="I594" s="92"/>
      <c r="J594" s="104"/>
    </row>
    <row r="595" spans="1:10" s="100" customFormat="1" x14ac:dyDescent="0.25">
      <c r="A595" s="91" t="str">
        <f t="shared" si="9"/>
        <v>1302030200070.6</v>
      </c>
      <c r="B595" s="146" t="s">
        <v>9837</v>
      </c>
      <c r="C595" s="93">
        <v>0.6</v>
      </c>
      <c r="D595" s="104" t="s">
        <v>2670</v>
      </c>
      <c r="E595" s="104" t="s">
        <v>5145</v>
      </c>
      <c r="F595" s="104" t="s">
        <v>2670</v>
      </c>
      <c r="I595" s="92"/>
      <c r="J595" s="104"/>
    </row>
    <row r="596" spans="1:10" s="100" customFormat="1" x14ac:dyDescent="0.25">
      <c r="A596" s="91" t="str">
        <f t="shared" si="9"/>
        <v>1303010100010.3</v>
      </c>
      <c r="B596" s="146" t="s">
        <v>9838</v>
      </c>
      <c r="C596" s="93">
        <v>0.3</v>
      </c>
      <c r="D596" s="104" t="s">
        <v>350</v>
      </c>
      <c r="E596" s="104" t="s">
        <v>5146</v>
      </c>
      <c r="F596" s="104" t="s">
        <v>350</v>
      </c>
      <c r="I596" s="92"/>
      <c r="J596" s="104"/>
    </row>
    <row r="597" spans="1:10" s="100" customFormat="1" x14ac:dyDescent="0.25">
      <c r="A597" s="91" t="str">
        <f t="shared" si="9"/>
        <v>1303010100020.4</v>
      </c>
      <c r="B597" s="146" t="s">
        <v>9839</v>
      </c>
      <c r="C597" s="93">
        <v>0.4</v>
      </c>
      <c r="D597" s="104" t="s">
        <v>351</v>
      </c>
      <c r="E597" s="104" t="s">
        <v>5147</v>
      </c>
      <c r="F597" s="104" t="s">
        <v>351</v>
      </c>
      <c r="I597" s="92"/>
      <c r="J597" s="104"/>
    </row>
    <row r="598" spans="1:10" s="100" customFormat="1" x14ac:dyDescent="0.25">
      <c r="A598" s="91" t="str">
        <f t="shared" si="9"/>
        <v>1303010100030.1</v>
      </c>
      <c r="B598" s="146" t="s">
        <v>9840</v>
      </c>
      <c r="C598" s="93">
        <v>0.1</v>
      </c>
      <c r="D598" s="104" t="s">
        <v>2671</v>
      </c>
      <c r="E598" s="104" t="s">
        <v>5148</v>
      </c>
      <c r="F598" s="104" t="s">
        <v>2671</v>
      </c>
      <c r="I598" s="92"/>
      <c r="J598" s="104"/>
    </row>
    <row r="599" spans="1:10" s="100" customFormat="1" x14ac:dyDescent="0.25">
      <c r="A599" s="91" t="str">
        <f t="shared" si="9"/>
        <v>1303010100040.4</v>
      </c>
      <c r="B599" s="146" t="s">
        <v>9841</v>
      </c>
      <c r="C599" s="93">
        <v>0.4</v>
      </c>
      <c r="D599" s="104" t="s">
        <v>2672</v>
      </c>
      <c r="E599" s="104" t="s">
        <v>5149</v>
      </c>
      <c r="F599" s="104" t="s">
        <v>2672</v>
      </c>
      <c r="I599" s="92"/>
      <c r="J599" s="104"/>
    </row>
    <row r="600" spans="1:10" s="100" customFormat="1" x14ac:dyDescent="0.25">
      <c r="A600" s="91" t="str">
        <f t="shared" si="9"/>
        <v>1303010100051</v>
      </c>
      <c r="B600" s="146" t="s">
        <v>9842</v>
      </c>
      <c r="C600" s="93">
        <v>1</v>
      </c>
      <c r="D600" s="104" t="s">
        <v>2673</v>
      </c>
      <c r="E600" s="104" t="s">
        <v>5150</v>
      </c>
      <c r="F600" s="104" t="s">
        <v>2673</v>
      </c>
      <c r="I600" s="92"/>
      <c r="J600" s="104"/>
    </row>
    <row r="601" spans="1:10" s="100" customFormat="1" x14ac:dyDescent="0.25">
      <c r="A601" s="91" t="str">
        <f t="shared" si="9"/>
        <v>1303010100060.4</v>
      </c>
      <c r="B601" s="146" t="s">
        <v>9843</v>
      </c>
      <c r="C601" s="93">
        <v>0.4</v>
      </c>
      <c r="D601" s="104" t="s">
        <v>352</v>
      </c>
      <c r="E601" s="104" t="s">
        <v>5151</v>
      </c>
      <c r="F601" s="104" t="s">
        <v>352</v>
      </c>
      <c r="I601" s="92"/>
      <c r="J601" s="104"/>
    </row>
    <row r="602" spans="1:10" s="100" customFormat="1" x14ac:dyDescent="0.25">
      <c r="A602" s="91" t="str">
        <f t="shared" si="9"/>
        <v>1303010100070.5</v>
      </c>
      <c r="B602" s="146" t="s">
        <v>9844</v>
      </c>
      <c r="C602" s="93">
        <v>0.5</v>
      </c>
      <c r="D602" s="104" t="s">
        <v>2674</v>
      </c>
      <c r="E602" s="104" t="s">
        <v>5152</v>
      </c>
      <c r="F602" s="104" t="s">
        <v>2674</v>
      </c>
      <c r="I602" s="92"/>
      <c r="J602" s="104"/>
    </row>
    <row r="603" spans="1:10" s="100" customFormat="1" x14ac:dyDescent="0.25">
      <c r="A603" s="91" t="str">
        <f t="shared" si="9"/>
        <v>1303010100080.15</v>
      </c>
      <c r="B603" s="146" t="s">
        <v>9845</v>
      </c>
      <c r="C603" s="93">
        <v>0.15</v>
      </c>
      <c r="D603" s="104" t="s">
        <v>2675</v>
      </c>
      <c r="E603" s="104" t="s">
        <v>5153</v>
      </c>
      <c r="F603" s="104" t="s">
        <v>2675</v>
      </c>
      <c r="I603" s="92"/>
      <c r="J603" s="104"/>
    </row>
    <row r="604" spans="1:10" s="100" customFormat="1" x14ac:dyDescent="0.25">
      <c r="A604" s="91" t="str">
        <f t="shared" si="9"/>
        <v>1303010100090.2</v>
      </c>
      <c r="B604" s="146" t="s">
        <v>9846</v>
      </c>
      <c r="C604" s="93">
        <v>0.2</v>
      </c>
      <c r="D604" s="104" t="s">
        <v>2676</v>
      </c>
      <c r="E604" s="104" t="s">
        <v>5154</v>
      </c>
      <c r="F604" s="104" t="s">
        <v>2676</v>
      </c>
      <c r="I604" s="92"/>
      <c r="J604" s="104"/>
    </row>
    <row r="605" spans="1:10" s="100" customFormat="1" x14ac:dyDescent="0.25">
      <c r="A605" s="91" t="str">
        <f t="shared" si="9"/>
        <v>1303010100100.2</v>
      </c>
      <c r="B605" s="146" t="s">
        <v>9847</v>
      </c>
      <c r="C605" s="93">
        <v>0.2</v>
      </c>
      <c r="D605" s="104" t="s">
        <v>2677</v>
      </c>
      <c r="E605" s="104" t="s">
        <v>5155</v>
      </c>
      <c r="F605" s="104" t="s">
        <v>2677</v>
      </c>
      <c r="I605" s="92"/>
      <c r="J605" s="104"/>
    </row>
    <row r="606" spans="1:10" s="100" customFormat="1" x14ac:dyDescent="0.25">
      <c r="A606" s="91" t="str">
        <f t="shared" si="9"/>
        <v>1303010100110.1</v>
      </c>
      <c r="B606" s="146" t="s">
        <v>9848</v>
      </c>
      <c r="C606" s="93">
        <v>0.1</v>
      </c>
      <c r="D606" s="104" t="s">
        <v>2678</v>
      </c>
      <c r="E606" s="104" t="s">
        <v>5156</v>
      </c>
      <c r="F606" s="104" t="s">
        <v>2678</v>
      </c>
      <c r="I606" s="92"/>
      <c r="J606" s="104"/>
    </row>
    <row r="607" spans="1:10" s="100" customFormat="1" x14ac:dyDescent="0.25">
      <c r="A607" s="91" t="str">
        <f t="shared" si="9"/>
        <v>1303010100120.1</v>
      </c>
      <c r="B607" s="146" t="s">
        <v>9849</v>
      </c>
      <c r="C607" s="93">
        <v>0.1</v>
      </c>
      <c r="D607" s="104" t="s">
        <v>2276</v>
      </c>
      <c r="E607" s="104" t="s">
        <v>5157</v>
      </c>
      <c r="F607" s="104" t="s">
        <v>2276</v>
      </c>
      <c r="I607" s="92"/>
      <c r="J607" s="104"/>
    </row>
    <row r="608" spans="1:10" s="100" customFormat="1" x14ac:dyDescent="0.25">
      <c r="A608" s="91" t="str">
        <f t="shared" si="9"/>
        <v>1303010100131</v>
      </c>
      <c r="B608" s="146" t="s">
        <v>9850</v>
      </c>
      <c r="C608" s="93">
        <v>1</v>
      </c>
      <c r="D608" s="104" t="s">
        <v>2679</v>
      </c>
      <c r="E608" s="104" t="s">
        <v>5158</v>
      </c>
      <c r="F608" s="104" t="s">
        <v>2679</v>
      </c>
      <c r="I608" s="92"/>
      <c r="J608" s="104"/>
    </row>
    <row r="609" spans="1:10" s="100" customFormat="1" x14ac:dyDescent="0.25">
      <c r="A609" s="91" t="str">
        <f t="shared" si="9"/>
        <v>1303010100140.5</v>
      </c>
      <c r="B609" s="146" t="s">
        <v>9851</v>
      </c>
      <c r="C609" s="93">
        <v>0.5</v>
      </c>
      <c r="D609" s="104" t="s">
        <v>2680</v>
      </c>
      <c r="E609" s="104" t="s">
        <v>5159</v>
      </c>
      <c r="F609" s="104" t="s">
        <v>2680</v>
      </c>
      <c r="I609" s="92"/>
      <c r="J609" s="104"/>
    </row>
    <row r="610" spans="1:10" s="100" customFormat="1" x14ac:dyDescent="0.25">
      <c r="A610" s="91" t="str">
        <f t="shared" si="9"/>
        <v>1303010100151</v>
      </c>
      <c r="B610" s="146" t="s">
        <v>9852</v>
      </c>
      <c r="C610" s="93">
        <v>1</v>
      </c>
      <c r="D610" s="104" t="s">
        <v>2681</v>
      </c>
      <c r="E610" s="104" t="s">
        <v>5160</v>
      </c>
      <c r="F610" s="104" t="s">
        <v>2681</v>
      </c>
      <c r="I610" s="92"/>
      <c r="J610" s="104"/>
    </row>
    <row r="611" spans="1:10" s="100" customFormat="1" x14ac:dyDescent="0.25">
      <c r="A611" s="91" t="str">
        <f t="shared" si="9"/>
        <v>1303010100160.5</v>
      </c>
      <c r="B611" s="146" t="s">
        <v>9853</v>
      </c>
      <c r="C611" s="93">
        <v>0.5</v>
      </c>
      <c r="D611" s="104" t="s">
        <v>2682</v>
      </c>
      <c r="E611" s="104" t="s">
        <v>5161</v>
      </c>
      <c r="F611" s="104" t="s">
        <v>2682</v>
      </c>
      <c r="I611" s="92"/>
      <c r="J611" s="104"/>
    </row>
    <row r="612" spans="1:10" s="100" customFormat="1" x14ac:dyDescent="0.25">
      <c r="A612" s="91" t="str">
        <f t="shared" si="9"/>
        <v>1303010100170</v>
      </c>
      <c r="B612" s="146" t="s">
        <v>9854</v>
      </c>
      <c r="C612" s="93">
        <v>0</v>
      </c>
      <c r="D612" s="104" t="s">
        <v>2683</v>
      </c>
      <c r="E612" s="104" t="s">
        <v>5162</v>
      </c>
      <c r="F612" s="104" t="s">
        <v>2683</v>
      </c>
      <c r="I612" s="92"/>
      <c r="J612" s="104"/>
    </row>
    <row r="613" spans="1:10" s="100" customFormat="1" x14ac:dyDescent="0.25">
      <c r="A613" s="91" t="str">
        <f t="shared" si="9"/>
        <v>1303010100180.5</v>
      </c>
      <c r="B613" s="146" t="s">
        <v>9855</v>
      </c>
      <c r="C613" s="93">
        <v>0.5</v>
      </c>
      <c r="D613" s="104" t="s">
        <v>2684</v>
      </c>
      <c r="E613" s="104" t="s">
        <v>5163</v>
      </c>
      <c r="F613" s="104" t="s">
        <v>2684</v>
      </c>
      <c r="I613" s="92"/>
      <c r="J613" s="104"/>
    </row>
    <row r="614" spans="1:10" s="100" customFormat="1" x14ac:dyDescent="0.25">
      <c r="A614" s="91" t="str">
        <f t="shared" si="9"/>
        <v>1303010100190.1</v>
      </c>
      <c r="B614" s="146" t="s">
        <v>9856</v>
      </c>
      <c r="C614" s="93">
        <v>0.1</v>
      </c>
      <c r="D614" s="104" t="s">
        <v>353</v>
      </c>
      <c r="E614" s="104" t="s">
        <v>5164</v>
      </c>
      <c r="F614" s="104" t="s">
        <v>353</v>
      </c>
      <c r="I614" s="92"/>
      <c r="J614" s="104"/>
    </row>
    <row r="615" spans="1:10" s="100" customFormat="1" x14ac:dyDescent="0.25">
      <c r="A615" s="91" t="str">
        <f t="shared" si="9"/>
        <v>1303010100200.3</v>
      </c>
      <c r="B615" s="146" t="s">
        <v>9857</v>
      </c>
      <c r="C615" s="93">
        <v>0.3</v>
      </c>
      <c r="D615" s="104" t="s">
        <v>2685</v>
      </c>
      <c r="E615" s="104" t="s">
        <v>5165</v>
      </c>
      <c r="F615" s="104" t="s">
        <v>2685</v>
      </c>
      <c r="I615" s="92"/>
      <c r="J615" s="104"/>
    </row>
    <row r="616" spans="1:10" s="100" customFormat="1" x14ac:dyDescent="0.25">
      <c r="A616" s="91" t="str">
        <f t="shared" si="9"/>
        <v>1303010100210.1</v>
      </c>
      <c r="B616" s="146" t="s">
        <v>9858</v>
      </c>
      <c r="C616" s="93">
        <v>0.1</v>
      </c>
      <c r="D616" s="104" t="s">
        <v>2686</v>
      </c>
      <c r="E616" s="104" t="s">
        <v>5166</v>
      </c>
      <c r="F616" s="104" t="s">
        <v>2686</v>
      </c>
      <c r="I616" s="92"/>
      <c r="J616" s="104"/>
    </row>
    <row r="617" spans="1:10" s="100" customFormat="1" x14ac:dyDescent="0.25">
      <c r="A617" s="91" t="str">
        <f t="shared" si="9"/>
        <v>1303010100220.3</v>
      </c>
      <c r="B617" s="146" t="s">
        <v>9859</v>
      </c>
      <c r="C617" s="93">
        <v>0.3</v>
      </c>
      <c r="D617" s="104" t="s">
        <v>2683</v>
      </c>
      <c r="E617" s="104" t="s">
        <v>5167</v>
      </c>
      <c r="F617" s="104" t="s">
        <v>2683</v>
      </c>
      <c r="I617" s="92"/>
      <c r="J617" s="104"/>
    </row>
    <row r="618" spans="1:10" s="100" customFormat="1" x14ac:dyDescent="0.25">
      <c r="A618" s="91" t="str">
        <f t="shared" si="9"/>
        <v>1303010100230.2</v>
      </c>
      <c r="B618" s="146" t="s">
        <v>9860</v>
      </c>
      <c r="C618" s="93">
        <v>0.2</v>
      </c>
      <c r="D618" s="104" t="s">
        <v>2687</v>
      </c>
      <c r="E618" s="104" t="s">
        <v>5168</v>
      </c>
      <c r="F618" s="104" t="s">
        <v>2687</v>
      </c>
      <c r="I618" s="92"/>
      <c r="J618" s="104"/>
    </row>
    <row r="619" spans="1:10" s="100" customFormat="1" x14ac:dyDescent="0.25">
      <c r="A619" s="91" t="str">
        <f t="shared" si="9"/>
        <v>1303010100240.1</v>
      </c>
      <c r="B619" s="146" t="s">
        <v>9861</v>
      </c>
      <c r="C619" s="93">
        <v>0.1</v>
      </c>
      <c r="D619" s="104" t="s">
        <v>2688</v>
      </c>
      <c r="E619" s="104" t="s">
        <v>5169</v>
      </c>
      <c r="F619" s="104" t="s">
        <v>2688</v>
      </c>
      <c r="I619" s="92"/>
      <c r="J619" s="104"/>
    </row>
    <row r="620" spans="1:10" s="100" customFormat="1" x14ac:dyDescent="0.25">
      <c r="A620" s="91" t="str">
        <f t="shared" si="9"/>
        <v>1303010100250.2</v>
      </c>
      <c r="B620" s="146" t="s">
        <v>9862</v>
      </c>
      <c r="C620" s="93">
        <v>0.2</v>
      </c>
      <c r="D620" s="104" t="s">
        <v>2689</v>
      </c>
      <c r="E620" s="104" t="s">
        <v>5170</v>
      </c>
      <c r="F620" s="104" t="s">
        <v>2689</v>
      </c>
      <c r="I620" s="92"/>
      <c r="J620" s="104"/>
    </row>
    <row r="621" spans="1:10" s="100" customFormat="1" x14ac:dyDescent="0.25">
      <c r="A621" s="91" t="str">
        <f t="shared" si="9"/>
        <v>1303010100260.3</v>
      </c>
      <c r="B621" s="146" t="s">
        <v>9863</v>
      </c>
      <c r="C621" s="93">
        <v>0.3</v>
      </c>
      <c r="D621" s="104" t="s">
        <v>354</v>
      </c>
      <c r="E621" s="104" t="s">
        <v>5171</v>
      </c>
      <c r="F621" s="104" t="s">
        <v>354</v>
      </c>
      <c r="I621" s="92"/>
      <c r="J621" s="104"/>
    </row>
    <row r="622" spans="1:10" s="100" customFormat="1" x14ac:dyDescent="0.25">
      <c r="A622" s="91" t="str">
        <f t="shared" si="9"/>
        <v>1303010100271</v>
      </c>
      <c r="B622" s="146" t="s">
        <v>9864</v>
      </c>
      <c r="C622" s="93">
        <v>1</v>
      </c>
      <c r="D622" s="104" t="s">
        <v>2690</v>
      </c>
      <c r="E622" s="104" t="s">
        <v>5172</v>
      </c>
      <c r="F622" s="104" t="s">
        <v>2690</v>
      </c>
      <c r="I622" s="92"/>
      <c r="J622" s="104"/>
    </row>
    <row r="623" spans="1:10" s="100" customFormat="1" x14ac:dyDescent="0.25">
      <c r="A623" s="91" t="str">
        <f t="shared" si="9"/>
        <v>1303010100281</v>
      </c>
      <c r="B623" s="146" t="s">
        <v>9865</v>
      </c>
      <c r="C623" s="93">
        <v>1</v>
      </c>
      <c r="D623" s="104" t="s">
        <v>2691</v>
      </c>
      <c r="E623" s="104" t="s">
        <v>5173</v>
      </c>
      <c r="F623" s="104" t="s">
        <v>2691</v>
      </c>
      <c r="I623" s="92"/>
      <c r="J623" s="104"/>
    </row>
    <row r="624" spans="1:10" s="100" customFormat="1" x14ac:dyDescent="0.25">
      <c r="A624" s="91" t="str">
        <f t="shared" si="9"/>
        <v>1303010100290.2</v>
      </c>
      <c r="B624" s="146" t="s">
        <v>9866</v>
      </c>
      <c r="C624" s="93">
        <v>0.2</v>
      </c>
      <c r="D624" s="104" t="s">
        <v>2692</v>
      </c>
      <c r="E624" s="104" t="s">
        <v>5174</v>
      </c>
      <c r="F624" s="104" t="s">
        <v>2692</v>
      </c>
      <c r="I624" s="92"/>
      <c r="J624" s="104"/>
    </row>
    <row r="625" spans="1:10" s="100" customFormat="1" x14ac:dyDescent="0.25">
      <c r="A625" s="91" t="str">
        <f t="shared" si="9"/>
        <v>1303010101010.4</v>
      </c>
      <c r="B625" s="146" t="s">
        <v>9867</v>
      </c>
      <c r="C625" s="93">
        <v>0.4</v>
      </c>
      <c r="D625" s="104" t="s">
        <v>2693</v>
      </c>
      <c r="E625" s="104" t="s">
        <v>5175</v>
      </c>
      <c r="F625" s="104" t="s">
        <v>2693</v>
      </c>
      <c r="I625" s="92"/>
      <c r="J625" s="104"/>
    </row>
    <row r="626" spans="1:10" s="100" customFormat="1" x14ac:dyDescent="0.25">
      <c r="A626" s="91" t="str">
        <f t="shared" si="9"/>
        <v>1303010101020.3</v>
      </c>
      <c r="B626" s="146" t="s">
        <v>9868</v>
      </c>
      <c r="C626" s="93">
        <v>0.3</v>
      </c>
      <c r="D626" s="104" t="s">
        <v>2694</v>
      </c>
      <c r="E626" s="104" t="s">
        <v>5176</v>
      </c>
      <c r="F626" s="104" t="s">
        <v>2694</v>
      </c>
      <c r="I626" s="92"/>
      <c r="J626" s="104"/>
    </row>
    <row r="627" spans="1:10" s="100" customFormat="1" x14ac:dyDescent="0.25">
      <c r="A627" s="91" t="str">
        <f t="shared" si="9"/>
        <v>1303010101030.5</v>
      </c>
      <c r="B627" s="146" t="s">
        <v>9869</v>
      </c>
      <c r="C627" s="93">
        <v>0.5</v>
      </c>
      <c r="D627" s="104" t="s">
        <v>274</v>
      </c>
      <c r="E627" s="104" t="s">
        <v>5177</v>
      </c>
      <c r="F627" s="104" t="s">
        <v>274</v>
      </c>
      <c r="I627" s="92"/>
      <c r="J627" s="104"/>
    </row>
    <row r="628" spans="1:10" s="100" customFormat="1" x14ac:dyDescent="0.25">
      <c r="A628" s="91" t="str">
        <f t="shared" si="9"/>
        <v>1303010101040.2</v>
      </c>
      <c r="B628" s="146" t="s">
        <v>9870</v>
      </c>
      <c r="C628" s="93">
        <v>0.2</v>
      </c>
      <c r="D628" s="104" t="s">
        <v>2695</v>
      </c>
      <c r="E628" s="104" t="s">
        <v>5178</v>
      </c>
      <c r="F628" s="104" t="s">
        <v>2695</v>
      </c>
      <c r="I628" s="92"/>
      <c r="J628" s="104"/>
    </row>
    <row r="629" spans="1:10" s="100" customFormat="1" x14ac:dyDescent="0.25">
      <c r="A629" s="91" t="str">
        <f t="shared" si="9"/>
        <v>1303010101050.2</v>
      </c>
      <c r="B629" s="146" t="s">
        <v>9871</v>
      </c>
      <c r="C629" s="93">
        <v>0.2</v>
      </c>
      <c r="D629" s="104" t="s">
        <v>2696</v>
      </c>
      <c r="E629" s="104" t="s">
        <v>5179</v>
      </c>
      <c r="F629" s="104" t="s">
        <v>2696</v>
      </c>
      <c r="I629" s="92"/>
      <c r="J629" s="104"/>
    </row>
    <row r="630" spans="1:10" s="100" customFormat="1" x14ac:dyDescent="0.25">
      <c r="A630" s="91" t="str">
        <f t="shared" si="9"/>
        <v>1303010101060.2</v>
      </c>
      <c r="B630" s="146" t="s">
        <v>9872</v>
      </c>
      <c r="C630" s="93">
        <v>0.2</v>
      </c>
      <c r="D630" s="104" t="s">
        <v>2697</v>
      </c>
      <c r="E630" s="104" t="s">
        <v>5180</v>
      </c>
      <c r="F630" s="104" t="s">
        <v>2697</v>
      </c>
      <c r="I630" s="92"/>
      <c r="J630" s="104"/>
    </row>
    <row r="631" spans="1:10" s="100" customFormat="1" x14ac:dyDescent="0.25">
      <c r="A631" s="91" t="str">
        <f t="shared" si="9"/>
        <v>1303010101070.3</v>
      </c>
      <c r="B631" s="146" t="s">
        <v>9873</v>
      </c>
      <c r="C631" s="93">
        <v>0.3</v>
      </c>
      <c r="D631" s="104" t="s">
        <v>355</v>
      </c>
      <c r="E631" s="104" t="s">
        <v>5181</v>
      </c>
      <c r="F631" s="104" t="s">
        <v>355</v>
      </c>
      <c r="I631" s="92"/>
      <c r="J631" s="104"/>
    </row>
    <row r="632" spans="1:10" s="100" customFormat="1" x14ac:dyDescent="0.25">
      <c r="A632" s="91" t="str">
        <f t="shared" si="9"/>
        <v>1303010101080.4</v>
      </c>
      <c r="B632" s="146" t="s">
        <v>9874</v>
      </c>
      <c r="C632" s="93">
        <v>0.4</v>
      </c>
      <c r="D632" s="104" t="s">
        <v>2698</v>
      </c>
      <c r="E632" s="104" t="s">
        <v>5182</v>
      </c>
      <c r="F632" s="104" t="s">
        <v>2698</v>
      </c>
      <c r="I632" s="92"/>
      <c r="J632" s="104"/>
    </row>
    <row r="633" spans="1:10" s="100" customFormat="1" x14ac:dyDescent="0.25">
      <c r="A633" s="91" t="str">
        <f t="shared" si="9"/>
        <v>1303010101090.2</v>
      </c>
      <c r="B633" s="146" t="s">
        <v>9875</v>
      </c>
      <c r="C633" s="93">
        <v>0.2</v>
      </c>
      <c r="D633" s="104" t="s">
        <v>2699</v>
      </c>
      <c r="E633" s="104" t="s">
        <v>5183</v>
      </c>
      <c r="F633" s="104" t="s">
        <v>2699</v>
      </c>
      <c r="I633" s="92"/>
      <c r="J633" s="104"/>
    </row>
    <row r="634" spans="1:10" s="100" customFormat="1" x14ac:dyDescent="0.25">
      <c r="A634" s="91" t="str">
        <f t="shared" si="9"/>
        <v>1303010101100.1</v>
      </c>
      <c r="B634" s="146" t="s">
        <v>9876</v>
      </c>
      <c r="C634" s="93">
        <v>0.1</v>
      </c>
      <c r="D634" s="104" t="s">
        <v>330</v>
      </c>
      <c r="E634" s="104" t="s">
        <v>5184</v>
      </c>
      <c r="F634" s="104" t="s">
        <v>330</v>
      </c>
      <c r="I634" s="92"/>
      <c r="J634" s="104"/>
    </row>
    <row r="635" spans="1:10" s="100" customFormat="1" x14ac:dyDescent="0.25">
      <c r="A635" s="91" t="str">
        <f t="shared" si="9"/>
        <v>1303010105010</v>
      </c>
      <c r="B635" s="146" t="s">
        <v>9877</v>
      </c>
      <c r="C635" s="93">
        <v>0</v>
      </c>
      <c r="D635" s="104" t="s">
        <v>2700</v>
      </c>
      <c r="E635" s="104" t="s">
        <v>5185</v>
      </c>
      <c r="F635" s="104" t="s">
        <v>2700</v>
      </c>
      <c r="I635" s="92"/>
      <c r="J635" s="104"/>
    </row>
    <row r="636" spans="1:10" s="100" customFormat="1" x14ac:dyDescent="0.25">
      <c r="A636" s="91" t="str">
        <f t="shared" si="9"/>
        <v>1303010105020</v>
      </c>
      <c r="B636" s="146" t="s">
        <v>9878</v>
      </c>
      <c r="C636" s="93">
        <v>0</v>
      </c>
      <c r="D636" s="104" t="s">
        <v>2701</v>
      </c>
      <c r="E636" s="104" t="s">
        <v>5186</v>
      </c>
      <c r="F636" s="104" t="s">
        <v>2701</v>
      </c>
      <c r="I636" s="92"/>
      <c r="J636" s="104"/>
    </row>
    <row r="637" spans="1:10" s="100" customFormat="1" x14ac:dyDescent="0.25">
      <c r="A637" s="91" t="str">
        <f t="shared" si="9"/>
        <v>1303010105030</v>
      </c>
      <c r="B637" s="146" t="s">
        <v>9879</v>
      </c>
      <c r="C637" s="93">
        <v>0</v>
      </c>
      <c r="D637" s="104" t="s">
        <v>2702</v>
      </c>
      <c r="E637" s="104" t="s">
        <v>5187</v>
      </c>
      <c r="F637" s="104" t="s">
        <v>2702</v>
      </c>
      <c r="I637" s="92"/>
      <c r="J637" s="104"/>
    </row>
    <row r="638" spans="1:10" s="100" customFormat="1" x14ac:dyDescent="0.25">
      <c r="A638" s="91" t="str">
        <f t="shared" si="9"/>
        <v>1303010105040</v>
      </c>
      <c r="B638" s="146" t="s">
        <v>9880</v>
      </c>
      <c r="C638" s="93">
        <v>0</v>
      </c>
      <c r="D638" s="104" t="s">
        <v>2703</v>
      </c>
      <c r="E638" s="104" t="s">
        <v>5188</v>
      </c>
      <c r="F638" s="104" t="s">
        <v>2703</v>
      </c>
      <c r="I638" s="92"/>
      <c r="J638" s="104"/>
    </row>
    <row r="639" spans="1:10" s="100" customFormat="1" x14ac:dyDescent="0.25">
      <c r="A639" s="91" t="str">
        <f t="shared" si="9"/>
        <v>1303010105050</v>
      </c>
      <c r="B639" s="146" t="s">
        <v>9881</v>
      </c>
      <c r="C639" s="93">
        <v>0</v>
      </c>
      <c r="D639" s="104" t="s">
        <v>2704</v>
      </c>
      <c r="E639" s="104" t="s">
        <v>5189</v>
      </c>
      <c r="F639" s="104" t="s">
        <v>2704</v>
      </c>
      <c r="I639" s="92"/>
      <c r="J639" s="104"/>
    </row>
    <row r="640" spans="1:10" s="100" customFormat="1" x14ac:dyDescent="0.25">
      <c r="A640" s="91" t="str">
        <f t="shared" si="9"/>
        <v>1303010105060</v>
      </c>
      <c r="B640" s="146" t="s">
        <v>9882</v>
      </c>
      <c r="C640" s="93">
        <v>0</v>
      </c>
      <c r="D640" s="104" t="s">
        <v>2705</v>
      </c>
      <c r="E640" s="104" t="s">
        <v>5190</v>
      </c>
      <c r="F640" s="104" t="s">
        <v>2705</v>
      </c>
      <c r="I640" s="92"/>
      <c r="J640" s="104"/>
    </row>
    <row r="641" spans="1:10" s="100" customFormat="1" x14ac:dyDescent="0.25">
      <c r="A641" s="91" t="str">
        <f t="shared" si="9"/>
        <v>1303010105070</v>
      </c>
      <c r="B641" s="146" t="s">
        <v>9883</v>
      </c>
      <c r="C641" s="93">
        <v>0</v>
      </c>
      <c r="D641" s="104" t="s">
        <v>2706</v>
      </c>
      <c r="E641" s="104" t="s">
        <v>5191</v>
      </c>
      <c r="F641" s="104" t="s">
        <v>2706</v>
      </c>
      <c r="I641" s="92"/>
      <c r="J641" s="104"/>
    </row>
    <row r="642" spans="1:10" s="100" customFormat="1" x14ac:dyDescent="0.25">
      <c r="A642" s="91" t="str">
        <f t="shared" ref="A642:A705" si="10">CONCATENATE(B642,C642)</f>
        <v>1303010105080.15</v>
      </c>
      <c r="B642" s="146" t="s">
        <v>9884</v>
      </c>
      <c r="C642" s="93">
        <v>0.15</v>
      </c>
      <c r="D642" s="104" t="s">
        <v>2707</v>
      </c>
      <c r="E642" s="104" t="s">
        <v>5192</v>
      </c>
      <c r="F642" s="104" t="s">
        <v>2707</v>
      </c>
      <c r="I642" s="92"/>
      <c r="J642" s="104"/>
    </row>
    <row r="643" spans="1:10" s="100" customFormat="1" x14ac:dyDescent="0.25">
      <c r="A643" s="91" t="str">
        <f t="shared" si="10"/>
        <v>1303010105090</v>
      </c>
      <c r="B643" s="146" t="s">
        <v>9885</v>
      </c>
      <c r="C643" s="93">
        <v>0</v>
      </c>
      <c r="D643" s="104" t="s">
        <v>2708</v>
      </c>
      <c r="E643" s="104" t="s">
        <v>5193</v>
      </c>
      <c r="F643" s="104" t="s">
        <v>2708</v>
      </c>
      <c r="I643" s="92"/>
      <c r="J643" s="104"/>
    </row>
    <row r="644" spans="1:10" s="100" customFormat="1" x14ac:dyDescent="0.25">
      <c r="A644" s="91" t="str">
        <f t="shared" si="10"/>
        <v>1303010105100</v>
      </c>
      <c r="B644" s="146" t="s">
        <v>9886</v>
      </c>
      <c r="C644" s="93">
        <v>0</v>
      </c>
      <c r="D644" s="104" t="s">
        <v>2709</v>
      </c>
      <c r="E644" s="104" t="s">
        <v>5194</v>
      </c>
      <c r="F644" s="104" t="s">
        <v>2709</v>
      </c>
      <c r="I644" s="92"/>
      <c r="J644" s="104"/>
    </row>
    <row r="645" spans="1:10" s="100" customFormat="1" x14ac:dyDescent="0.25">
      <c r="A645" s="91" t="str">
        <f t="shared" si="10"/>
        <v>1303010105110</v>
      </c>
      <c r="B645" s="146" t="s">
        <v>9887</v>
      </c>
      <c r="C645" s="93">
        <v>0</v>
      </c>
      <c r="D645" s="104" t="s">
        <v>2710</v>
      </c>
      <c r="E645" s="104" t="s">
        <v>5195</v>
      </c>
      <c r="F645" s="104" t="s">
        <v>2710</v>
      </c>
      <c r="I645" s="92"/>
      <c r="J645" s="104"/>
    </row>
    <row r="646" spans="1:10" s="100" customFormat="1" x14ac:dyDescent="0.25">
      <c r="A646" s="91" t="str">
        <f t="shared" si="10"/>
        <v>1303010105120.5</v>
      </c>
      <c r="B646" s="146" t="s">
        <v>9888</v>
      </c>
      <c r="C646" s="93">
        <v>0.5</v>
      </c>
      <c r="D646" s="104" t="s">
        <v>356</v>
      </c>
      <c r="E646" s="104" t="s">
        <v>5196</v>
      </c>
      <c r="F646" s="104" t="s">
        <v>356</v>
      </c>
      <c r="I646" s="92"/>
      <c r="J646" s="104"/>
    </row>
    <row r="647" spans="1:10" s="100" customFormat="1" x14ac:dyDescent="0.25">
      <c r="A647" s="91" t="str">
        <f t="shared" si="10"/>
        <v>1303010105130.15</v>
      </c>
      <c r="B647" s="146" t="s">
        <v>9889</v>
      </c>
      <c r="C647" s="93">
        <v>0.15</v>
      </c>
      <c r="D647" s="104" t="s">
        <v>2711</v>
      </c>
      <c r="E647" s="104" t="s">
        <v>5197</v>
      </c>
      <c r="F647" s="104" t="s">
        <v>2711</v>
      </c>
      <c r="I647" s="92"/>
      <c r="J647" s="104"/>
    </row>
    <row r="648" spans="1:10" s="100" customFormat="1" x14ac:dyDescent="0.25">
      <c r="A648" s="91" t="str">
        <f t="shared" si="10"/>
        <v>1303010105140.15</v>
      </c>
      <c r="B648" s="146" t="s">
        <v>9890</v>
      </c>
      <c r="C648" s="93">
        <v>0.15</v>
      </c>
      <c r="D648" s="104" t="s">
        <v>2712</v>
      </c>
      <c r="E648" s="104" t="s">
        <v>5198</v>
      </c>
      <c r="F648" s="104" t="s">
        <v>2712</v>
      </c>
      <c r="I648" s="92"/>
      <c r="J648" s="104"/>
    </row>
    <row r="649" spans="1:10" s="100" customFormat="1" x14ac:dyDescent="0.25">
      <c r="A649" s="91" t="str">
        <f t="shared" si="10"/>
        <v>1303010105150</v>
      </c>
      <c r="B649" s="146" t="s">
        <v>9891</v>
      </c>
      <c r="C649" s="93">
        <v>0</v>
      </c>
      <c r="D649" s="104" t="s">
        <v>2713</v>
      </c>
      <c r="E649" s="104" t="s">
        <v>5199</v>
      </c>
      <c r="F649" s="104" t="s">
        <v>2713</v>
      </c>
      <c r="I649" s="92"/>
      <c r="J649" s="104"/>
    </row>
    <row r="650" spans="1:10" s="100" customFormat="1" x14ac:dyDescent="0.25">
      <c r="A650" s="91" t="str">
        <f t="shared" si="10"/>
        <v>1303010105160</v>
      </c>
      <c r="B650" s="146" t="s">
        <v>9892</v>
      </c>
      <c r="C650" s="93">
        <v>0</v>
      </c>
      <c r="D650" s="104" t="s">
        <v>2714</v>
      </c>
      <c r="E650" s="104" t="s">
        <v>5200</v>
      </c>
      <c r="F650" s="104" t="s">
        <v>2714</v>
      </c>
      <c r="I650" s="92"/>
      <c r="J650" s="104"/>
    </row>
    <row r="651" spans="1:10" s="100" customFormat="1" x14ac:dyDescent="0.25">
      <c r="A651" s="91" t="str">
        <f t="shared" si="10"/>
        <v>1303010105170.15</v>
      </c>
      <c r="B651" s="146" t="s">
        <v>9893</v>
      </c>
      <c r="C651" s="93">
        <v>0.15</v>
      </c>
      <c r="D651" s="104" t="s">
        <v>2715</v>
      </c>
      <c r="E651" s="104" t="s">
        <v>5201</v>
      </c>
      <c r="F651" s="104" t="s">
        <v>2715</v>
      </c>
      <c r="I651" s="92"/>
      <c r="J651" s="104"/>
    </row>
    <row r="652" spans="1:10" s="100" customFormat="1" x14ac:dyDescent="0.25">
      <c r="A652" s="91" t="str">
        <f t="shared" si="10"/>
        <v>1303010105180</v>
      </c>
      <c r="B652" s="146" t="s">
        <v>9894</v>
      </c>
      <c r="C652" s="93">
        <v>0</v>
      </c>
      <c r="D652" s="104" t="s">
        <v>2716</v>
      </c>
      <c r="E652" s="104" t="s">
        <v>5202</v>
      </c>
      <c r="F652" s="104" t="s">
        <v>2716</v>
      </c>
      <c r="I652" s="92"/>
      <c r="J652" s="104"/>
    </row>
    <row r="653" spans="1:10" s="100" customFormat="1" x14ac:dyDescent="0.25">
      <c r="A653" s="91" t="str">
        <f t="shared" si="10"/>
        <v>1303010105190.5</v>
      </c>
      <c r="B653" s="146" t="s">
        <v>9895</v>
      </c>
      <c r="C653" s="93">
        <v>0.5</v>
      </c>
      <c r="D653" s="104" t="s">
        <v>2717</v>
      </c>
      <c r="E653" s="104" t="s">
        <v>5203</v>
      </c>
      <c r="F653" s="104" t="s">
        <v>2717</v>
      </c>
      <c r="I653" s="92"/>
      <c r="J653" s="104"/>
    </row>
    <row r="654" spans="1:10" s="100" customFormat="1" x14ac:dyDescent="0.25">
      <c r="A654" s="91" t="str">
        <f t="shared" si="10"/>
        <v>1303010107010</v>
      </c>
      <c r="B654" s="146" t="s">
        <v>9896</v>
      </c>
      <c r="C654" s="93">
        <v>0</v>
      </c>
      <c r="D654" s="104" t="s">
        <v>2718</v>
      </c>
      <c r="E654" s="104" t="s">
        <v>5204</v>
      </c>
      <c r="F654" s="104" t="s">
        <v>2718</v>
      </c>
      <c r="I654" s="92"/>
      <c r="J654" s="104"/>
    </row>
    <row r="655" spans="1:10" s="100" customFormat="1" x14ac:dyDescent="0.25">
      <c r="A655" s="91" t="str">
        <f t="shared" si="10"/>
        <v>1303010108010</v>
      </c>
      <c r="B655" s="146" t="s">
        <v>9897</v>
      </c>
      <c r="C655" s="93">
        <v>0</v>
      </c>
      <c r="D655" s="104" t="s">
        <v>2719</v>
      </c>
      <c r="E655" s="104" t="s">
        <v>5205</v>
      </c>
      <c r="F655" s="104" t="s">
        <v>2719</v>
      </c>
      <c r="I655" s="92"/>
      <c r="J655" s="104"/>
    </row>
    <row r="656" spans="1:10" s="100" customFormat="1" x14ac:dyDescent="0.25">
      <c r="A656" s="91" t="str">
        <f t="shared" si="10"/>
        <v>1303010108020.25</v>
      </c>
      <c r="B656" s="146" t="s">
        <v>9898</v>
      </c>
      <c r="C656" s="93">
        <v>0.25</v>
      </c>
      <c r="D656" s="104" t="s">
        <v>2720</v>
      </c>
      <c r="E656" s="104" t="s">
        <v>5206</v>
      </c>
      <c r="F656" s="104" t="s">
        <v>2720</v>
      </c>
      <c r="I656" s="92"/>
      <c r="J656" s="104"/>
    </row>
    <row r="657" spans="1:10" s="100" customFormat="1" x14ac:dyDescent="0.25">
      <c r="A657" s="91" t="str">
        <f t="shared" si="10"/>
        <v>1303010108030.3</v>
      </c>
      <c r="B657" s="146" t="s">
        <v>9899</v>
      </c>
      <c r="C657" s="93">
        <v>0.3</v>
      </c>
      <c r="D657" s="104" t="s">
        <v>2721</v>
      </c>
      <c r="E657" s="104" t="s">
        <v>5207</v>
      </c>
      <c r="F657" s="104" t="s">
        <v>2721</v>
      </c>
      <c r="I657" s="92"/>
      <c r="J657" s="104"/>
    </row>
    <row r="658" spans="1:10" s="100" customFormat="1" x14ac:dyDescent="0.25">
      <c r="A658" s="91" t="str">
        <f t="shared" si="10"/>
        <v>1303010108040.15</v>
      </c>
      <c r="B658" s="146" t="s">
        <v>9900</v>
      </c>
      <c r="C658" s="93">
        <v>0.15</v>
      </c>
      <c r="D658" s="104" t="s">
        <v>2722</v>
      </c>
      <c r="E658" s="104" t="s">
        <v>5208</v>
      </c>
      <c r="F658" s="104" t="s">
        <v>2722</v>
      </c>
      <c r="I658" s="92"/>
      <c r="J658" s="104"/>
    </row>
    <row r="659" spans="1:10" s="100" customFormat="1" x14ac:dyDescent="0.25">
      <c r="A659" s="91" t="str">
        <f t="shared" si="10"/>
        <v>1303010108050</v>
      </c>
      <c r="B659" s="146" t="s">
        <v>9901</v>
      </c>
      <c r="C659" s="93">
        <v>0</v>
      </c>
      <c r="D659" s="104" t="s">
        <v>2723</v>
      </c>
      <c r="E659" s="104" t="s">
        <v>5209</v>
      </c>
      <c r="F659" s="104" t="s">
        <v>2723</v>
      </c>
      <c r="I659" s="92"/>
      <c r="J659" s="104"/>
    </row>
    <row r="660" spans="1:10" s="100" customFormat="1" x14ac:dyDescent="0.25">
      <c r="A660" s="91" t="str">
        <f t="shared" si="10"/>
        <v>1303010108060</v>
      </c>
      <c r="B660" s="146" t="s">
        <v>9902</v>
      </c>
      <c r="C660" s="93">
        <v>0</v>
      </c>
      <c r="D660" s="104" t="s">
        <v>2276</v>
      </c>
      <c r="E660" s="104" t="s">
        <v>5210</v>
      </c>
      <c r="F660" s="104" t="s">
        <v>2276</v>
      </c>
      <c r="I660" s="92"/>
      <c r="J660" s="104"/>
    </row>
    <row r="661" spans="1:10" s="100" customFormat="1" x14ac:dyDescent="0.25">
      <c r="A661" s="91" t="str">
        <f t="shared" si="10"/>
        <v>1303020100010</v>
      </c>
      <c r="B661" s="146" t="s">
        <v>9903</v>
      </c>
      <c r="C661" s="93">
        <v>0</v>
      </c>
      <c r="D661" s="104" t="s">
        <v>2724</v>
      </c>
      <c r="E661" s="104" t="s">
        <v>5211</v>
      </c>
      <c r="F661" s="104" t="s">
        <v>2724</v>
      </c>
      <c r="I661" s="92"/>
      <c r="J661" s="104"/>
    </row>
    <row r="662" spans="1:10" s="100" customFormat="1" x14ac:dyDescent="0.25">
      <c r="A662" s="91" t="str">
        <f t="shared" si="10"/>
        <v>1303020100020</v>
      </c>
      <c r="B662" s="146" t="s">
        <v>9904</v>
      </c>
      <c r="C662" s="93">
        <v>0</v>
      </c>
      <c r="D662" s="104" t="s">
        <v>2725</v>
      </c>
      <c r="E662" s="104" t="s">
        <v>5212</v>
      </c>
      <c r="F662" s="104" t="s">
        <v>2725</v>
      </c>
      <c r="I662" s="92"/>
      <c r="J662" s="104"/>
    </row>
    <row r="663" spans="1:10" s="100" customFormat="1" x14ac:dyDescent="0.25">
      <c r="A663" s="91" t="str">
        <f t="shared" si="10"/>
        <v>1303020100030.5</v>
      </c>
      <c r="B663" s="146" t="s">
        <v>9905</v>
      </c>
      <c r="C663" s="93">
        <v>0.5</v>
      </c>
      <c r="D663" s="104" t="s">
        <v>2726</v>
      </c>
      <c r="E663" s="104" t="s">
        <v>5213</v>
      </c>
      <c r="F663" s="104" t="s">
        <v>2726</v>
      </c>
      <c r="I663" s="92"/>
      <c r="J663" s="104"/>
    </row>
    <row r="664" spans="1:10" s="100" customFormat="1" x14ac:dyDescent="0.25">
      <c r="A664" s="91" t="str">
        <f t="shared" si="10"/>
        <v>1303020100040.3</v>
      </c>
      <c r="B664" s="146" t="s">
        <v>9906</v>
      </c>
      <c r="C664" s="93">
        <v>0.3</v>
      </c>
      <c r="D664" s="104" t="s">
        <v>2727</v>
      </c>
      <c r="E664" s="104" t="s">
        <v>5214</v>
      </c>
      <c r="F664" s="104" t="s">
        <v>2727</v>
      </c>
      <c r="I664" s="92"/>
      <c r="J664" s="104"/>
    </row>
    <row r="665" spans="1:10" s="100" customFormat="1" x14ac:dyDescent="0.25">
      <c r="A665" s="91" t="str">
        <f t="shared" si="10"/>
        <v>1303020100050.1</v>
      </c>
      <c r="B665" s="146" t="s">
        <v>9907</v>
      </c>
      <c r="C665" s="93">
        <v>0.1</v>
      </c>
      <c r="D665" s="104" t="s">
        <v>357</v>
      </c>
      <c r="E665" s="104" t="s">
        <v>5215</v>
      </c>
      <c r="F665" s="104" t="s">
        <v>357</v>
      </c>
      <c r="I665" s="92"/>
      <c r="J665" s="104"/>
    </row>
    <row r="666" spans="1:10" s="100" customFormat="1" x14ac:dyDescent="0.25">
      <c r="A666" s="91" t="str">
        <f t="shared" si="10"/>
        <v>1303020100060.2</v>
      </c>
      <c r="B666" s="146" t="s">
        <v>9908</v>
      </c>
      <c r="C666" s="93">
        <v>0.2</v>
      </c>
      <c r="D666" s="104" t="s">
        <v>358</v>
      </c>
      <c r="E666" s="104" t="s">
        <v>5216</v>
      </c>
      <c r="F666" s="104" t="s">
        <v>358</v>
      </c>
      <c r="I666" s="92"/>
      <c r="J666" s="104"/>
    </row>
    <row r="667" spans="1:10" s="100" customFormat="1" x14ac:dyDescent="0.25">
      <c r="A667" s="91" t="str">
        <f t="shared" si="10"/>
        <v>1303020100070</v>
      </c>
      <c r="B667" s="146" t="s">
        <v>9909</v>
      </c>
      <c r="C667" s="93">
        <v>0</v>
      </c>
      <c r="D667" s="104" t="s">
        <v>359</v>
      </c>
      <c r="E667" s="104" t="s">
        <v>5217</v>
      </c>
      <c r="F667" s="104" t="s">
        <v>359</v>
      </c>
      <c r="I667" s="92"/>
      <c r="J667" s="104"/>
    </row>
    <row r="668" spans="1:10" s="100" customFormat="1" x14ac:dyDescent="0.25">
      <c r="A668" s="91" t="str">
        <f t="shared" si="10"/>
        <v>1303020100080.2</v>
      </c>
      <c r="B668" s="146" t="s">
        <v>9910</v>
      </c>
      <c r="C668" s="93">
        <v>0.2</v>
      </c>
      <c r="D668" s="104" t="s">
        <v>360</v>
      </c>
      <c r="E668" s="104" t="s">
        <v>5218</v>
      </c>
      <c r="F668" s="104" t="s">
        <v>360</v>
      </c>
      <c r="I668" s="92"/>
      <c r="J668" s="104"/>
    </row>
    <row r="669" spans="1:10" s="100" customFormat="1" x14ac:dyDescent="0.25">
      <c r="A669" s="91" t="str">
        <f t="shared" si="10"/>
        <v>1303020100090.2</v>
      </c>
      <c r="B669" s="146" t="s">
        <v>9911</v>
      </c>
      <c r="C669" s="93">
        <v>0.2</v>
      </c>
      <c r="D669" s="104" t="s">
        <v>2728</v>
      </c>
      <c r="E669" s="104" t="s">
        <v>5219</v>
      </c>
      <c r="F669" s="104" t="s">
        <v>2728</v>
      </c>
      <c r="I669" s="92"/>
      <c r="J669" s="104"/>
    </row>
    <row r="670" spans="1:10" s="100" customFormat="1" x14ac:dyDescent="0.25">
      <c r="A670" s="91" t="str">
        <f t="shared" si="10"/>
        <v>1303020100100.15</v>
      </c>
      <c r="B670" s="146" t="s">
        <v>9912</v>
      </c>
      <c r="C670" s="93">
        <v>0.15</v>
      </c>
      <c r="D670" s="104" t="s">
        <v>2729</v>
      </c>
      <c r="E670" s="104" t="s">
        <v>5220</v>
      </c>
      <c r="F670" s="104" t="s">
        <v>2729</v>
      </c>
      <c r="I670" s="92"/>
      <c r="J670" s="104"/>
    </row>
    <row r="671" spans="1:10" s="100" customFormat="1" x14ac:dyDescent="0.25">
      <c r="A671" s="91" t="str">
        <f t="shared" si="10"/>
        <v>1303020100110.1</v>
      </c>
      <c r="B671" s="146" t="s">
        <v>9913</v>
      </c>
      <c r="C671" s="93">
        <v>0.1</v>
      </c>
      <c r="D671" s="104" t="s">
        <v>361</v>
      </c>
      <c r="E671" s="104" t="s">
        <v>5221</v>
      </c>
      <c r="F671" s="104" t="s">
        <v>361</v>
      </c>
      <c r="I671" s="92"/>
      <c r="J671" s="104"/>
    </row>
    <row r="672" spans="1:10" s="100" customFormat="1" x14ac:dyDescent="0.25">
      <c r="A672" s="91" t="str">
        <f t="shared" si="10"/>
        <v>1303020101010.5</v>
      </c>
      <c r="B672" s="146" t="s">
        <v>9914</v>
      </c>
      <c r="C672" s="93">
        <v>0.5</v>
      </c>
      <c r="D672" s="104" t="s">
        <v>2730</v>
      </c>
      <c r="E672" s="104" t="s">
        <v>5222</v>
      </c>
      <c r="F672" s="104" t="s">
        <v>2730</v>
      </c>
      <c r="I672" s="92"/>
      <c r="J672" s="104"/>
    </row>
    <row r="673" spans="1:10" s="100" customFormat="1" x14ac:dyDescent="0.25">
      <c r="A673" s="91" t="str">
        <f t="shared" si="10"/>
        <v>1303020103010.15</v>
      </c>
      <c r="B673" s="146" t="s">
        <v>9915</v>
      </c>
      <c r="C673" s="93">
        <v>0.15</v>
      </c>
      <c r="D673" s="104" t="s">
        <v>2731</v>
      </c>
      <c r="E673" s="104" t="s">
        <v>5223</v>
      </c>
      <c r="F673" s="104" t="s">
        <v>2731</v>
      </c>
      <c r="I673" s="92"/>
      <c r="J673" s="104"/>
    </row>
    <row r="674" spans="1:10" s="100" customFormat="1" x14ac:dyDescent="0.25">
      <c r="A674" s="91" t="str">
        <f t="shared" si="10"/>
        <v>1303020103020</v>
      </c>
      <c r="B674" s="146" t="s">
        <v>9916</v>
      </c>
      <c r="C674" s="93">
        <v>0</v>
      </c>
      <c r="D674" s="104" t="s">
        <v>2732</v>
      </c>
      <c r="E674" s="104" t="s">
        <v>5224</v>
      </c>
      <c r="F674" s="104" t="s">
        <v>2732</v>
      </c>
      <c r="I674" s="92"/>
      <c r="J674" s="104"/>
    </row>
    <row r="675" spans="1:10" s="100" customFormat="1" x14ac:dyDescent="0.25">
      <c r="A675" s="91" t="str">
        <f t="shared" si="10"/>
        <v>1303020103030</v>
      </c>
      <c r="B675" s="146" t="s">
        <v>9917</v>
      </c>
      <c r="C675" s="93">
        <v>0</v>
      </c>
      <c r="D675" s="104" t="s">
        <v>2733</v>
      </c>
      <c r="E675" s="104" t="s">
        <v>5225</v>
      </c>
      <c r="F675" s="104" t="s">
        <v>2733</v>
      </c>
      <c r="I675" s="92"/>
      <c r="J675" s="104"/>
    </row>
    <row r="676" spans="1:10" s="100" customFormat="1" x14ac:dyDescent="0.25">
      <c r="A676" s="91" t="str">
        <f t="shared" si="10"/>
        <v>1303020103040</v>
      </c>
      <c r="B676" s="146" t="s">
        <v>9918</v>
      </c>
      <c r="C676" s="93">
        <v>0</v>
      </c>
      <c r="D676" s="104" t="s">
        <v>362</v>
      </c>
      <c r="E676" s="104" t="s">
        <v>5226</v>
      </c>
      <c r="F676" s="104" t="s">
        <v>362</v>
      </c>
      <c r="I676" s="92"/>
      <c r="J676" s="104"/>
    </row>
    <row r="677" spans="1:10" s="100" customFormat="1" x14ac:dyDescent="0.25">
      <c r="A677" s="91" t="str">
        <f t="shared" si="10"/>
        <v>1303020103050</v>
      </c>
      <c r="B677" s="146" t="s">
        <v>9919</v>
      </c>
      <c r="C677" s="93">
        <v>0</v>
      </c>
      <c r="D677" s="104" t="s">
        <v>2734</v>
      </c>
      <c r="E677" s="104" t="s">
        <v>5227</v>
      </c>
      <c r="F677" s="104" t="s">
        <v>2734</v>
      </c>
      <c r="I677" s="92"/>
      <c r="J677" s="104"/>
    </row>
    <row r="678" spans="1:10" s="100" customFormat="1" x14ac:dyDescent="0.25">
      <c r="A678" s="91" t="str">
        <f t="shared" si="10"/>
        <v>1303020200010.4</v>
      </c>
      <c r="B678" s="146" t="s">
        <v>9920</v>
      </c>
      <c r="C678" s="93">
        <v>0.4</v>
      </c>
      <c r="D678" s="104" t="s">
        <v>2735</v>
      </c>
      <c r="E678" s="104" t="s">
        <v>5228</v>
      </c>
      <c r="F678" s="104" t="s">
        <v>2735</v>
      </c>
      <c r="I678" s="92"/>
      <c r="J678" s="104"/>
    </row>
    <row r="679" spans="1:10" s="100" customFormat="1" x14ac:dyDescent="0.25">
      <c r="A679" s="91" t="str">
        <f t="shared" si="10"/>
        <v>1303020200020.5</v>
      </c>
      <c r="B679" s="146" t="s">
        <v>9921</v>
      </c>
      <c r="C679" s="93">
        <v>0.5</v>
      </c>
      <c r="D679" s="104" t="s">
        <v>363</v>
      </c>
      <c r="E679" s="104" t="s">
        <v>5229</v>
      </c>
      <c r="F679" s="104" t="s">
        <v>363</v>
      </c>
      <c r="I679" s="92"/>
      <c r="J679" s="104"/>
    </row>
    <row r="680" spans="1:10" s="100" customFormat="1" x14ac:dyDescent="0.25">
      <c r="A680" s="91" t="str">
        <f t="shared" si="10"/>
        <v>1303020200030.6</v>
      </c>
      <c r="B680" s="146" t="s">
        <v>9922</v>
      </c>
      <c r="C680" s="93">
        <v>0.6</v>
      </c>
      <c r="D680" s="104" t="s">
        <v>2736</v>
      </c>
      <c r="E680" s="104" t="s">
        <v>5230</v>
      </c>
      <c r="F680" s="104" t="s">
        <v>2736</v>
      </c>
      <c r="I680" s="92"/>
      <c r="J680" s="104"/>
    </row>
    <row r="681" spans="1:10" s="100" customFormat="1" x14ac:dyDescent="0.25">
      <c r="A681" s="91" t="str">
        <f t="shared" si="10"/>
        <v>1303020200040.3</v>
      </c>
      <c r="B681" s="146" t="s">
        <v>9923</v>
      </c>
      <c r="C681" s="93">
        <v>0.3</v>
      </c>
      <c r="D681" s="104" t="s">
        <v>2737</v>
      </c>
      <c r="E681" s="104" t="s">
        <v>5231</v>
      </c>
      <c r="F681" s="104" t="s">
        <v>2737</v>
      </c>
      <c r="I681" s="92"/>
      <c r="J681" s="104"/>
    </row>
    <row r="682" spans="1:10" s="100" customFormat="1" x14ac:dyDescent="0.25">
      <c r="A682" s="91" t="str">
        <f t="shared" si="10"/>
        <v>1303020200050.2</v>
      </c>
      <c r="B682" s="146" t="s">
        <v>9924</v>
      </c>
      <c r="C682" s="93">
        <v>0.2</v>
      </c>
      <c r="D682" s="104" t="s">
        <v>2738</v>
      </c>
      <c r="E682" s="104" t="s">
        <v>5232</v>
      </c>
      <c r="F682" s="104" t="s">
        <v>2738</v>
      </c>
      <c r="I682" s="92"/>
      <c r="J682" s="104"/>
    </row>
    <row r="683" spans="1:10" s="100" customFormat="1" x14ac:dyDescent="0.25">
      <c r="A683" s="91" t="str">
        <f t="shared" si="10"/>
        <v>1303020200060.3</v>
      </c>
      <c r="B683" s="146" t="s">
        <v>9925</v>
      </c>
      <c r="C683" s="93">
        <v>0.3</v>
      </c>
      <c r="D683" s="104" t="s">
        <v>364</v>
      </c>
      <c r="E683" s="104" t="s">
        <v>5233</v>
      </c>
      <c r="F683" s="104" t="s">
        <v>364</v>
      </c>
      <c r="I683" s="92"/>
      <c r="J683" s="104"/>
    </row>
    <row r="684" spans="1:10" s="100" customFormat="1" x14ac:dyDescent="0.25">
      <c r="A684" s="91" t="str">
        <f t="shared" si="10"/>
        <v>1303020200070.25</v>
      </c>
      <c r="B684" s="146" t="s">
        <v>9926</v>
      </c>
      <c r="C684" s="93">
        <v>0.25</v>
      </c>
      <c r="D684" s="104" t="s">
        <v>2739</v>
      </c>
      <c r="E684" s="104" t="s">
        <v>5234</v>
      </c>
      <c r="F684" s="104" t="s">
        <v>2739</v>
      </c>
      <c r="I684" s="92"/>
      <c r="J684" s="104"/>
    </row>
    <row r="685" spans="1:10" s="100" customFormat="1" x14ac:dyDescent="0.25">
      <c r="A685" s="91" t="str">
        <f t="shared" si="10"/>
        <v>1303020200080.5</v>
      </c>
      <c r="B685" s="146" t="s">
        <v>9927</v>
      </c>
      <c r="C685" s="93">
        <v>0.5</v>
      </c>
      <c r="D685" s="104" t="s">
        <v>365</v>
      </c>
      <c r="E685" s="104" t="s">
        <v>5235</v>
      </c>
      <c r="F685" s="104" t="s">
        <v>365</v>
      </c>
      <c r="I685" s="92"/>
      <c r="J685" s="104"/>
    </row>
    <row r="686" spans="1:10" s="100" customFormat="1" x14ac:dyDescent="0.25">
      <c r="A686" s="91" t="str">
        <f t="shared" si="10"/>
        <v>1303020200090.4</v>
      </c>
      <c r="B686" s="146" t="s">
        <v>9928</v>
      </c>
      <c r="C686" s="93">
        <v>0.4</v>
      </c>
      <c r="D686" s="104" t="s">
        <v>366</v>
      </c>
      <c r="E686" s="104" t="s">
        <v>5236</v>
      </c>
      <c r="F686" s="104" t="s">
        <v>366</v>
      </c>
      <c r="I686" s="92"/>
      <c r="J686" s="104"/>
    </row>
    <row r="687" spans="1:10" s="100" customFormat="1" x14ac:dyDescent="0.25">
      <c r="A687" s="91" t="str">
        <f t="shared" si="10"/>
        <v>1303020200101</v>
      </c>
      <c r="B687" s="146" t="s">
        <v>9929</v>
      </c>
      <c r="C687" s="93">
        <v>1</v>
      </c>
      <c r="D687" s="104" t="s">
        <v>367</v>
      </c>
      <c r="E687" s="104" t="s">
        <v>5237</v>
      </c>
      <c r="F687" s="104" t="s">
        <v>367</v>
      </c>
      <c r="I687" s="92"/>
      <c r="J687" s="104"/>
    </row>
    <row r="688" spans="1:10" s="100" customFormat="1" x14ac:dyDescent="0.25">
      <c r="A688" s="91" t="str">
        <f t="shared" si="10"/>
        <v>1303020200110.75</v>
      </c>
      <c r="B688" s="146" t="s">
        <v>9930</v>
      </c>
      <c r="C688" s="93">
        <v>0.75</v>
      </c>
      <c r="D688" s="104" t="s">
        <v>2740</v>
      </c>
      <c r="E688" s="104" t="s">
        <v>5238</v>
      </c>
      <c r="F688" s="104" t="s">
        <v>2740</v>
      </c>
      <c r="I688" s="92"/>
      <c r="J688" s="104"/>
    </row>
    <row r="689" spans="1:10" s="100" customFormat="1" x14ac:dyDescent="0.25">
      <c r="A689" s="91" t="str">
        <f t="shared" si="10"/>
        <v>1303020200120.1</v>
      </c>
      <c r="B689" s="146" t="s">
        <v>9931</v>
      </c>
      <c r="C689" s="93">
        <v>0.1</v>
      </c>
      <c r="D689" s="104" t="s">
        <v>2741</v>
      </c>
      <c r="E689" s="104" t="s">
        <v>5239</v>
      </c>
      <c r="F689" s="104" t="s">
        <v>2741</v>
      </c>
      <c r="I689" s="92"/>
      <c r="J689" s="104"/>
    </row>
    <row r="690" spans="1:10" s="100" customFormat="1" x14ac:dyDescent="0.25">
      <c r="A690" s="91" t="str">
        <f t="shared" si="10"/>
        <v>1303020205010</v>
      </c>
      <c r="B690" s="146" t="s">
        <v>9932</v>
      </c>
      <c r="C690" s="93">
        <v>0</v>
      </c>
      <c r="D690" s="104" t="s">
        <v>2742</v>
      </c>
      <c r="E690" s="104" t="s">
        <v>5240</v>
      </c>
      <c r="F690" s="104" t="s">
        <v>2742</v>
      </c>
      <c r="I690" s="92"/>
      <c r="J690" s="104"/>
    </row>
    <row r="691" spans="1:10" s="100" customFormat="1" x14ac:dyDescent="0.25">
      <c r="A691" s="91" t="str">
        <f t="shared" si="10"/>
        <v>1303020205020.15</v>
      </c>
      <c r="B691" s="146" t="s">
        <v>9933</v>
      </c>
      <c r="C691" s="93">
        <v>0.15</v>
      </c>
      <c r="D691" s="104" t="s">
        <v>2743</v>
      </c>
      <c r="E691" s="104" t="s">
        <v>5241</v>
      </c>
      <c r="F691" s="104" t="s">
        <v>2743</v>
      </c>
      <c r="I691" s="92"/>
      <c r="J691" s="104"/>
    </row>
    <row r="692" spans="1:10" s="100" customFormat="1" x14ac:dyDescent="0.25">
      <c r="A692" s="91" t="str">
        <f t="shared" si="10"/>
        <v>1303020205030.15</v>
      </c>
      <c r="B692" s="146" t="s">
        <v>9934</v>
      </c>
      <c r="C692" s="93">
        <v>0.15</v>
      </c>
      <c r="D692" s="104" t="s">
        <v>2744</v>
      </c>
      <c r="E692" s="104" t="s">
        <v>5242</v>
      </c>
      <c r="F692" s="104" t="s">
        <v>2744</v>
      </c>
      <c r="I692" s="92"/>
      <c r="J692" s="104"/>
    </row>
    <row r="693" spans="1:10" s="100" customFormat="1" x14ac:dyDescent="0.25">
      <c r="A693" s="91" t="str">
        <f t="shared" si="10"/>
        <v>1303020205040</v>
      </c>
      <c r="B693" s="146" t="s">
        <v>9935</v>
      </c>
      <c r="C693" s="93">
        <v>0</v>
      </c>
      <c r="D693" s="104" t="s">
        <v>2745</v>
      </c>
      <c r="E693" s="104" t="s">
        <v>5243</v>
      </c>
      <c r="F693" s="104" t="s">
        <v>2745</v>
      </c>
      <c r="I693" s="92"/>
      <c r="J693" s="104"/>
    </row>
    <row r="694" spans="1:10" s="100" customFormat="1" x14ac:dyDescent="0.25">
      <c r="A694" s="91" t="str">
        <f t="shared" si="10"/>
        <v>1303020205050</v>
      </c>
      <c r="B694" s="146" t="s">
        <v>9936</v>
      </c>
      <c r="C694" s="93">
        <v>0</v>
      </c>
      <c r="D694" s="104" t="s">
        <v>2746</v>
      </c>
      <c r="E694" s="104" t="s">
        <v>5244</v>
      </c>
      <c r="F694" s="104" t="s">
        <v>2746</v>
      </c>
      <c r="I694" s="92"/>
      <c r="J694" s="104"/>
    </row>
    <row r="695" spans="1:10" s="100" customFormat="1" x14ac:dyDescent="0.25">
      <c r="A695" s="91" t="str">
        <f t="shared" si="10"/>
        <v>1303020205060</v>
      </c>
      <c r="B695" s="146" t="s">
        <v>9937</v>
      </c>
      <c r="C695" s="93">
        <v>0</v>
      </c>
      <c r="D695" s="104" t="s">
        <v>368</v>
      </c>
      <c r="E695" s="104" t="s">
        <v>5245</v>
      </c>
      <c r="F695" s="104" t="s">
        <v>368</v>
      </c>
      <c r="I695" s="92"/>
      <c r="J695" s="104"/>
    </row>
    <row r="696" spans="1:10" s="100" customFormat="1" x14ac:dyDescent="0.25">
      <c r="A696" s="91" t="str">
        <f t="shared" si="10"/>
        <v>1303020205070</v>
      </c>
      <c r="B696" s="146" t="s">
        <v>9938</v>
      </c>
      <c r="C696" s="93">
        <v>0</v>
      </c>
      <c r="D696" s="104" t="s">
        <v>2747</v>
      </c>
      <c r="E696" s="104" t="s">
        <v>5246</v>
      </c>
      <c r="F696" s="104" t="s">
        <v>2747</v>
      </c>
      <c r="I696" s="92"/>
      <c r="J696" s="104"/>
    </row>
    <row r="697" spans="1:10" s="100" customFormat="1" x14ac:dyDescent="0.25">
      <c r="A697" s="91" t="str">
        <f t="shared" si="10"/>
        <v>1303020205080</v>
      </c>
      <c r="B697" s="146" t="s">
        <v>9939</v>
      </c>
      <c r="C697" s="93">
        <v>0</v>
      </c>
      <c r="D697" s="104" t="s">
        <v>2748</v>
      </c>
      <c r="E697" s="104" t="s">
        <v>5247</v>
      </c>
      <c r="F697" s="104" t="s">
        <v>2748</v>
      </c>
      <c r="I697" s="92"/>
      <c r="J697" s="104"/>
    </row>
    <row r="698" spans="1:10" s="100" customFormat="1" x14ac:dyDescent="0.25">
      <c r="A698" s="91" t="str">
        <f t="shared" si="10"/>
        <v>1303020205090</v>
      </c>
      <c r="B698" s="146" t="s">
        <v>9940</v>
      </c>
      <c r="C698" s="93">
        <v>0</v>
      </c>
      <c r="D698" s="104" t="s">
        <v>2749</v>
      </c>
      <c r="E698" s="104" t="s">
        <v>5248</v>
      </c>
      <c r="F698" s="104" t="s">
        <v>2749</v>
      </c>
      <c r="I698" s="92"/>
      <c r="J698" s="104"/>
    </row>
    <row r="699" spans="1:10" s="100" customFormat="1" x14ac:dyDescent="0.25">
      <c r="A699" s="91" t="str">
        <f t="shared" si="10"/>
        <v>1303020205100</v>
      </c>
      <c r="B699" s="146" t="s">
        <v>9941</v>
      </c>
      <c r="C699" s="93">
        <v>0</v>
      </c>
      <c r="D699" s="104" t="s">
        <v>2750</v>
      </c>
      <c r="E699" s="104" t="s">
        <v>5249</v>
      </c>
      <c r="F699" s="104" t="s">
        <v>2750</v>
      </c>
      <c r="I699" s="92"/>
      <c r="J699" s="104"/>
    </row>
    <row r="700" spans="1:10" s="100" customFormat="1" x14ac:dyDescent="0.25">
      <c r="A700" s="91" t="str">
        <f t="shared" si="10"/>
        <v>1303020207010</v>
      </c>
      <c r="B700" s="146" t="s">
        <v>9942</v>
      </c>
      <c r="C700" s="93">
        <v>0</v>
      </c>
      <c r="D700" s="104" t="s">
        <v>2751</v>
      </c>
      <c r="E700" s="104" t="e">
        <v>#N/A</v>
      </c>
      <c r="F700" s="104" t="s">
        <v>2751</v>
      </c>
      <c r="I700" s="92"/>
      <c r="J700" s="104"/>
    </row>
    <row r="701" spans="1:10" s="100" customFormat="1" x14ac:dyDescent="0.25">
      <c r="A701" s="91" t="str">
        <f t="shared" si="10"/>
        <v>1303020208010</v>
      </c>
      <c r="B701" s="146" t="s">
        <v>9943</v>
      </c>
      <c r="C701" s="93">
        <v>0</v>
      </c>
      <c r="D701" s="104" t="s">
        <v>2752</v>
      </c>
      <c r="E701" s="104" t="s">
        <v>5250</v>
      </c>
      <c r="F701" s="104" t="s">
        <v>2752</v>
      </c>
      <c r="I701" s="92"/>
      <c r="J701" s="104"/>
    </row>
    <row r="702" spans="1:10" s="100" customFormat="1" x14ac:dyDescent="0.25">
      <c r="A702" s="91" t="str">
        <f t="shared" si="10"/>
        <v>1303020300010</v>
      </c>
      <c r="B702" s="146" t="s">
        <v>9944</v>
      </c>
      <c r="C702" s="93">
        <v>0</v>
      </c>
      <c r="D702" s="104" t="s">
        <v>2753</v>
      </c>
      <c r="E702" s="104" t="s">
        <v>5251</v>
      </c>
      <c r="F702" s="104" t="s">
        <v>2753</v>
      </c>
      <c r="I702" s="92"/>
      <c r="J702" s="104"/>
    </row>
    <row r="703" spans="1:10" s="100" customFormat="1" x14ac:dyDescent="0.25">
      <c r="A703" s="91" t="str">
        <f t="shared" si="10"/>
        <v>1303020300020</v>
      </c>
      <c r="B703" s="146" t="s">
        <v>9945</v>
      </c>
      <c r="C703" s="93">
        <v>0</v>
      </c>
      <c r="D703" s="104" t="s">
        <v>2271</v>
      </c>
      <c r="E703" s="104" t="s">
        <v>5252</v>
      </c>
      <c r="F703" s="104" t="s">
        <v>2271</v>
      </c>
      <c r="I703" s="92"/>
      <c r="J703" s="104"/>
    </row>
    <row r="704" spans="1:10" s="100" customFormat="1" x14ac:dyDescent="0.25">
      <c r="A704" s="91" t="str">
        <f t="shared" si="10"/>
        <v>1303020300030.75</v>
      </c>
      <c r="B704" s="146" t="s">
        <v>9946</v>
      </c>
      <c r="C704" s="93">
        <v>0.75</v>
      </c>
      <c r="D704" s="104" t="s">
        <v>2754</v>
      </c>
      <c r="E704" s="104" t="s">
        <v>5253</v>
      </c>
      <c r="F704" s="104" t="s">
        <v>2754</v>
      </c>
      <c r="I704" s="92"/>
      <c r="J704" s="104"/>
    </row>
    <row r="705" spans="1:10" s="100" customFormat="1" x14ac:dyDescent="0.25">
      <c r="A705" s="91" t="str">
        <f t="shared" si="10"/>
        <v>1303030200010.3</v>
      </c>
      <c r="B705" s="146" t="s">
        <v>9947</v>
      </c>
      <c r="C705" s="93">
        <v>0.3</v>
      </c>
      <c r="D705" s="104" t="s">
        <v>369</v>
      </c>
      <c r="E705" s="104" t="s">
        <v>5254</v>
      </c>
      <c r="F705" s="104" t="s">
        <v>369</v>
      </c>
      <c r="I705" s="92"/>
      <c r="J705" s="104"/>
    </row>
    <row r="706" spans="1:10" s="100" customFormat="1" x14ac:dyDescent="0.25">
      <c r="A706" s="91" t="str">
        <f t="shared" ref="A706:A769" si="11">CONCATENATE(B706,C706)</f>
        <v>1303030200020.5</v>
      </c>
      <c r="B706" s="146" t="s">
        <v>9948</v>
      </c>
      <c r="C706" s="93">
        <v>0.5</v>
      </c>
      <c r="D706" s="104" t="s">
        <v>2755</v>
      </c>
      <c r="E706" s="104" t="s">
        <v>5255</v>
      </c>
      <c r="F706" s="104" t="s">
        <v>2755</v>
      </c>
      <c r="I706" s="92"/>
      <c r="J706" s="104"/>
    </row>
    <row r="707" spans="1:10" s="100" customFormat="1" x14ac:dyDescent="0.25">
      <c r="A707" s="91" t="str">
        <f t="shared" si="11"/>
        <v>1303030200030.75</v>
      </c>
      <c r="B707" s="146" t="s">
        <v>9949</v>
      </c>
      <c r="C707" s="93">
        <v>0.75</v>
      </c>
      <c r="D707" s="104" t="s">
        <v>2756</v>
      </c>
      <c r="E707" s="104" t="s">
        <v>5213</v>
      </c>
      <c r="F707" s="104" t="s">
        <v>2756</v>
      </c>
      <c r="I707" s="92"/>
      <c r="J707" s="104"/>
    </row>
    <row r="708" spans="1:10" s="100" customFormat="1" x14ac:dyDescent="0.25">
      <c r="A708" s="91" t="str">
        <f t="shared" si="11"/>
        <v>1303030200040.6</v>
      </c>
      <c r="B708" s="146" t="s">
        <v>9950</v>
      </c>
      <c r="C708" s="93">
        <v>0.6</v>
      </c>
      <c r="D708" s="104" t="s">
        <v>2757</v>
      </c>
      <c r="E708" s="104" t="s">
        <v>5256</v>
      </c>
      <c r="F708" s="104" t="s">
        <v>2757</v>
      </c>
      <c r="I708" s="92"/>
      <c r="J708" s="104"/>
    </row>
    <row r="709" spans="1:10" s="100" customFormat="1" x14ac:dyDescent="0.25">
      <c r="A709" s="91" t="str">
        <f t="shared" si="11"/>
        <v>1303030200050.3</v>
      </c>
      <c r="B709" s="146" t="s">
        <v>9951</v>
      </c>
      <c r="C709" s="93">
        <v>0.3</v>
      </c>
      <c r="D709" s="104" t="s">
        <v>2758</v>
      </c>
      <c r="E709" s="104" t="s">
        <v>5257</v>
      </c>
      <c r="F709" s="104" t="s">
        <v>2758</v>
      </c>
      <c r="I709" s="92"/>
      <c r="J709" s="104"/>
    </row>
    <row r="710" spans="1:10" s="100" customFormat="1" x14ac:dyDescent="0.25">
      <c r="A710" s="91" t="str">
        <f t="shared" si="11"/>
        <v>1303030200061</v>
      </c>
      <c r="B710" s="146" t="s">
        <v>9952</v>
      </c>
      <c r="C710" s="93">
        <v>1</v>
      </c>
      <c r="D710" s="104" t="s">
        <v>2759</v>
      </c>
      <c r="E710" s="104" t="s">
        <v>5258</v>
      </c>
      <c r="F710" s="104" t="s">
        <v>2759</v>
      </c>
      <c r="I710" s="92"/>
      <c r="J710" s="104"/>
    </row>
    <row r="711" spans="1:10" s="100" customFormat="1" x14ac:dyDescent="0.25">
      <c r="A711" s="91" t="str">
        <f t="shared" si="11"/>
        <v>1303030201010.1</v>
      </c>
      <c r="B711" s="146" t="s">
        <v>9953</v>
      </c>
      <c r="C711" s="93">
        <v>0.1</v>
      </c>
      <c r="D711" s="104" t="s">
        <v>2760</v>
      </c>
      <c r="E711" s="104" t="s">
        <v>5259</v>
      </c>
      <c r="F711" s="104" t="s">
        <v>2760</v>
      </c>
      <c r="I711" s="92"/>
      <c r="J711" s="104"/>
    </row>
    <row r="712" spans="1:10" s="100" customFormat="1" x14ac:dyDescent="0.25">
      <c r="A712" s="91" t="str">
        <f t="shared" si="11"/>
        <v>1401010100010.2</v>
      </c>
      <c r="B712" s="146" t="s">
        <v>9954</v>
      </c>
      <c r="C712" s="93">
        <v>0.2</v>
      </c>
      <c r="D712" s="104" t="s">
        <v>370</v>
      </c>
      <c r="E712" s="104" t="s">
        <v>5260</v>
      </c>
      <c r="F712" s="104" t="s">
        <v>370</v>
      </c>
      <c r="I712" s="92"/>
      <c r="J712" s="104"/>
    </row>
    <row r="713" spans="1:10" s="100" customFormat="1" x14ac:dyDescent="0.25">
      <c r="A713" s="91" t="str">
        <f t="shared" si="11"/>
        <v>1401010100020.2</v>
      </c>
      <c r="B713" s="146" t="s">
        <v>9955</v>
      </c>
      <c r="C713" s="93">
        <v>0.2</v>
      </c>
      <c r="D713" s="104" t="s">
        <v>2761</v>
      </c>
      <c r="E713" s="104" t="s">
        <v>5261</v>
      </c>
      <c r="F713" s="104" t="s">
        <v>2761</v>
      </c>
      <c r="I713" s="92"/>
      <c r="J713" s="104"/>
    </row>
    <row r="714" spans="1:10" s="100" customFormat="1" x14ac:dyDescent="0.25">
      <c r="A714" s="91" t="str">
        <f t="shared" si="11"/>
        <v>1401010100030.6</v>
      </c>
      <c r="B714" s="146" t="s">
        <v>9956</v>
      </c>
      <c r="C714" s="93">
        <v>0.6</v>
      </c>
      <c r="D714" s="104" t="s">
        <v>2762</v>
      </c>
      <c r="E714" s="104" t="s">
        <v>5262</v>
      </c>
      <c r="F714" s="104" t="s">
        <v>2762</v>
      </c>
      <c r="I714" s="92"/>
      <c r="J714" s="104"/>
    </row>
    <row r="715" spans="1:10" s="100" customFormat="1" x14ac:dyDescent="0.25">
      <c r="A715" s="91" t="str">
        <f t="shared" si="11"/>
        <v>1401010100040.3</v>
      </c>
      <c r="B715" s="146" t="s">
        <v>9957</v>
      </c>
      <c r="C715" s="93">
        <v>0.3</v>
      </c>
      <c r="D715" s="104" t="s">
        <v>2763</v>
      </c>
      <c r="E715" s="104" t="s">
        <v>5263</v>
      </c>
      <c r="F715" s="104" t="s">
        <v>2763</v>
      </c>
      <c r="I715" s="92"/>
      <c r="J715" s="104"/>
    </row>
    <row r="716" spans="1:10" s="100" customFormat="1" x14ac:dyDescent="0.25">
      <c r="A716" s="91" t="str">
        <f t="shared" si="11"/>
        <v>1401010100050.4</v>
      </c>
      <c r="B716" s="146" t="s">
        <v>9958</v>
      </c>
      <c r="C716" s="93">
        <v>0.4</v>
      </c>
      <c r="D716" s="104" t="s">
        <v>2764</v>
      </c>
      <c r="E716" s="104" t="s">
        <v>5264</v>
      </c>
      <c r="F716" s="104" t="s">
        <v>2764</v>
      </c>
      <c r="I716" s="92"/>
      <c r="J716" s="104"/>
    </row>
    <row r="717" spans="1:10" s="100" customFormat="1" x14ac:dyDescent="0.25">
      <c r="A717" s="91" t="str">
        <f t="shared" si="11"/>
        <v>1401010100060.2</v>
      </c>
      <c r="B717" s="146" t="s">
        <v>9959</v>
      </c>
      <c r="C717" s="93">
        <v>0.2</v>
      </c>
      <c r="D717" s="104" t="s">
        <v>2765</v>
      </c>
      <c r="E717" s="104" t="s">
        <v>5265</v>
      </c>
      <c r="F717" s="104" t="s">
        <v>2765</v>
      </c>
      <c r="I717" s="92"/>
      <c r="J717" s="104"/>
    </row>
    <row r="718" spans="1:10" s="100" customFormat="1" x14ac:dyDescent="0.25">
      <c r="A718" s="91" t="str">
        <f t="shared" si="11"/>
        <v>1401010100070.7</v>
      </c>
      <c r="B718" s="146" t="s">
        <v>9960</v>
      </c>
      <c r="C718" s="93">
        <v>0.7</v>
      </c>
      <c r="D718" s="104" t="s">
        <v>371</v>
      </c>
      <c r="E718" s="104" t="s">
        <v>5266</v>
      </c>
      <c r="F718" s="104" t="s">
        <v>371</v>
      </c>
      <c r="I718" s="92"/>
      <c r="J718" s="104"/>
    </row>
    <row r="719" spans="1:10" s="100" customFormat="1" x14ac:dyDescent="0.25">
      <c r="A719" s="91" t="str">
        <f t="shared" si="11"/>
        <v>1401010100080.5</v>
      </c>
      <c r="B719" s="146" t="s">
        <v>9961</v>
      </c>
      <c r="C719" s="93">
        <v>0.5</v>
      </c>
      <c r="D719" s="104" t="s">
        <v>2766</v>
      </c>
      <c r="E719" s="104" t="s">
        <v>5267</v>
      </c>
      <c r="F719" s="104" t="s">
        <v>2766</v>
      </c>
      <c r="I719" s="92"/>
      <c r="J719" s="104"/>
    </row>
    <row r="720" spans="1:10" s="100" customFormat="1" x14ac:dyDescent="0.25">
      <c r="A720" s="91" t="str">
        <f t="shared" si="11"/>
        <v>1401010100090.4</v>
      </c>
      <c r="B720" s="146" t="s">
        <v>9962</v>
      </c>
      <c r="C720" s="93">
        <v>0.4</v>
      </c>
      <c r="D720" s="104" t="s">
        <v>2767</v>
      </c>
      <c r="E720" s="104" t="s">
        <v>5268</v>
      </c>
      <c r="F720" s="104" t="s">
        <v>2767</v>
      </c>
      <c r="I720" s="92"/>
      <c r="J720" s="104"/>
    </row>
    <row r="721" spans="1:10" s="100" customFormat="1" x14ac:dyDescent="0.25">
      <c r="A721" s="91" t="str">
        <f t="shared" si="11"/>
        <v>1401010100100.4</v>
      </c>
      <c r="B721" s="146" t="s">
        <v>9963</v>
      </c>
      <c r="C721" s="93">
        <v>0.4</v>
      </c>
      <c r="D721" s="104" t="s">
        <v>2768</v>
      </c>
      <c r="E721" s="104" t="s">
        <v>5269</v>
      </c>
      <c r="F721" s="104" t="s">
        <v>2768</v>
      </c>
      <c r="I721" s="92"/>
      <c r="J721" s="104"/>
    </row>
    <row r="722" spans="1:10" s="100" customFormat="1" x14ac:dyDescent="0.25">
      <c r="A722" s="91" t="str">
        <f t="shared" si="11"/>
        <v>1401010100110.75</v>
      </c>
      <c r="B722" s="146" t="s">
        <v>9964</v>
      </c>
      <c r="C722" s="93">
        <v>0.75</v>
      </c>
      <c r="D722" s="104" t="s">
        <v>372</v>
      </c>
      <c r="E722" s="104" t="s">
        <v>5270</v>
      </c>
      <c r="F722" s="104" t="s">
        <v>372</v>
      </c>
      <c r="I722" s="92"/>
      <c r="J722" s="104"/>
    </row>
    <row r="723" spans="1:10" s="100" customFormat="1" x14ac:dyDescent="0.25">
      <c r="A723" s="91" t="str">
        <f t="shared" si="11"/>
        <v>1401010100120.4</v>
      </c>
      <c r="B723" s="146" t="s">
        <v>9965</v>
      </c>
      <c r="C723" s="93">
        <v>0.4</v>
      </c>
      <c r="D723" s="104" t="s">
        <v>373</v>
      </c>
      <c r="E723" s="104" t="s">
        <v>5271</v>
      </c>
      <c r="F723" s="104" t="s">
        <v>373</v>
      </c>
      <c r="I723" s="92"/>
      <c r="J723" s="104"/>
    </row>
    <row r="724" spans="1:10" s="100" customFormat="1" x14ac:dyDescent="0.25">
      <c r="A724" s="91" t="str">
        <f t="shared" si="11"/>
        <v>1401010100130.5</v>
      </c>
      <c r="B724" s="146" t="s">
        <v>9966</v>
      </c>
      <c r="C724" s="93">
        <v>0.5</v>
      </c>
      <c r="D724" s="104" t="s">
        <v>2769</v>
      </c>
      <c r="E724" s="104" t="s">
        <v>5272</v>
      </c>
      <c r="F724" s="104" t="s">
        <v>2769</v>
      </c>
      <c r="I724" s="92"/>
      <c r="J724" s="104"/>
    </row>
    <row r="725" spans="1:10" s="100" customFormat="1" x14ac:dyDescent="0.25">
      <c r="A725" s="91" t="str">
        <f t="shared" si="11"/>
        <v>1401010100140.4</v>
      </c>
      <c r="B725" s="146" t="s">
        <v>9967</v>
      </c>
      <c r="C725" s="93">
        <v>0.4</v>
      </c>
      <c r="D725" s="104" t="s">
        <v>2770</v>
      </c>
      <c r="E725" s="104" t="s">
        <v>5273</v>
      </c>
      <c r="F725" s="104" t="s">
        <v>2770</v>
      </c>
      <c r="I725" s="92"/>
      <c r="J725" s="104"/>
    </row>
    <row r="726" spans="1:10" s="100" customFormat="1" x14ac:dyDescent="0.25">
      <c r="A726" s="91" t="str">
        <f t="shared" si="11"/>
        <v>1401010100150.2</v>
      </c>
      <c r="B726" s="146" t="s">
        <v>9968</v>
      </c>
      <c r="C726" s="93">
        <v>0.2</v>
      </c>
      <c r="D726" s="104" t="s">
        <v>374</v>
      </c>
      <c r="E726" s="104" t="s">
        <v>5274</v>
      </c>
      <c r="F726" s="104" t="s">
        <v>374</v>
      </c>
      <c r="I726" s="92"/>
      <c r="J726" s="104"/>
    </row>
    <row r="727" spans="1:10" s="100" customFormat="1" x14ac:dyDescent="0.25">
      <c r="A727" s="91" t="str">
        <f t="shared" si="11"/>
        <v>1401010100160.5</v>
      </c>
      <c r="B727" s="146" t="s">
        <v>9969</v>
      </c>
      <c r="C727" s="93">
        <v>0.5</v>
      </c>
      <c r="D727" s="104" t="s">
        <v>2771</v>
      </c>
      <c r="E727" s="104" t="s">
        <v>5275</v>
      </c>
      <c r="F727" s="104" t="s">
        <v>2771</v>
      </c>
      <c r="I727" s="92"/>
      <c r="J727" s="104"/>
    </row>
    <row r="728" spans="1:10" s="100" customFormat="1" x14ac:dyDescent="0.25">
      <c r="A728" s="91" t="str">
        <f t="shared" si="11"/>
        <v>1401010100170.4</v>
      </c>
      <c r="B728" s="146" t="s">
        <v>9970</v>
      </c>
      <c r="C728" s="93">
        <v>0.4</v>
      </c>
      <c r="D728" s="104" t="s">
        <v>2772</v>
      </c>
      <c r="E728" s="104" t="s">
        <v>5276</v>
      </c>
      <c r="F728" s="104" t="s">
        <v>2772</v>
      </c>
      <c r="I728" s="92"/>
      <c r="J728" s="104"/>
    </row>
    <row r="729" spans="1:10" s="100" customFormat="1" x14ac:dyDescent="0.25">
      <c r="A729" s="91" t="str">
        <f t="shared" si="11"/>
        <v>1401010100180.4</v>
      </c>
      <c r="B729" s="146" t="s">
        <v>9971</v>
      </c>
      <c r="C729" s="93">
        <v>0.4</v>
      </c>
      <c r="D729" s="104" t="s">
        <v>2773</v>
      </c>
      <c r="E729" s="104" t="s">
        <v>5277</v>
      </c>
      <c r="F729" s="104" t="s">
        <v>2773</v>
      </c>
      <c r="I729" s="92"/>
      <c r="J729" s="104"/>
    </row>
    <row r="730" spans="1:10" s="100" customFormat="1" x14ac:dyDescent="0.25">
      <c r="A730" s="91" t="str">
        <f t="shared" si="11"/>
        <v>1401010100190.2</v>
      </c>
      <c r="B730" s="146" t="s">
        <v>9972</v>
      </c>
      <c r="C730" s="93">
        <v>0.2</v>
      </c>
      <c r="D730" s="104" t="s">
        <v>2774</v>
      </c>
      <c r="E730" s="104" t="s">
        <v>5278</v>
      </c>
      <c r="F730" s="104" t="s">
        <v>2774</v>
      </c>
      <c r="I730" s="92"/>
      <c r="J730" s="104"/>
    </row>
    <row r="731" spans="1:10" s="100" customFormat="1" x14ac:dyDescent="0.25">
      <c r="A731" s="91" t="str">
        <f t="shared" si="11"/>
        <v>1401010100200.5</v>
      </c>
      <c r="B731" s="146" t="s">
        <v>9973</v>
      </c>
      <c r="C731" s="93">
        <v>0.5</v>
      </c>
      <c r="D731" s="104" t="s">
        <v>2775</v>
      </c>
      <c r="E731" s="104" t="s">
        <v>5279</v>
      </c>
      <c r="F731" s="104" t="s">
        <v>2775</v>
      </c>
      <c r="I731" s="92"/>
      <c r="J731" s="104"/>
    </row>
    <row r="732" spans="1:10" s="100" customFormat="1" x14ac:dyDescent="0.25">
      <c r="A732" s="91" t="str">
        <f t="shared" si="11"/>
        <v>1401010100210.1</v>
      </c>
      <c r="B732" s="146" t="s">
        <v>9974</v>
      </c>
      <c r="C732" s="93">
        <v>0.1</v>
      </c>
      <c r="D732" s="104" t="s">
        <v>2776</v>
      </c>
      <c r="E732" s="104" t="s">
        <v>5280</v>
      </c>
      <c r="F732" s="104" t="s">
        <v>2776</v>
      </c>
      <c r="I732" s="92"/>
      <c r="J732" s="104"/>
    </row>
    <row r="733" spans="1:10" s="100" customFormat="1" x14ac:dyDescent="0.25">
      <c r="A733" s="91" t="str">
        <f t="shared" si="11"/>
        <v>1401010100220.7</v>
      </c>
      <c r="B733" s="146" t="s">
        <v>9975</v>
      </c>
      <c r="C733" s="93">
        <v>0.7</v>
      </c>
      <c r="D733" s="104" t="s">
        <v>375</v>
      </c>
      <c r="E733" s="104" t="s">
        <v>5281</v>
      </c>
      <c r="F733" s="104" t="s">
        <v>375</v>
      </c>
      <c r="I733" s="92"/>
      <c r="J733" s="104"/>
    </row>
    <row r="734" spans="1:10" s="100" customFormat="1" x14ac:dyDescent="0.25">
      <c r="A734" s="91" t="str">
        <f t="shared" si="11"/>
        <v>1401010100230.25</v>
      </c>
      <c r="B734" s="146" t="s">
        <v>9976</v>
      </c>
      <c r="C734" s="93">
        <v>0.25</v>
      </c>
      <c r="D734" s="104" t="s">
        <v>2777</v>
      </c>
      <c r="E734" s="104" t="s">
        <v>5282</v>
      </c>
      <c r="F734" s="104" t="s">
        <v>2777</v>
      </c>
      <c r="I734" s="92"/>
      <c r="J734" s="104"/>
    </row>
    <row r="735" spans="1:10" s="100" customFormat="1" x14ac:dyDescent="0.25">
      <c r="A735" s="91" t="str">
        <f t="shared" si="11"/>
        <v>1401010100240.4</v>
      </c>
      <c r="B735" s="146" t="s">
        <v>9977</v>
      </c>
      <c r="C735" s="93">
        <v>0.4</v>
      </c>
      <c r="D735" s="104" t="s">
        <v>2778</v>
      </c>
      <c r="E735" s="104" t="s">
        <v>5283</v>
      </c>
      <c r="F735" s="104" t="s">
        <v>2778</v>
      </c>
      <c r="I735" s="92"/>
      <c r="J735" s="104"/>
    </row>
    <row r="736" spans="1:10" s="100" customFormat="1" x14ac:dyDescent="0.25">
      <c r="A736" s="91" t="str">
        <f t="shared" si="11"/>
        <v>1401010100250.5</v>
      </c>
      <c r="B736" s="146" t="s">
        <v>9978</v>
      </c>
      <c r="C736" s="93">
        <v>0.5</v>
      </c>
      <c r="D736" s="104" t="s">
        <v>2779</v>
      </c>
      <c r="E736" s="104" t="s">
        <v>5284</v>
      </c>
      <c r="F736" s="104" t="s">
        <v>2779</v>
      </c>
      <c r="I736" s="92"/>
      <c r="J736" s="104"/>
    </row>
    <row r="737" spans="1:10" s="100" customFormat="1" x14ac:dyDescent="0.25">
      <c r="A737" s="91" t="str">
        <f t="shared" si="11"/>
        <v>1401010100260.75</v>
      </c>
      <c r="B737" s="146" t="s">
        <v>9979</v>
      </c>
      <c r="C737" s="93">
        <v>0.75</v>
      </c>
      <c r="D737" s="104" t="s">
        <v>2780</v>
      </c>
      <c r="E737" s="104" t="s">
        <v>5285</v>
      </c>
      <c r="F737" s="104" t="s">
        <v>2780</v>
      </c>
      <c r="I737" s="92"/>
      <c r="J737" s="104"/>
    </row>
    <row r="738" spans="1:10" s="100" customFormat="1" x14ac:dyDescent="0.25">
      <c r="A738" s="91" t="str">
        <f t="shared" si="11"/>
        <v>1401010100270.5</v>
      </c>
      <c r="B738" s="146" t="s">
        <v>9980</v>
      </c>
      <c r="C738" s="93">
        <v>0.5</v>
      </c>
      <c r="D738" s="104" t="s">
        <v>2781</v>
      </c>
      <c r="E738" s="104" t="s">
        <v>5286</v>
      </c>
      <c r="F738" s="104" t="s">
        <v>2781</v>
      </c>
      <c r="I738" s="92"/>
      <c r="J738" s="104"/>
    </row>
    <row r="739" spans="1:10" s="100" customFormat="1" x14ac:dyDescent="0.25">
      <c r="A739" s="91" t="str">
        <f t="shared" si="11"/>
        <v>1401010100280.3</v>
      </c>
      <c r="B739" s="146" t="s">
        <v>9981</v>
      </c>
      <c r="C739" s="93">
        <v>0.3</v>
      </c>
      <c r="D739" s="104" t="s">
        <v>2782</v>
      </c>
      <c r="E739" s="104" t="s">
        <v>5287</v>
      </c>
      <c r="F739" s="104" t="s">
        <v>2782</v>
      </c>
      <c r="I739" s="92"/>
      <c r="J739" s="104"/>
    </row>
    <row r="740" spans="1:10" s="100" customFormat="1" x14ac:dyDescent="0.25">
      <c r="A740" s="91" t="str">
        <f t="shared" si="11"/>
        <v>1401010100290.15</v>
      </c>
      <c r="B740" s="146" t="s">
        <v>9982</v>
      </c>
      <c r="C740" s="93">
        <v>0.15</v>
      </c>
      <c r="D740" s="104" t="s">
        <v>2783</v>
      </c>
      <c r="E740" s="104" t="s">
        <v>5288</v>
      </c>
      <c r="F740" s="104" t="s">
        <v>2783</v>
      </c>
      <c r="I740" s="92"/>
      <c r="J740" s="104"/>
    </row>
    <row r="741" spans="1:10" s="100" customFormat="1" x14ac:dyDescent="0.25">
      <c r="A741" s="91" t="str">
        <f t="shared" si="11"/>
        <v>1401010100300.1</v>
      </c>
      <c r="B741" s="146" t="s">
        <v>9983</v>
      </c>
      <c r="C741" s="93">
        <v>0.1</v>
      </c>
      <c r="D741" s="104" t="s">
        <v>2784</v>
      </c>
      <c r="E741" s="104" t="s">
        <v>5289</v>
      </c>
      <c r="F741" s="104" t="s">
        <v>2784</v>
      </c>
      <c r="I741" s="92"/>
      <c r="J741" s="104"/>
    </row>
    <row r="742" spans="1:10" s="100" customFormat="1" x14ac:dyDescent="0.25">
      <c r="A742" s="91" t="str">
        <f t="shared" si="11"/>
        <v>1401010100310.2</v>
      </c>
      <c r="B742" s="146" t="s">
        <v>9984</v>
      </c>
      <c r="C742" s="93">
        <v>0.2</v>
      </c>
      <c r="D742" s="104" t="s">
        <v>2785</v>
      </c>
      <c r="E742" s="104" t="s">
        <v>5290</v>
      </c>
      <c r="F742" s="104" t="s">
        <v>2785</v>
      </c>
      <c r="I742" s="92"/>
      <c r="J742" s="104"/>
    </row>
    <row r="743" spans="1:10" s="100" customFormat="1" x14ac:dyDescent="0.25">
      <c r="A743" s="91" t="str">
        <f t="shared" si="11"/>
        <v>1401010100320.4</v>
      </c>
      <c r="B743" s="146" t="s">
        <v>9985</v>
      </c>
      <c r="C743" s="93">
        <v>0.4</v>
      </c>
      <c r="D743" s="104" t="s">
        <v>2786</v>
      </c>
      <c r="E743" s="104" t="s">
        <v>5291</v>
      </c>
      <c r="F743" s="104" t="s">
        <v>2786</v>
      </c>
      <c r="I743" s="92"/>
      <c r="J743" s="104"/>
    </row>
    <row r="744" spans="1:10" s="100" customFormat="1" x14ac:dyDescent="0.25">
      <c r="A744" s="91" t="str">
        <f t="shared" si="11"/>
        <v>1401010100330.4</v>
      </c>
      <c r="B744" s="146" t="s">
        <v>9986</v>
      </c>
      <c r="C744" s="93">
        <v>0.4</v>
      </c>
      <c r="D744" s="104" t="s">
        <v>2787</v>
      </c>
      <c r="E744" s="104" t="s">
        <v>5292</v>
      </c>
      <c r="F744" s="104" t="s">
        <v>2787</v>
      </c>
      <c r="I744" s="92"/>
      <c r="J744" s="104"/>
    </row>
    <row r="745" spans="1:10" s="100" customFormat="1" x14ac:dyDescent="0.25">
      <c r="A745" s="91" t="str">
        <f t="shared" si="11"/>
        <v>1401010101010.2</v>
      </c>
      <c r="B745" s="146" t="s">
        <v>9987</v>
      </c>
      <c r="C745" s="93">
        <v>0.2</v>
      </c>
      <c r="D745" s="104" t="s">
        <v>2478</v>
      </c>
      <c r="E745" s="104" t="s">
        <v>5293</v>
      </c>
      <c r="F745" s="104" t="s">
        <v>2478</v>
      </c>
      <c r="I745" s="92"/>
      <c r="J745" s="104"/>
    </row>
    <row r="746" spans="1:10" s="100" customFormat="1" x14ac:dyDescent="0.25">
      <c r="A746" s="91" t="str">
        <f t="shared" si="11"/>
        <v>1401010101020.3</v>
      </c>
      <c r="B746" s="146" t="s">
        <v>9988</v>
      </c>
      <c r="C746" s="93">
        <v>0.3</v>
      </c>
      <c r="D746" s="104" t="s">
        <v>376</v>
      </c>
      <c r="E746" s="104" t="s">
        <v>5294</v>
      </c>
      <c r="F746" s="104" t="s">
        <v>376</v>
      </c>
      <c r="I746" s="92"/>
      <c r="J746" s="104"/>
    </row>
    <row r="747" spans="1:10" s="100" customFormat="1" x14ac:dyDescent="0.25">
      <c r="A747" s="91" t="str">
        <f t="shared" si="11"/>
        <v>1401010101030.1</v>
      </c>
      <c r="B747" s="146" t="s">
        <v>9989</v>
      </c>
      <c r="C747" s="93">
        <v>0.1</v>
      </c>
      <c r="D747" s="104" t="s">
        <v>2788</v>
      </c>
      <c r="E747" s="104" t="s">
        <v>5295</v>
      </c>
      <c r="F747" s="104" t="s">
        <v>2788</v>
      </c>
      <c r="I747" s="92"/>
      <c r="J747" s="104"/>
    </row>
    <row r="748" spans="1:10" s="100" customFormat="1" x14ac:dyDescent="0.25">
      <c r="A748" s="91" t="str">
        <f t="shared" si="11"/>
        <v>1401010105010</v>
      </c>
      <c r="B748" s="146" t="s">
        <v>9990</v>
      </c>
      <c r="C748" s="93">
        <v>0</v>
      </c>
      <c r="D748" s="104" t="s">
        <v>2789</v>
      </c>
      <c r="E748" s="104" t="s">
        <v>5296</v>
      </c>
      <c r="F748" s="104" t="s">
        <v>2789</v>
      </c>
      <c r="I748" s="92"/>
      <c r="J748" s="104"/>
    </row>
    <row r="749" spans="1:10" s="100" customFormat="1" x14ac:dyDescent="0.25">
      <c r="A749" s="91" t="str">
        <f t="shared" si="11"/>
        <v>1401010105020</v>
      </c>
      <c r="B749" s="146" t="s">
        <v>9991</v>
      </c>
      <c r="C749" s="93">
        <v>0</v>
      </c>
      <c r="D749" s="104" t="s">
        <v>2790</v>
      </c>
      <c r="E749" s="104" t="s">
        <v>5297</v>
      </c>
      <c r="F749" s="104" t="s">
        <v>2790</v>
      </c>
      <c r="I749" s="92"/>
      <c r="J749" s="104"/>
    </row>
    <row r="750" spans="1:10" s="100" customFormat="1" x14ac:dyDescent="0.25">
      <c r="A750" s="91" t="str">
        <f t="shared" si="11"/>
        <v>1401010105030</v>
      </c>
      <c r="B750" s="146" t="s">
        <v>9992</v>
      </c>
      <c r="C750" s="93">
        <v>0</v>
      </c>
      <c r="D750" s="104" t="s">
        <v>2791</v>
      </c>
      <c r="E750" s="104" t="s">
        <v>5298</v>
      </c>
      <c r="F750" s="104" t="s">
        <v>2791</v>
      </c>
      <c r="I750" s="92"/>
      <c r="J750" s="104"/>
    </row>
    <row r="751" spans="1:10" s="100" customFormat="1" x14ac:dyDescent="0.25">
      <c r="A751" s="91" t="str">
        <f t="shared" si="11"/>
        <v>1401010105040</v>
      </c>
      <c r="B751" s="146" t="s">
        <v>9993</v>
      </c>
      <c r="C751" s="93">
        <v>0</v>
      </c>
      <c r="D751" s="104" t="s">
        <v>2792</v>
      </c>
      <c r="E751" s="104" t="s">
        <v>5299</v>
      </c>
      <c r="F751" s="104" t="s">
        <v>2792</v>
      </c>
      <c r="I751" s="92"/>
      <c r="J751" s="104"/>
    </row>
    <row r="752" spans="1:10" s="100" customFormat="1" x14ac:dyDescent="0.25">
      <c r="A752" s="91" t="str">
        <f t="shared" si="11"/>
        <v>1401010105050.15</v>
      </c>
      <c r="B752" s="146" t="s">
        <v>9994</v>
      </c>
      <c r="C752" s="93">
        <v>0.15</v>
      </c>
      <c r="D752" s="104" t="s">
        <v>2793</v>
      </c>
      <c r="E752" s="104" t="s">
        <v>5300</v>
      </c>
      <c r="F752" s="104" t="s">
        <v>2793</v>
      </c>
      <c r="I752" s="92"/>
      <c r="J752" s="104"/>
    </row>
    <row r="753" spans="1:10" s="100" customFormat="1" x14ac:dyDescent="0.25">
      <c r="A753" s="91" t="str">
        <f t="shared" si="11"/>
        <v>1401010105060</v>
      </c>
      <c r="B753" s="146" t="s">
        <v>9995</v>
      </c>
      <c r="C753" s="93">
        <v>0</v>
      </c>
      <c r="D753" s="104" t="s">
        <v>2794</v>
      </c>
      <c r="E753" s="104" t="s">
        <v>5301</v>
      </c>
      <c r="F753" s="104" t="s">
        <v>2794</v>
      </c>
      <c r="I753" s="92"/>
      <c r="J753" s="104"/>
    </row>
    <row r="754" spans="1:10" s="100" customFormat="1" x14ac:dyDescent="0.25">
      <c r="A754" s="91" t="str">
        <f t="shared" si="11"/>
        <v>1401010105070</v>
      </c>
      <c r="B754" s="146" t="s">
        <v>9996</v>
      </c>
      <c r="C754" s="93">
        <v>0</v>
      </c>
      <c r="D754" s="104" t="s">
        <v>2795</v>
      </c>
      <c r="E754" s="104" t="s">
        <v>5302</v>
      </c>
      <c r="F754" s="104" t="s">
        <v>2795</v>
      </c>
      <c r="I754" s="92"/>
      <c r="J754" s="104"/>
    </row>
    <row r="755" spans="1:10" s="100" customFormat="1" x14ac:dyDescent="0.25">
      <c r="A755" s="91" t="str">
        <f t="shared" si="11"/>
        <v>1401010105080</v>
      </c>
      <c r="B755" s="146" t="s">
        <v>9997</v>
      </c>
      <c r="C755" s="93">
        <v>0</v>
      </c>
      <c r="D755" s="104" t="s">
        <v>2796</v>
      </c>
      <c r="E755" s="104" t="s">
        <v>5303</v>
      </c>
      <c r="F755" s="104" t="s">
        <v>2796</v>
      </c>
      <c r="I755" s="92"/>
      <c r="J755" s="104"/>
    </row>
    <row r="756" spans="1:10" s="100" customFormat="1" x14ac:dyDescent="0.25">
      <c r="A756" s="91" t="str">
        <f t="shared" si="11"/>
        <v>1401010105090</v>
      </c>
      <c r="B756" s="146" t="s">
        <v>9998</v>
      </c>
      <c r="C756" s="93">
        <v>0</v>
      </c>
      <c r="D756" s="104" t="s">
        <v>2797</v>
      </c>
      <c r="E756" s="104" t="s">
        <v>5304</v>
      </c>
      <c r="F756" s="104" t="s">
        <v>2797</v>
      </c>
      <c r="I756" s="92"/>
      <c r="J756" s="104"/>
    </row>
    <row r="757" spans="1:10" s="100" customFormat="1" x14ac:dyDescent="0.25">
      <c r="A757" s="91" t="str">
        <f t="shared" si="11"/>
        <v>1401010105100</v>
      </c>
      <c r="B757" s="146" t="s">
        <v>9999</v>
      </c>
      <c r="C757" s="93">
        <v>0</v>
      </c>
      <c r="D757" s="104" t="s">
        <v>2798</v>
      </c>
      <c r="E757" s="104" t="s">
        <v>5305</v>
      </c>
      <c r="F757" s="104" t="s">
        <v>2798</v>
      </c>
      <c r="I757" s="92"/>
      <c r="J757" s="104"/>
    </row>
    <row r="758" spans="1:10" s="100" customFormat="1" x14ac:dyDescent="0.25">
      <c r="A758" s="91" t="str">
        <f t="shared" si="11"/>
        <v>1401010105110</v>
      </c>
      <c r="B758" s="146" t="s">
        <v>10000</v>
      </c>
      <c r="C758" s="93">
        <v>0</v>
      </c>
      <c r="D758" s="104" t="s">
        <v>2799</v>
      </c>
      <c r="E758" s="104" t="s">
        <v>5306</v>
      </c>
      <c r="F758" s="104" t="s">
        <v>2799</v>
      </c>
      <c r="I758" s="92"/>
      <c r="J758" s="104"/>
    </row>
    <row r="759" spans="1:10" s="100" customFormat="1" x14ac:dyDescent="0.25">
      <c r="A759" s="91" t="str">
        <f t="shared" si="11"/>
        <v>1401010105120</v>
      </c>
      <c r="B759" s="146" t="s">
        <v>10001</v>
      </c>
      <c r="C759" s="93">
        <v>0</v>
      </c>
      <c r="D759" s="104" t="s">
        <v>2800</v>
      </c>
      <c r="E759" s="104" t="s">
        <v>5307</v>
      </c>
      <c r="F759" s="104" t="s">
        <v>2800</v>
      </c>
      <c r="I759" s="92"/>
      <c r="J759" s="104"/>
    </row>
    <row r="760" spans="1:10" s="100" customFormat="1" x14ac:dyDescent="0.25">
      <c r="A760" s="91" t="str">
        <f t="shared" si="11"/>
        <v>1401010107010</v>
      </c>
      <c r="B760" s="146" t="s">
        <v>10002</v>
      </c>
      <c r="C760" s="93">
        <v>0</v>
      </c>
      <c r="D760" s="104" t="s">
        <v>2801</v>
      </c>
      <c r="E760" s="104" t="s">
        <v>5308</v>
      </c>
      <c r="F760" s="104" t="s">
        <v>2801</v>
      </c>
      <c r="I760" s="92"/>
      <c r="J760" s="104"/>
    </row>
    <row r="761" spans="1:10" s="100" customFormat="1" x14ac:dyDescent="0.25">
      <c r="A761" s="91" t="str">
        <f t="shared" si="11"/>
        <v>1401010107020</v>
      </c>
      <c r="B761" s="146" t="s">
        <v>10003</v>
      </c>
      <c r="C761" s="93">
        <v>0</v>
      </c>
      <c r="D761" s="104" t="s">
        <v>2205</v>
      </c>
      <c r="E761" s="104" t="s">
        <v>5309</v>
      </c>
      <c r="F761" s="104" t="s">
        <v>2205</v>
      </c>
      <c r="I761" s="92"/>
      <c r="J761" s="104"/>
    </row>
    <row r="762" spans="1:10" s="100" customFormat="1" x14ac:dyDescent="0.25">
      <c r="A762" s="91" t="str">
        <f t="shared" si="11"/>
        <v>1401010107030</v>
      </c>
      <c r="B762" s="146" t="s">
        <v>10004</v>
      </c>
      <c r="C762" s="93">
        <v>0</v>
      </c>
      <c r="D762" s="104" t="s">
        <v>2802</v>
      </c>
      <c r="E762" s="104" t="s">
        <v>5310</v>
      </c>
      <c r="F762" s="104" t="s">
        <v>2802</v>
      </c>
      <c r="I762" s="92"/>
      <c r="J762" s="104"/>
    </row>
    <row r="763" spans="1:10" s="100" customFormat="1" x14ac:dyDescent="0.25">
      <c r="A763" s="91" t="str">
        <f t="shared" si="11"/>
        <v>1401010107040</v>
      </c>
      <c r="B763" s="146" t="s">
        <v>10005</v>
      </c>
      <c r="C763" s="93">
        <v>0</v>
      </c>
      <c r="D763" s="104" t="s">
        <v>2803</v>
      </c>
      <c r="E763" s="104" t="s">
        <v>5311</v>
      </c>
      <c r="F763" s="104" t="s">
        <v>2803</v>
      </c>
      <c r="I763" s="92"/>
      <c r="J763" s="104"/>
    </row>
    <row r="764" spans="1:10" s="100" customFormat="1" x14ac:dyDescent="0.25">
      <c r="A764" s="91" t="str">
        <f t="shared" si="11"/>
        <v>1401010108010.15</v>
      </c>
      <c r="B764" s="146" t="s">
        <v>10006</v>
      </c>
      <c r="C764" s="93">
        <v>0.15</v>
      </c>
      <c r="D764" s="104" t="s">
        <v>2804</v>
      </c>
      <c r="E764" s="104" t="s">
        <v>5312</v>
      </c>
      <c r="F764" s="104" t="s">
        <v>2804</v>
      </c>
      <c r="I764" s="92"/>
      <c r="J764" s="104"/>
    </row>
    <row r="765" spans="1:10" s="100" customFormat="1" x14ac:dyDescent="0.25">
      <c r="A765" s="91" t="str">
        <f t="shared" si="11"/>
        <v>1401010108020.15</v>
      </c>
      <c r="B765" s="146" t="s">
        <v>10007</v>
      </c>
      <c r="C765" s="93">
        <v>0.15</v>
      </c>
      <c r="D765" s="104" t="s">
        <v>2805</v>
      </c>
      <c r="E765" s="104" t="s">
        <v>5313</v>
      </c>
      <c r="F765" s="104" t="s">
        <v>2805</v>
      </c>
      <c r="I765" s="92"/>
      <c r="J765" s="104"/>
    </row>
    <row r="766" spans="1:10" s="100" customFormat="1" x14ac:dyDescent="0.25">
      <c r="A766" s="91" t="str">
        <f t="shared" si="11"/>
        <v>1401010108030</v>
      </c>
      <c r="B766" s="146" t="s">
        <v>10008</v>
      </c>
      <c r="C766" s="93">
        <v>0</v>
      </c>
      <c r="D766" s="104" t="s">
        <v>2806</v>
      </c>
      <c r="E766" s="104" t="s">
        <v>5314</v>
      </c>
      <c r="F766" s="104" t="s">
        <v>2806</v>
      </c>
      <c r="I766" s="92"/>
      <c r="J766" s="104"/>
    </row>
    <row r="767" spans="1:10" s="100" customFormat="1" x14ac:dyDescent="0.25">
      <c r="A767" s="91" t="str">
        <f t="shared" si="11"/>
        <v>1401020100010.15</v>
      </c>
      <c r="B767" s="146" t="s">
        <v>10009</v>
      </c>
      <c r="C767" s="93">
        <v>0.15</v>
      </c>
      <c r="D767" s="104" t="s">
        <v>2807</v>
      </c>
      <c r="E767" s="104" t="s">
        <v>5315</v>
      </c>
      <c r="F767" s="104" t="s">
        <v>2807</v>
      </c>
      <c r="I767" s="92"/>
      <c r="J767" s="104"/>
    </row>
    <row r="768" spans="1:10" s="100" customFormat="1" x14ac:dyDescent="0.25">
      <c r="A768" s="91" t="str">
        <f t="shared" si="11"/>
        <v>1401020100020.15</v>
      </c>
      <c r="B768" s="146" t="s">
        <v>10010</v>
      </c>
      <c r="C768" s="93">
        <v>0.15</v>
      </c>
      <c r="D768" s="104" t="s">
        <v>377</v>
      </c>
      <c r="E768" s="104" t="s">
        <v>5316</v>
      </c>
      <c r="F768" s="104" t="s">
        <v>377</v>
      </c>
      <c r="I768" s="92"/>
      <c r="J768" s="104"/>
    </row>
    <row r="769" spans="1:10" s="100" customFormat="1" x14ac:dyDescent="0.25">
      <c r="A769" s="91" t="str">
        <f t="shared" si="11"/>
        <v>1401020100030.4</v>
      </c>
      <c r="B769" s="146" t="s">
        <v>10011</v>
      </c>
      <c r="C769" s="93">
        <v>0.4</v>
      </c>
      <c r="D769" s="104" t="s">
        <v>378</v>
      </c>
      <c r="E769" s="104" t="s">
        <v>5317</v>
      </c>
      <c r="F769" s="104" t="s">
        <v>378</v>
      </c>
      <c r="I769" s="92"/>
      <c r="J769" s="104"/>
    </row>
    <row r="770" spans="1:10" s="100" customFormat="1" x14ac:dyDescent="0.25">
      <c r="A770" s="91" t="str">
        <f t="shared" ref="A770:A833" si="12">CONCATENATE(B770,C770)</f>
        <v>1401020100040.1</v>
      </c>
      <c r="B770" s="146" t="s">
        <v>10012</v>
      </c>
      <c r="C770" s="93">
        <v>0.1</v>
      </c>
      <c r="D770" s="104" t="s">
        <v>2808</v>
      </c>
      <c r="E770" s="104" t="s">
        <v>5318</v>
      </c>
      <c r="F770" s="104" t="s">
        <v>2808</v>
      </c>
      <c r="I770" s="92"/>
      <c r="J770" s="104"/>
    </row>
    <row r="771" spans="1:10" s="100" customFormat="1" x14ac:dyDescent="0.25">
      <c r="A771" s="91" t="str">
        <f t="shared" si="12"/>
        <v>1401020100050.4</v>
      </c>
      <c r="B771" s="146" t="s">
        <v>10013</v>
      </c>
      <c r="C771" s="93">
        <v>0.4</v>
      </c>
      <c r="D771" s="104" t="s">
        <v>2809</v>
      </c>
      <c r="E771" s="104" t="s">
        <v>5319</v>
      </c>
      <c r="F771" s="104" t="s">
        <v>2809</v>
      </c>
      <c r="I771" s="92"/>
      <c r="J771" s="104"/>
    </row>
    <row r="772" spans="1:10" s="100" customFormat="1" x14ac:dyDescent="0.25">
      <c r="A772" s="91" t="str">
        <f t="shared" si="12"/>
        <v>1401020100060.4</v>
      </c>
      <c r="B772" s="146" t="s">
        <v>10014</v>
      </c>
      <c r="C772" s="93">
        <v>0.4</v>
      </c>
      <c r="D772" s="104" t="s">
        <v>379</v>
      </c>
      <c r="E772" s="104" t="s">
        <v>5320</v>
      </c>
      <c r="F772" s="104" t="s">
        <v>379</v>
      </c>
      <c r="I772" s="92"/>
      <c r="J772" s="104"/>
    </row>
    <row r="773" spans="1:10" s="100" customFormat="1" x14ac:dyDescent="0.25">
      <c r="A773" s="91" t="str">
        <f t="shared" si="12"/>
        <v>1401020100070.2</v>
      </c>
      <c r="B773" s="146" t="s">
        <v>10015</v>
      </c>
      <c r="C773" s="93">
        <v>0.2</v>
      </c>
      <c r="D773" s="104" t="s">
        <v>2810</v>
      </c>
      <c r="E773" s="104" t="s">
        <v>5321</v>
      </c>
      <c r="F773" s="104" t="s">
        <v>2810</v>
      </c>
      <c r="I773" s="92"/>
      <c r="J773" s="104"/>
    </row>
    <row r="774" spans="1:10" s="100" customFormat="1" x14ac:dyDescent="0.25">
      <c r="A774" s="91" t="str">
        <f t="shared" si="12"/>
        <v>1401020100080.1</v>
      </c>
      <c r="B774" s="146" t="s">
        <v>10016</v>
      </c>
      <c r="C774" s="93">
        <v>0.1</v>
      </c>
      <c r="D774" s="104" t="s">
        <v>2811</v>
      </c>
      <c r="E774" s="104" t="s">
        <v>5322</v>
      </c>
      <c r="F774" s="104" t="s">
        <v>2811</v>
      </c>
      <c r="I774" s="92"/>
      <c r="J774" s="104"/>
    </row>
    <row r="775" spans="1:10" s="100" customFormat="1" x14ac:dyDescent="0.25">
      <c r="A775" s="91" t="str">
        <f t="shared" si="12"/>
        <v>1401020100091</v>
      </c>
      <c r="B775" s="146" t="s">
        <v>10017</v>
      </c>
      <c r="C775" s="93">
        <v>1</v>
      </c>
      <c r="D775" s="104" t="s">
        <v>380</v>
      </c>
      <c r="E775" s="104" t="s">
        <v>5323</v>
      </c>
      <c r="F775" s="104" t="s">
        <v>380</v>
      </c>
      <c r="I775" s="92"/>
      <c r="J775" s="104"/>
    </row>
    <row r="776" spans="1:10" s="100" customFormat="1" x14ac:dyDescent="0.25">
      <c r="A776" s="91" t="str">
        <f t="shared" si="12"/>
        <v>1401020100100.1</v>
      </c>
      <c r="B776" s="146" t="s">
        <v>10018</v>
      </c>
      <c r="C776" s="93">
        <v>0.1</v>
      </c>
      <c r="D776" s="104" t="s">
        <v>2812</v>
      </c>
      <c r="E776" s="104" t="s">
        <v>5324</v>
      </c>
      <c r="F776" s="104" t="s">
        <v>2812</v>
      </c>
      <c r="I776" s="92"/>
      <c r="J776" s="104"/>
    </row>
    <row r="777" spans="1:10" s="100" customFormat="1" x14ac:dyDescent="0.25">
      <c r="A777" s="91" t="str">
        <f t="shared" si="12"/>
        <v>1401020100110.5</v>
      </c>
      <c r="B777" s="146" t="s">
        <v>10019</v>
      </c>
      <c r="C777" s="93">
        <v>0.5</v>
      </c>
      <c r="D777" s="104" t="s">
        <v>381</v>
      </c>
      <c r="E777" s="104" t="s">
        <v>5325</v>
      </c>
      <c r="F777" s="104" t="s">
        <v>381</v>
      </c>
      <c r="I777" s="92"/>
      <c r="J777" s="104"/>
    </row>
    <row r="778" spans="1:10" s="100" customFormat="1" x14ac:dyDescent="0.25">
      <c r="A778" s="91" t="str">
        <f t="shared" si="12"/>
        <v>1401020100120.5</v>
      </c>
      <c r="B778" s="146" t="s">
        <v>10020</v>
      </c>
      <c r="C778" s="93">
        <v>0.5</v>
      </c>
      <c r="D778" s="104" t="s">
        <v>382</v>
      </c>
      <c r="E778" s="104" t="s">
        <v>5326</v>
      </c>
      <c r="F778" s="104" t="s">
        <v>382</v>
      </c>
      <c r="I778" s="92"/>
      <c r="J778" s="104"/>
    </row>
    <row r="779" spans="1:10" s="100" customFormat="1" x14ac:dyDescent="0.25">
      <c r="A779" s="91" t="str">
        <f t="shared" si="12"/>
        <v>1401020100130.5</v>
      </c>
      <c r="B779" s="146" t="s">
        <v>10021</v>
      </c>
      <c r="C779" s="93">
        <v>0.5</v>
      </c>
      <c r="D779" s="104" t="s">
        <v>383</v>
      </c>
      <c r="E779" s="104" t="s">
        <v>5327</v>
      </c>
      <c r="F779" s="104" t="s">
        <v>383</v>
      </c>
      <c r="I779" s="92"/>
      <c r="J779" s="104"/>
    </row>
    <row r="780" spans="1:10" s="100" customFormat="1" x14ac:dyDescent="0.25">
      <c r="A780" s="91" t="str">
        <f t="shared" si="12"/>
        <v>1401020100140.4</v>
      </c>
      <c r="B780" s="146" t="s">
        <v>10022</v>
      </c>
      <c r="C780" s="93">
        <v>0.4</v>
      </c>
      <c r="D780" s="104" t="s">
        <v>384</v>
      </c>
      <c r="E780" s="104" t="s">
        <v>5328</v>
      </c>
      <c r="F780" s="104" t="s">
        <v>384</v>
      </c>
      <c r="I780" s="92"/>
      <c r="J780" s="104"/>
    </row>
    <row r="781" spans="1:10" s="100" customFormat="1" x14ac:dyDescent="0.25">
      <c r="A781" s="91" t="str">
        <f t="shared" si="12"/>
        <v>1401020100150.3</v>
      </c>
      <c r="B781" s="146" t="s">
        <v>10023</v>
      </c>
      <c r="C781" s="93">
        <v>0.3</v>
      </c>
      <c r="D781" s="104" t="s">
        <v>385</v>
      </c>
      <c r="E781" s="104" t="s">
        <v>5329</v>
      </c>
      <c r="F781" s="104" t="s">
        <v>385</v>
      </c>
      <c r="I781" s="92"/>
      <c r="J781" s="104"/>
    </row>
    <row r="782" spans="1:10" s="100" customFormat="1" x14ac:dyDescent="0.25">
      <c r="A782" s="91" t="str">
        <f t="shared" si="12"/>
        <v>1401020100160.5</v>
      </c>
      <c r="B782" s="146" t="s">
        <v>10024</v>
      </c>
      <c r="C782" s="93">
        <v>0.5</v>
      </c>
      <c r="D782" s="104" t="s">
        <v>386</v>
      </c>
      <c r="E782" s="104" t="s">
        <v>5330</v>
      </c>
      <c r="F782" s="104" t="s">
        <v>386</v>
      </c>
      <c r="I782" s="92"/>
      <c r="J782" s="104"/>
    </row>
    <row r="783" spans="1:10" s="100" customFormat="1" x14ac:dyDescent="0.25">
      <c r="A783" s="91" t="str">
        <f t="shared" si="12"/>
        <v>1401020100171</v>
      </c>
      <c r="B783" s="146" t="s">
        <v>10025</v>
      </c>
      <c r="C783" s="93">
        <v>1</v>
      </c>
      <c r="D783" s="104" t="s">
        <v>2813</v>
      </c>
      <c r="E783" s="104" t="s">
        <v>5331</v>
      </c>
      <c r="F783" s="104" t="s">
        <v>2813</v>
      </c>
      <c r="I783" s="92"/>
      <c r="J783" s="104"/>
    </row>
    <row r="784" spans="1:10" s="100" customFormat="1" x14ac:dyDescent="0.25">
      <c r="A784" s="91" t="str">
        <f t="shared" si="12"/>
        <v>1401020100180.5</v>
      </c>
      <c r="B784" s="146" t="s">
        <v>10026</v>
      </c>
      <c r="C784" s="93">
        <v>0.5</v>
      </c>
      <c r="D784" s="104" t="s">
        <v>387</v>
      </c>
      <c r="E784" s="104" t="s">
        <v>5332</v>
      </c>
      <c r="F784" s="104" t="s">
        <v>387</v>
      </c>
      <c r="I784" s="92"/>
      <c r="J784" s="104"/>
    </row>
    <row r="785" spans="1:10" s="100" customFormat="1" x14ac:dyDescent="0.25">
      <c r="A785" s="91" t="str">
        <f t="shared" si="12"/>
        <v>1401020100190.3</v>
      </c>
      <c r="B785" s="146" t="s">
        <v>10027</v>
      </c>
      <c r="C785" s="93">
        <v>0.3</v>
      </c>
      <c r="D785" s="104" t="s">
        <v>2814</v>
      </c>
      <c r="E785" s="104" t="s">
        <v>5333</v>
      </c>
      <c r="F785" s="104" t="s">
        <v>2814</v>
      </c>
      <c r="I785" s="92"/>
      <c r="J785" s="104"/>
    </row>
    <row r="786" spans="1:10" s="100" customFormat="1" x14ac:dyDescent="0.25">
      <c r="A786" s="91" t="str">
        <f t="shared" si="12"/>
        <v>1401020103010</v>
      </c>
      <c r="B786" s="146" t="s">
        <v>10028</v>
      </c>
      <c r="C786" s="93">
        <v>0</v>
      </c>
      <c r="D786" s="104" t="s">
        <v>388</v>
      </c>
      <c r="E786" s="104" t="s">
        <v>5334</v>
      </c>
      <c r="F786" s="104" t="s">
        <v>388</v>
      </c>
      <c r="I786" s="92"/>
      <c r="J786" s="104"/>
    </row>
    <row r="787" spans="1:10" s="100" customFormat="1" x14ac:dyDescent="0.25">
      <c r="A787" s="91" t="str">
        <f t="shared" si="12"/>
        <v>1401020200010.2</v>
      </c>
      <c r="B787" s="146" t="s">
        <v>10029</v>
      </c>
      <c r="C787" s="93">
        <v>0.2</v>
      </c>
      <c r="D787" s="104" t="s">
        <v>2815</v>
      </c>
      <c r="E787" s="104" t="s">
        <v>5335</v>
      </c>
      <c r="F787" s="104" t="s">
        <v>2815</v>
      </c>
      <c r="I787" s="92"/>
      <c r="J787" s="104"/>
    </row>
    <row r="788" spans="1:10" s="100" customFormat="1" x14ac:dyDescent="0.25">
      <c r="A788" s="91" t="str">
        <f t="shared" si="12"/>
        <v>1401020200020.25</v>
      </c>
      <c r="B788" s="146" t="s">
        <v>10030</v>
      </c>
      <c r="C788" s="93">
        <v>0.25</v>
      </c>
      <c r="D788" s="104" t="s">
        <v>2816</v>
      </c>
      <c r="E788" s="104" t="s">
        <v>5336</v>
      </c>
      <c r="F788" s="104" t="s">
        <v>2816</v>
      </c>
      <c r="I788" s="92"/>
      <c r="J788" s="104"/>
    </row>
    <row r="789" spans="1:10" s="100" customFormat="1" x14ac:dyDescent="0.25">
      <c r="A789" s="91" t="str">
        <f t="shared" si="12"/>
        <v>1401020200030.6</v>
      </c>
      <c r="B789" s="146" t="s">
        <v>10031</v>
      </c>
      <c r="C789" s="93">
        <v>0.6</v>
      </c>
      <c r="D789" s="104" t="s">
        <v>2817</v>
      </c>
      <c r="E789" s="104" t="s">
        <v>5337</v>
      </c>
      <c r="F789" s="104" t="s">
        <v>2817</v>
      </c>
      <c r="I789" s="92"/>
      <c r="J789" s="104"/>
    </row>
    <row r="790" spans="1:10" s="100" customFormat="1" x14ac:dyDescent="0.25">
      <c r="A790" s="91" t="str">
        <f t="shared" si="12"/>
        <v>1401020200040.4</v>
      </c>
      <c r="B790" s="146" t="s">
        <v>10032</v>
      </c>
      <c r="C790" s="93">
        <v>0.4</v>
      </c>
      <c r="D790" s="104" t="s">
        <v>2818</v>
      </c>
      <c r="E790" s="104" t="s">
        <v>5338</v>
      </c>
      <c r="F790" s="104" t="s">
        <v>2818</v>
      </c>
      <c r="I790" s="92"/>
      <c r="J790" s="104"/>
    </row>
    <row r="791" spans="1:10" s="100" customFormat="1" x14ac:dyDescent="0.25">
      <c r="A791" s="91" t="str">
        <f t="shared" si="12"/>
        <v>1401020200050.5</v>
      </c>
      <c r="B791" s="146" t="s">
        <v>10033</v>
      </c>
      <c r="C791" s="93">
        <v>0.5</v>
      </c>
      <c r="D791" s="104" t="s">
        <v>2819</v>
      </c>
      <c r="E791" s="104" t="s">
        <v>5339</v>
      </c>
      <c r="F791" s="104" t="s">
        <v>2819</v>
      </c>
      <c r="I791" s="92"/>
      <c r="J791" s="104"/>
    </row>
    <row r="792" spans="1:10" s="100" customFormat="1" x14ac:dyDescent="0.25">
      <c r="A792" s="91" t="str">
        <f t="shared" si="12"/>
        <v>1401020200060.5</v>
      </c>
      <c r="B792" s="146" t="s">
        <v>10034</v>
      </c>
      <c r="C792" s="93">
        <v>0.5</v>
      </c>
      <c r="D792" s="104" t="s">
        <v>2820</v>
      </c>
      <c r="E792" s="104" t="s">
        <v>5340</v>
      </c>
      <c r="F792" s="104" t="s">
        <v>2820</v>
      </c>
      <c r="I792" s="92"/>
      <c r="J792" s="104"/>
    </row>
    <row r="793" spans="1:10" s="100" customFormat="1" x14ac:dyDescent="0.25">
      <c r="A793" s="91" t="str">
        <f t="shared" si="12"/>
        <v>1401020200070.5</v>
      </c>
      <c r="B793" s="146" t="s">
        <v>10035</v>
      </c>
      <c r="C793" s="93">
        <v>0.5</v>
      </c>
      <c r="D793" s="104" t="s">
        <v>2821</v>
      </c>
      <c r="E793" s="104" t="s">
        <v>5341</v>
      </c>
      <c r="F793" s="104" t="s">
        <v>2821</v>
      </c>
      <c r="I793" s="92"/>
      <c r="J793" s="104"/>
    </row>
    <row r="794" spans="1:10" s="100" customFormat="1" x14ac:dyDescent="0.25">
      <c r="A794" s="91" t="str">
        <f t="shared" si="12"/>
        <v>1401020200080.5</v>
      </c>
      <c r="B794" s="146" t="s">
        <v>10036</v>
      </c>
      <c r="C794" s="93">
        <v>0.5</v>
      </c>
      <c r="D794" s="104" t="s">
        <v>2822</v>
      </c>
      <c r="E794" s="104" t="s">
        <v>5342</v>
      </c>
      <c r="F794" s="104" t="s">
        <v>2822</v>
      </c>
      <c r="I794" s="92"/>
      <c r="J794" s="104"/>
    </row>
    <row r="795" spans="1:10" s="100" customFormat="1" x14ac:dyDescent="0.25">
      <c r="A795" s="91" t="str">
        <f t="shared" si="12"/>
        <v>1401020200090.25</v>
      </c>
      <c r="B795" s="146" t="s">
        <v>10037</v>
      </c>
      <c r="C795" s="93">
        <v>0.25</v>
      </c>
      <c r="D795" s="104" t="s">
        <v>2823</v>
      </c>
      <c r="E795" s="104" t="s">
        <v>5343</v>
      </c>
      <c r="F795" s="104" t="s">
        <v>2823</v>
      </c>
      <c r="I795" s="92"/>
      <c r="J795" s="104"/>
    </row>
    <row r="796" spans="1:10" s="100" customFormat="1" x14ac:dyDescent="0.25">
      <c r="A796" s="91" t="str">
        <f t="shared" si="12"/>
        <v>1401020200100.3</v>
      </c>
      <c r="B796" s="146" t="s">
        <v>10038</v>
      </c>
      <c r="C796" s="93">
        <v>0.3</v>
      </c>
      <c r="D796" s="104" t="s">
        <v>2824</v>
      </c>
      <c r="E796" s="104" t="s">
        <v>5344</v>
      </c>
      <c r="F796" s="104" t="s">
        <v>2824</v>
      </c>
      <c r="I796" s="92"/>
      <c r="J796" s="104"/>
    </row>
    <row r="797" spans="1:10" s="100" customFormat="1" x14ac:dyDescent="0.25">
      <c r="A797" s="91" t="str">
        <f t="shared" si="12"/>
        <v>1401020200110.4</v>
      </c>
      <c r="B797" s="146" t="s">
        <v>10039</v>
      </c>
      <c r="C797" s="93">
        <v>0.4</v>
      </c>
      <c r="D797" s="104" t="s">
        <v>2825</v>
      </c>
      <c r="E797" s="104" t="s">
        <v>5345</v>
      </c>
      <c r="F797" s="104" t="s">
        <v>2825</v>
      </c>
      <c r="I797" s="92"/>
      <c r="J797" s="104"/>
    </row>
    <row r="798" spans="1:10" s="100" customFormat="1" x14ac:dyDescent="0.25">
      <c r="A798" s="91" t="str">
        <f t="shared" si="12"/>
        <v>1401020205010.4</v>
      </c>
      <c r="B798" s="146" t="s">
        <v>10040</v>
      </c>
      <c r="C798" s="93">
        <v>0.4</v>
      </c>
      <c r="D798" s="104" t="s">
        <v>2826</v>
      </c>
      <c r="E798" s="104" t="s">
        <v>5346</v>
      </c>
      <c r="F798" s="104" t="s">
        <v>2826</v>
      </c>
      <c r="I798" s="92"/>
      <c r="J798" s="104"/>
    </row>
    <row r="799" spans="1:10" s="100" customFormat="1" x14ac:dyDescent="0.25">
      <c r="A799" s="91" t="str">
        <f t="shared" si="12"/>
        <v>1401020205020.4</v>
      </c>
      <c r="B799" s="146" t="s">
        <v>10041</v>
      </c>
      <c r="C799" s="93">
        <v>0.4</v>
      </c>
      <c r="D799" s="104" t="s">
        <v>2827</v>
      </c>
      <c r="E799" s="104" t="s">
        <v>5347</v>
      </c>
      <c r="F799" s="104" t="s">
        <v>2827</v>
      </c>
      <c r="I799" s="92"/>
      <c r="J799" s="104"/>
    </row>
    <row r="800" spans="1:10" s="100" customFormat="1" x14ac:dyDescent="0.25">
      <c r="A800" s="91" t="str">
        <f t="shared" si="12"/>
        <v>1401020205030.4</v>
      </c>
      <c r="B800" s="146" t="s">
        <v>10042</v>
      </c>
      <c r="C800" s="93">
        <v>0.4</v>
      </c>
      <c r="D800" s="104" t="s">
        <v>2828</v>
      </c>
      <c r="E800" s="104" t="s">
        <v>5348</v>
      </c>
      <c r="F800" s="104" t="s">
        <v>2828</v>
      </c>
      <c r="I800" s="92"/>
      <c r="J800" s="104"/>
    </row>
    <row r="801" spans="1:10" s="100" customFormat="1" x14ac:dyDescent="0.25">
      <c r="A801" s="91" t="str">
        <f t="shared" si="12"/>
        <v>1401020205040.4</v>
      </c>
      <c r="B801" s="146" t="s">
        <v>10043</v>
      </c>
      <c r="C801" s="93">
        <v>0.4</v>
      </c>
      <c r="D801" s="104" t="s">
        <v>2829</v>
      </c>
      <c r="E801" s="104" t="s">
        <v>5349</v>
      </c>
      <c r="F801" s="104" t="s">
        <v>2829</v>
      </c>
      <c r="I801" s="92"/>
      <c r="J801" s="104"/>
    </row>
    <row r="802" spans="1:10" s="100" customFormat="1" x14ac:dyDescent="0.25">
      <c r="A802" s="91" t="str">
        <f t="shared" si="12"/>
        <v>1401020205050.4</v>
      </c>
      <c r="B802" s="146" t="s">
        <v>10044</v>
      </c>
      <c r="C802" s="93">
        <v>0.4</v>
      </c>
      <c r="D802" s="104" t="s">
        <v>2830</v>
      </c>
      <c r="E802" s="104" t="s">
        <v>5350</v>
      </c>
      <c r="F802" s="104" t="s">
        <v>2830</v>
      </c>
      <c r="I802" s="92"/>
      <c r="J802" s="104"/>
    </row>
    <row r="803" spans="1:10" s="100" customFormat="1" x14ac:dyDescent="0.25">
      <c r="A803" s="91" t="str">
        <f t="shared" si="12"/>
        <v>1401020300010</v>
      </c>
      <c r="B803" s="146" t="s">
        <v>10045</v>
      </c>
      <c r="C803" s="93">
        <v>0</v>
      </c>
      <c r="D803" s="104" t="s">
        <v>2831</v>
      </c>
      <c r="E803" s="104" t="s">
        <v>5351</v>
      </c>
      <c r="F803" s="104" t="s">
        <v>2831</v>
      </c>
      <c r="I803" s="92"/>
      <c r="J803" s="104"/>
    </row>
    <row r="804" spans="1:10" s="100" customFormat="1" x14ac:dyDescent="0.25">
      <c r="A804" s="91" t="str">
        <f t="shared" si="12"/>
        <v>1401020300020.15</v>
      </c>
      <c r="B804" s="146" t="s">
        <v>10046</v>
      </c>
      <c r="C804" s="93">
        <v>0.15</v>
      </c>
      <c r="D804" s="104" t="s">
        <v>2832</v>
      </c>
      <c r="E804" s="104" t="s">
        <v>5352</v>
      </c>
      <c r="F804" s="104" t="s">
        <v>2832</v>
      </c>
      <c r="I804" s="92"/>
      <c r="J804" s="104"/>
    </row>
    <row r="805" spans="1:10" s="100" customFormat="1" x14ac:dyDescent="0.25">
      <c r="A805" s="91" t="str">
        <f t="shared" si="12"/>
        <v>1401020300030</v>
      </c>
      <c r="B805" s="146" t="s">
        <v>10047</v>
      </c>
      <c r="C805" s="93">
        <v>0</v>
      </c>
      <c r="D805" s="104" t="s">
        <v>2833</v>
      </c>
      <c r="E805" s="104" t="s">
        <v>5353</v>
      </c>
      <c r="F805" s="104" t="s">
        <v>2833</v>
      </c>
      <c r="I805" s="92"/>
      <c r="J805" s="104"/>
    </row>
    <row r="806" spans="1:10" s="100" customFormat="1" x14ac:dyDescent="0.25">
      <c r="A806" s="91" t="str">
        <f t="shared" si="12"/>
        <v>1401020300040</v>
      </c>
      <c r="B806" s="146" t="s">
        <v>10048</v>
      </c>
      <c r="C806" s="93">
        <v>0</v>
      </c>
      <c r="D806" s="104" t="s">
        <v>2834</v>
      </c>
      <c r="E806" s="104" t="s">
        <v>5354</v>
      </c>
      <c r="F806" s="104" t="s">
        <v>2834</v>
      </c>
      <c r="I806" s="92"/>
      <c r="J806" s="104"/>
    </row>
    <row r="807" spans="1:10" s="100" customFormat="1" x14ac:dyDescent="0.25">
      <c r="A807" s="91" t="str">
        <f t="shared" si="12"/>
        <v>1401020300050</v>
      </c>
      <c r="B807" s="146" t="s">
        <v>10049</v>
      </c>
      <c r="C807" s="93">
        <v>0</v>
      </c>
      <c r="D807" s="104" t="s">
        <v>2835</v>
      </c>
      <c r="E807" s="104" t="s">
        <v>5355</v>
      </c>
      <c r="F807" s="104" t="s">
        <v>2835</v>
      </c>
      <c r="I807" s="92"/>
      <c r="J807" s="104"/>
    </row>
    <row r="808" spans="1:10" s="100" customFormat="1" x14ac:dyDescent="0.25">
      <c r="A808" s="91" t="str">
        <f t="shared" si="12"/>
        <v>1401020300060</v>
      </c>
      <c r="B808" s="146" t="s">
        <v>10050</v>
      </c>
      <c r="C808" s="93">
        <v>0</v>
      </c>
      <c r="D808" s="104" t="s">
        <v>2836</v>
      </c>
      <c r="E808" s="104" t="s">
        <v>5356</v>
      </c>
      <c r="F808" s="104" t="s">
        <v>2836</v>
      </c>
      <c r="I808" s="92"/>
      <c r="J808" s="104"/>
    </row>
    <row r="809" spans="1:10" s="100" customFormat="1" x14ac:dyDescent="0.25">
      <c r="A809" s="91" t="str">
        <f t="shared" si="12"/>
        <v>1401020300070</v>
      </c>
      <c r="B809" s="146" t="s">
        <v>10051</v>
      </c>
      <c r="C809" s="93">
        <v>0</v>
      </c>
      <c r="D809" s="104" t="s">
        <v>2837</v>
      </c>
      <c r="E809" s="104" t="s">
        <v>5357</v>
      </c>
      <c r="F809" s="104" t="s">
        <v>2837</v>
      </c>
      <c r="I809" s="92"/>
      <c r="J809" s="104"/>
    </row>
    <row r="810" spans="1:10" s="100" customFormat="1" x14ac:dyDescent="0.25">
      <c r="A810" s="91" t="str">
        <f t="shared" si="12"/>
        <v>1401020300080</v>
      </c>
      <c r="B810" s="146" t="s">
        <v>10052</v>
      </c>
      <c r="C810" s="93">
        <v>0</v>
      </c>
      <c r="D810" s="104" t="s">
        <v>389</v>
      </c>
      <c r="E810" s="104" t="s">
        <v>5358</v>
      </c>
      <c r="F810" s="104" t="s">
        <v>389</v>
      </c>
      <c r="I810" s="92"/>
      <c r="J810" s="104"/>
    </row>
    <row r="811" spans="1:10" s="100" customFormat="1" x14ac:dyDescent="0.25">
      <c r="A811" s="91" t="str">
        <f t="shared" si="12"/>
        <v>1401020300090.2</v>
      </c>
      <c r="B811" s="146" t="s">
        <v>10053</v>
      </c>
      <c r="C811" s="93">
        <v>0.2</v>
      </c>
      <c r="D811" s="104" t="s">
        <v>2838</v>
      </c>
      <c r="E811" s="104" t="s">
        <v>5359</v>
      </c>
      <c r="F811" s="104" t="s">
        <v>2838</v>
      </c>
      <c r="I811" s="92"/>
      <c r="J811" s="104"/>
    </row>
    <row r="812" spans="1:10" s="100" customFormat="1" x14ac:dyDescent="0.25">
      <c r="A812" s="91" t="str">
        <f t="shared" si="12"/>
        <v>1401020300100.15</v>
      </c>
      <c r="B812" s="146" t="s">
        <v>10054</v>
      </c>
      <c r="C812" s="93">
        <v>0.15</v>
      </c>
      <c r="D812" s="104" t="s">
        <v>2839</v>
      </c>
      <c r="E812" s="104" t="s">
        <v>5360</v>
      </c>
      <c r="F812" s="104" t="s">
        <v>2839</v>
      </c>
      <c r="I812" s="92"/>
      <c r="J812" s="104"/>
    </row>
    <row r="813" spans="1:10" s="100" customFormat="1" x14ac:dyDescent="0.25">
      <c r="A813" s="91" t="str">
        <f t="shared" si="12"/>
        <v>1401020300110.2</v>
      </c>
      <c r="B813" s="146" t="s">
        <v>10055</v>
      </c>
      <c r="C813" s="93">
        <v>0.2</v>
      </c>
      <c r="D813" s="104" t="s">
        <v>2840</v>
      </c>
      <c r="E813" s="104" t="s">
        <v>5361</v>
      </c>
      <c r="F813" s="104" t="s">
        <v>2840</v>
      </c>
      <c r="I813" s="92"/>
      <c r="J813" s="104"/>
    </row>
    <row r="814" spans="1:10" s="100" customFormat="1" x14ac:dyDescent="0.25">
      <c r="A814" s="91" t="str">
        <f t="shared" si="12"/>
        <v>1401020300120.15</v>
      </c>
      <c r="B814" s="146" t="s">
        <v>10056</v>
      </c>
      <c r="C814" s="93">
        <v>0.15</v>
      </c>
      <c r="D814" s="104" t="s">
        <v>2841</v>
      </c>
      <c r="E814" s="104" t="s">
        <v>5362</v>
      </c>
      <c r="F814" s="104" t="s">
        <v>2841</v>
      </c>
      <c r="I814" s="92"/>
      <c r="J814" s="104"/>
    </row>
    <row r="815" spans="1:10" s="100" customFormat="1" x14ac:dyDescent="0.25">
      <c r="A815" s="91" t="str">
        <f t="shared" si="12"/>
        <v>1401020300130.15</v>
      </c>
      <c r="B815" s="146" t="s">
        <v>10057</v>
      </c>
      <c r="C815" s="93">
        <v>0.15</v>
      </c>
      <c r="D815" s="104" t="s">
        <v>2842</v>
      </c>
      <c r="E815" s="104" t="s">
        <v>5363</v>
      </c>
      <c r="F815" s="104" t="s">
        <v>2842</v>
      </c>
      <c r="I815" s="92"/>
      <c r="J815" s="104"/>
    </row>
    <row r="816" spans="1:10" s="100" customFormat="1" x14ac:dyDescent="0.25">
      <c r="A816" s="91" t="str">
        <f t="shared" si="12"/>
        <v>1401020300140</v>
      </c>
      <c r="B816" s="146" t="s">
        <v>10058</v>
      </c>
      <c r="C816" s="93">
        <v>0</v>
      </c>
      <c r="D816" s="104" t="s">
        <v>2843</v>
      </c>
      <c r="E816" s="104" t="s">
        <v>5364</v>
      </c>
      <c r="F816" s="104" t="s">
        <v>2843</v>
      </c>
      <c r="I816" s="92"/>
      <c r="J816" s="104"/>
    </row>
    <row r="817" spans="1:10" s="100" customFormat="1" x14ac:dyDescent="0.25">
      <c r="A817" s="91" t="str">
        <f t="shared" si="12"/>
        <v>1401020300150.15</v>
      </c>
      <c r="B817" s="146" t="s">
        <v>10059</v>
      </c>
      <c r="C817" s="93">
        <v>0.15</v>
      </c>
      <c r="D817" s="104" t="s">
        <v>385</v>
      </c>
      <c r="E817" s="104" t="s">
        <v>5365</v>
      </c>
      <c r="F817" s="104" t="s">
        <v>385</v>
      </c>
      <c r="I817" s="92"/>
      <c r="J817" s="104"/>
    </row>
    <row r="818" spans="1:10" s="100" customFormat="1" x14ac:dyDescent="0.25">
      <c r="A818" s="91" t="str">
        <f t="shared" si="12"/>
        <v>1401020300160</v>
      </c>
      <c r="B818" s="146" t="s">
        <v>10060</v>
      </c>
      <c r="C818" s="93">
        <v>0</v>
      </c>
      <c r="D818" s="104" t="s">
        <v>2844</v>
      </c>
      <c r="E818" s="104" t="s">
        <v>5366</v>
      </c>
      <c r="F818" s="104" t="s">
        <v>2844</v>
      </c>
      <c r="I818" s="92"/>
      <c r="J818" s="104"/>
    </row>
    <row r="819" spans="1:10" s="100" customFormat="1" x14ac:dyDescent="0.25">
      <c r="A819" s="91" t="str">
        <f t="shared" si="12"/>
        <v>1401020300170.15</v>
      </c>
      <c r="B819" s="146" t="s">
        <v>10061</v>
      </c>
      <c r="C819" s="93">
        <v>0.15</v>
      </c>
      <c r="D819" s="104" t="s">
        <v>2845</v>
      </c>
      <c r="E819" s="104" t="s">
        <v>5367</v>
      </c>
      <c r="F819" s="104" t="s">
        <v>2845</v>
      </c>
      <c r="I819" s="92"/>
      <c r="J819" s="104"/>
    </row>
    <row r="820" spans="1:10" s="100" customFormat="1" x14ac:dyDescent="0.25">
      <c r="A820" s="91" t="str">
        <f t="shared" si="12"/>
        <v>1401020300180.2</v>
      </c>
      <c r="B820" s="146" t="s">
        <v>10062</v>
      </c>
      <c r="C820" s="93">
        <v>0.2</v>
      </c>
      <c r="D820" s="104" t="s">
        <v>2846</v>
      </c>
      <c r="E820" s="104" t="s">
        <v>5368</v>
      </c>
      <c r="F820" s="104" t="s">
        <v>2846</v>
      </c>
      <c r="I820" s="92"/>
      <c r="J820" s="104"/>
    </row>
    <row r="821" spans="1:10" s="100" customFormat="1" x14ac:dyDescent="0.25">
      <c r="A821" s="91" t="str">
        <f t="shared" si="12"/>
        <v>1401020300190.2</v>
      </c>
      <c r="B821" s="146" t="s">
        <v>10063</v>
      </c>
      <c r="C821" s="93">
        <v>0.2</v>
      </c>
      <c r="D821" s="104" t="s">
        <v>2847</v>
      </c>
      <c r="E821" s="104" t="s">
        <v>5369</v>
      </c>
      <c r="F821" s="104" t="s">
        <v>2847</v>
      </c>
      <c r="I821" s="92"/>
      <c r="J821" s="104"/>
    </row>
    <row r="822" spans="1:10" s="100" customFormat="1" x14ac:dyDescent="0.25">
      <c r="A822" s="91" t="str">
        <f t="shared" si="12"/>
        <v>1401020300200.5</v>
      </c>
      <c r="B822" s="146" t="s">
        <v>10064</v>
      </c>
      <c r="C822" s="93">
        <v>0.5</v>
      </c>
      <c r="D822" s="104" t="s">
        <v>2848</v>
      </c>
      <c r="E822" s="104" t="s">
        <v>5370</v>
      </c>
      <c r="F822" s="104" t="s">
        <v>2848</v>
      </c>
      <c r="I822" s="92"/>
      <c r="J822" s="104"/>
    </row>
    <row r="823" spans="1:10" s="100" customFormat="1" x14ac:dyDescent="0.25">
      <c r="A823" s="91" t="str">
        <f t="shared" si="12"/>
        <v>1401020300210</v>
      </c>
      <c r="B823" s="146" t="s">
        <v>10065</v>
      </c>
      <c r="C823" s="93">
        <v>0</v>
      </c>
      <c r="D823" s="104" t="s">
        <v>2849</v>
      </c>
      <c r="E823" s="104" t="s">
        <v>5371</v>
      </c>
      <c r="F823" s="104" t="s">
        <v>2849</v>
      </c>
      <c r="I823" s="92"/>
      <c r="J823" s="104"/>
    </row>
    <row r="824" spans="1:10" s="100" customFormat="1" x14ac:dyDescent="0.25">
      <c r="A824" s="91" t="str">
        <f t="shared" si="12"/>
        <v>1401020300220.2</v>
      </c>
      <c r="B824" s="146" t="s">
        <v>10066</v>
      </c>
      <c r="C824" s="93">
        <v>0.2</v>
      </c>
      <c r="D824" s="104" t="s">
        <v>2850</v>
      </c>
      <c r="E824" s="104" t="s">
        <v>5372</v>
      </c>
      <c r="F824" s="104" t="s">
        <v>2850</v>
      </c>
      <c r="I824" s="92"/>
      <c r="J824" s="104"/>
    </row>
    <row r="825" spans="1:10" s="100" customFormat="1" x14ac:dyDescent="0.25">
      <c r="A825" s="91" t="str">
        <f t="shared" si="12"/>
        <v>1401020300230</v>
      </c>
      <c r="B825" s="146" t="s">
        <v>10067</v>
      </c>
      <c r="C825" s="93">
        <v>0</v>
      </c>
      <c r="D825" s="104" t="s">
        <v>2851</v>
      </c>
      <c r="E825" s="104" t="s">
        <v>5373</v>
      </c>
      <c r="F825" s="104" t="s">
        <v>2851</v>
      </c>
      <c r="I825" s="92"/>
      <c r="J825" s="104"/>
    </row>
    <row r="826" spans="1:10" s="100" customFormat="1" x14ac:dyDescent="0.25">
      <c r="A826" s="91" t="str">
        <f t="shared" si="12"/>
        <v>1401020300240.5</v>
      </c>
      <c r="B826" s="146" t="s">
        <v>10068</v>
      </c>
      <c r="C826" s="93">
        <v>0.5</v>
      </c>
      <c r="D826" s="104" t="s">
        <v>2852</v>
      </c>
      <c r="E826" s="104" t="s">
        <v>5374</v>
      </c>
      <c r="F826" s="104" t="s">
        <v>2852</v>
      </c>
      <c r="I826" s="92"/>
      <c r="J826" s="104"/>
    </row>
    <row r="827" spans="1:10" s="100" customFormat="1" x14ac:dyDescent="0.25">
      <c r="A827" s="91" t="str">
        <f t="shared" si="12"/>
        <v>1401020300250.4</v>
      </c>
      <c r="B827" s="146" t="s">
        <v>10069</v>
      </c>
      <c r="C827" s="93">
        <v>0.4</v>
      </c>
      <c r="D827" s="104" t="s">
        <v>2853</v>
      </c>
      <c r="E827" s="104" t="s">
        <v>5375</v>
      </c>
      <c r="F827" s="104" t="s">
        <v>2853</v>
      </c>
      <c r="I827" s="92"/>
      <c r="J827" s="104"/>
    </row>
    <row r="828" spans="1:10" s="100" customFormat="1" x14ac:dyDescent="0.25">
      <c r="A828" s="91" t="str">
        <f t="shared" si="12"/>
        <v>1401020300260.25</v>
      </c>
      <c r="B828" s="146" t="s">
        <v>10070</v>
      </c>
      <c r="C828" s="93">
        <v>0.25</v>
      </c>
      <c r="D828" s="104" t="s">
        <v>2854</v>
      </c>
      <c r="E828" s="104" t="s">
        <v>5376</v>
      </c>
      <c r="F828" s="104" t="s">
        <v>2854</v>
      </c>
      <c r="I828" s="92"/>
      <c r="J828" s="104"/>
    </row>
    <row r="829" spans="1:10" s="100" customFormat="1" x14ac:dyDescent="0.25">
      <c r="A829" s="91" t="str">
        <f t="shared" si="12"/>
        <v>1401030200010.4</v>
      </c>
      <c r="B829" s="146" t="s">
        <v>10071</v>
      </c>
      <c r="C829" s="93">
        <v>0.4</v>
      </c>
      <c r="D829" s="104" t="s">
        <v>2855</v>
      </c>
      <c r="E829" s="104" t="s">
        <v>5377</v>
      </c>
      <c r="F829" s="104" t="s">
        <v>2855</v>
      </c>
      <c r="I829" s="92"/>
      <c r="J829" s="104"/>
    </row>
    <row r="830" spans="1:10" s="100" customFormat="1" x14ac:dyDescent="0.25">
      <c r="A830" s="91" t="str">
        <f t="shared" si="12"/>
        <v>1401030200020.25</v>
      </c>
      <c r="B830" s="146" t="s">
        <v>10072</v>
      </c>
      <c r="C830" s="93">
        <v>0.25</v>
      </c>
      <c r="D830" s="104" t="s">
        <v>2856</v>
      </c>
      <c r="E830" s="104" t="s">
        <v>5378</v>
      </c>
      <c r="F830" s="104" t="s">
        <v>2856</v>
      </c>
      <c r="I830" s="92"/>
      <c r="J830" s="104"/>
    </row>
    <row r="831" spans="1:10" s="100" customFormat="1" x14ac:dyDescent="0.25">
      <c r="A831" s="91" t="str">
        <f t="shared" si="12"/>
        <v>1401030200031</v>
      </c>
      <c r="B831" s="146" t="s">
        <v>10073</v>
      </c>
      <c r="C831" s="93">
        <v>1</v>
      </c>
      <c r="D831" s="104" t="s">
        <v>2857</v>
      </c>
      <c r="E831" s="104" t="s">
        <v>5379</v>
      </c>
      <c r="F831" s="104" t="s">
        <v>2857</v>
      </c>
      <c r="I831" s="92"/>
      <c r="J831" s="104"/>
    </row>
    <row r="832" spans="1:10" s="100" customFormat="1" x14ac:dyDescent="0.25">
      <c r="A832" s="91" t="str">
        <f t="shared" si="12"/>
        <v>1401030200040.2</v>
      </c>
      <c r="B832" s="146" t="s">
        <v>10074</v>
      </c>
      <c r="C832" s="93">
        <v>0.2</v>
      </c>
      <c r="D832" s="104" t="s">
        <v>2858</v>
      </c>
      <c r="E832" s="104" t="s">
        <v>5380</v>
      </c>
      <c r="F832" s="104" t="s">
        <v>2858</v>
      </c>
      <c r="I832" s="92"/>
      <c r="J832" s="104"/>
    </row>
    <row r="833" spans="1:10" s="100" customFormat="1" x14ac:dyDescent="0.25">
      <c r="A833" s="91" t="str">
        <f t="shared" si="12"/>
        <v>1401030200050.2</v>
      </c>
      <c r="B833" s="146" t="s">
        <v>10075</v>
      </c>
      <c r="C833" s="93">
        <v>0.2</v>
      </c>
      <c r="D833" s="104" t="s">
        <v>2859</v>
      </c>
      <c r="E833" s="104" t="s">
        <v>5381</v>
      </c>
      <c r="F833" s="104" t="s">
        <v>2859</v>
      </c>
      <c r="I833" s="92"/>
      <c r="J833" s="104"/>
    </row>
    <row r="834" spans="1:10" s="100" customFormat="1" x14ac:dyDescent="0.25">
      <c r="A834" s="91" t="str">
        <f t="shared" ref="A834:A897" si="13">CONCATENATE(B834,C834)</f>
        <v>1401030200060.3</v>
      </c>
      <c r="B834" s="146" t="s">
        <v>10076</v>
      </c>
      <c r="C834" s="93">
        <v>0.3</v>
      </c>
      <c r="D834" s="104" t="s">
        <v>2860</v>
      </c>
      <c r="E834" s="104" t="s">
        <v>5382</v>
      </c>
      <c r="F834" s="104" t="s">
        <v>2860</v>
      </c>
      <c r="I834" s="92"/>
      <c r="J834" s="104"/>
    </row>
    <row r="835" spans="1:10" s="100" customFormat="1" x14ac:dyDescent="0.25">
      <c r="A835" s="91" t="str">
        <f t="shared" si="13"/>
        <v>1401030200071</v>
      </c>
      <c r="B835" s="146" t="s">
        <v>10077</v>
      </c>
      <c r="C835" s="93">
        <v>1</v>
      </c>
      <c r="D835" s="104" t="s">
        <v>2861</v>
      </c>
      <c r="E835" s="104" t="s">
        <v>5383</v>
      </c>
      <c r="F835" s="104" t="s">
        <v>2861</v>
      </c>
      <c r="I835" s="92"/>
      <c r="J835" s="104"/>
    </row>
    <row r="836" spans="1:10" s="100" customFormat="1" x14ac:dyDescent="0.25">
      <c r="A836" s="91" t="str">
        <f t="shared" si="13"/>
        <v>1401030200080.2</v>
      </c>
      <c r="B836" s="146" t="s">
        <v>10078</v>
      </c>
      <c r="C836" s="93">
        <v>0.2</v>
      </c>
      <c r="D836" s="104" t="s">
        <v>390</v>
      </c>
      <c r="E836" s="104" t="s">
        <v>5384</v>
      </c>
      <c r="F836" s="104" t="s">
        <v>390</v>
      </c>
      <c r="I836" s="92"/>
      <c r="J836" s="104"/>
    </row>
    <row r="837" spans="1:10" s="100" customFormat="1" x14ac:dyDescent="0.25">
      <c r="A837" s="91" t="str">
        <f t="shared" si="13"/>
        <v>1401030200090.4</v>
      </c>
      <c r="B837" s="146" t="s">
        <v>10079</v>
      </c>
      <c r="C837" s="93">
        <v>0.4</v>
      </c>
      <c r="D837" s="104" t="s">
        <v>2862</v>
      </c>
      <c r="E837" s="104" t="s">
        <v>5385</v>
      </c>
      <c r="F837" s="104" t="s">
        <v>2862</v>
      </c>
      <c r="I837" s="92"/>
      <c r="J837" s="104"/>
    </row>
    <row r="838" spans="1:10" s="100" customFormat="1" x14ac:dyDescent="0.25">
      <c r="A838" s="91" t="str">
        <f t="shared" si="13"/>
        <v>1401030200100.3</v>
      </c>
      <c r="B838" s="146" t="s">
        <v>10080</v>
      </c>
      <c r="C838" s="93">
        <v>0.3</v>
      </c>
      <c r="D838" s="104" t="s">
        <v>2863</v>
      </c>
      <c r="E838" s="104" t="s">
        <v>5386</v>
      </c>
      <c r="F838" s="104" t="s">
        <v>2863</v>
      </c>
      <c r="I838" s="92"/>
      <c r="J838" s="104"/>
    </row>
    <row r="839" spans="1:10" s="100" customFormat="1" x14ac:dyDescent="0.25">
      <c r="A839" s="91" t="str">
        <f t="shared" si="13"/>
        <v>1401030200111</v>
      </c>
      <c r="B839" s="146" t="s">
        <v>10081</v>
      </c>
      <c r="C839" s="93">
        <v>1</v>
      </c>
      <c r="D839" s="104" t="s">
        <v>2864</v>
      </c>
      <c r="E839" s="104" t="s">
        <v>5387</v>
      </c>
      <c r="F839" s="104" t="s">
        <v>2864</v>
      </c>
      <c r="I839" s="92"/>
      <c r="J839" s="104"/>
    </row>
    <row r="840" spans="1:10" s="100" customFormat="1" x14ac:dyDescent="0.25">
      <c r="A840" s="91" t="str">
        <f t="shared" si="13"/>
        <v>1401030303010</v>
      </c>
      <c r="B840" s="146" t="s">
        <v>10082</v>
      </c>
      <c r="C840" s="93">
        <v>0</v>
      </c>
      <c r="D840" s="104" t="s">
        <v>391</v>
      </c>
      <c r="E840" s="104" t="s">
        <v>5388</v>
      </c>
      <c r="F840" s="104" t="s">
        <v>391</v>
      </c>
      <c r="I840" s="92"/>
      <c r="J840" s="104"/>
    </row>
    <row r="841" spans="1:10" s="100" customFormat="1" x14ac:dyDescent="0.25">
      <c r="A841" s="91" t="str">
        <f t="shared" si="13"/>
        <v>1401030303020</v>
      </c>
      <c r="B841" s="146" t="s">
        <v>10083</v>
      </c>
      <c r="C841" s="93">
        <v>0</v>
      </c>
      <c r="D841" s="104" t="s">
        <v>2865</v>
      </c>
      <c r="E841" s="104" t="s">
        <v>5389</v>
      </c>
      <c r="F841" s="104" t="s">
        <v>2865</v>
      </c>
      <c r="I841" s="92"/>
      <c r="J841" s="104"/>
    </row>
    <row r="842" spans="1:10" s="100" customFormat="1" x14ac:dyDescent="0.25">
      <c r="A842" s="91" t="str">
        <f t="shared" si="13"/>
        <v>1401030303030</v>
      </c>
      <c r="B842" s="146" t="s">
        <v>10084</v>
      </c>
      <c r="C842" s="93">
        <v>0</v>
      </c>
      <c r="D842" s="104" t="s">
        <v>2866</v>
      </c>
      <c r="E842" s="104" t="s">
        <v>5390</v>
      </c>
      <c r="F842" s="104" t="s">
        <v>2866</v>
      </c>
      <c r="I842" s="92"/>
      <c r="J842" s="104"/>
    </row>
    <row r="843" spans="1:10" s="100" customFormat="1" x14ac:dyDescent="0.25">
      <c r="A843" s="91" t="str">
        <f t="shared" si="13"/>
        <v>1401030303040</v>
      </c>
      <c r="B843" s="146" t="s">
        <v>10085</v>
      </c>
      <c r="C843" s="93">
        <v>0</v>
      </c>
      <c r="D843" s="104" t="s">
        <v>2867</v>
      </c>
      <c r="E843" s="104" t="s">
        <v>5391</v>
      </c>
      <c r="F843" s="104" t="s">
        <v>2867</v>
      </c>
      <c r="I843" s="92"/>
      <c r="J843" s="104"/>
    </row>
    <row r="844" spans="1:10" s="100" customFormat="1" x14ac:dyDescent="0.25">
      <c r="A844" s="91" t="str">
        <f t="shared" si="13"/>
        <v>1401030303050</v>
      </c>
      <c r="B844" s="146" t="s">
        <v>10086</v>
      </c>
      <c r="C844" s="93">
        <v>0</v>
      </c>
      <c r="D844" s="104" t="s">
        <v>2868</v>
      </c>
      <c r="E844" s="104" t="s">
        <v>5392</v>
      </c>
      <c r="F844" s="104" t="s">
        <v>2868</v>
      </c>
      <c r="I844" s="92"/>
      <c r="J844" s="104"/>
    </row>
    <row r="845" spans="1:10" s="100" customFormat="1" x14ac:dyDescent="0.25">
      <c r="A845" s="91" t="str">
        <f t="shared" si="13"/>
        <v>1401030303060</v>
      </c>
      <c r="B845" s="146" t="s">
        <v>10087</v>
      </c>
      <c r="C845" s="93">
        <v>0</v>
      </c>
      <c r="D845" s="104" t="s">
        <v>2869</v>
      </c>
      <c r="E845" s="104" t="s">
        <v>5393</v>
      </c>
      <c r="F845" s="104" t="s">
        <v>2869</v>
      </c>
      <c r="I845" s="92"/>
      <c r="J845" s="104"/>
    </row>
    <row r="846" spans="1:10" s="100" customFormat="1" x14ac:dyDescent="0.25">
      <c r="A846" s="91" t="str">
        <f t="shared" si="13"/>
        <v>1401030303070</v>
      </c>
      <c r="B846" s="146" t="s">
        <v>10088</v>
      </c>
      <c r="C846" s="93">
        <v>0</v>
      </c>
      <c r="D846" s="104" t="s">
        <v>2870</v>
      </c>
      <c r="E846" s="104" t="s">
        <v>5394</v>
      </c>
      <c r="F846" s="104" t="s">
        <v>2870</v>
      </c>
      <c r="I846" s="92"/>
      <c r="J846" s="104"/>
    </row>
    <row r="847" spans="1:10" s="100" customFormat="1" x14ac:dyDescent="0.25">
      <c r="A847" s="91" t="str">
        <f t="shared" si="13"/>
        <v>1401030303080</v>
      </c>
      <c r="B847" s="146" t="s">
        <v>10089</v>
      </c>
      <c r="C847" s="93">
        <v>0</v>
      </c>
      <c r="D847" s="104" t="s">
        <v>2871</v>
      </c>
      <c r="E847" s="104" t="s">
        <v>5395</v>
      </c>
      <c r="F847" s="104" t="s">
        <v>2871</v>
      </c>
      <c r="I847" s="92"/>
      <c r="J847" s="104"/>
    </row>
    <row r="848" spans="1:10" s="100" customFormat="1" x14ac:dyDescent="0.25">
      <c r="A848" s="91" t="str">
        <f t="shared" si="13"/>
        <v>1401030303090</v>
      </c>
      <c r="B848" s="146" t="s">
        <v>10090</v>
      </c>
      <c r="C848" s="93">
        <v>0</v>
      </c>
      <c r="D848" s="104" t="s">
        <v>392</v>
      </c>
      <c r="E848" s="104" t="s">
        <v>5396</v>
      </c>
      <c r="F848" s="104" t="s">
        <v>392</v>
      </c>
      <c r="I848" s="92"/>
      <c r="J848" s="104"/>
    </row>
    <row r="849" spans="1:10" s="100" customFormat="1" x14ac:dyDescent="0.25">
      <c r="A849" s="91" t="str">
        <f t="shared" si="13"/>
        <v>1401030303100</v>
      </c>
      <c r="B849" s="146" t="s">
        <v>10091</v>
      </c>
      <c r="C849" s="93">
        <v>0</v>
      </c>
      <c r="D849" s="104" t="s">
        <v>2872</v>
      </c>
      <c r="E849" s="104" t="s">
        <v>5397</v>
      </c>
      <c r="F849" s="104" t="s">
        <v>2872</v>
      </c>
      <c r="I849" s="92"/>
      <c r="J849" s="104"/>
    </row>
    <row r="850" spans="1:10" s="100" customFormat="1" x14ac:dyDescent="0.25">
      <c r="A850" s="91" t="str">
        <f t="shared" si="13"/>
        <v>1401030303110</v>
      </c>
      <c r="B850" s="146" t="s">
        <v>10092</v>
      </c>
      <c r="C850" s="93">
        <v>0</v>
      </c>
      <c r="D850" s="104" t="s">
        <v>2873</v>
      </c>
      <c r="E850" s="104" t="s">
        <v>5398</v>
      </c>
      <c r="F850" s="104" t="s">
        <v>2873</v>
      </c>
      <c r="I850" s="92"/>
      <c r="J850" s="104"/>
    </row>
    <row r="851" spans="1:10" s="100" customFormat="1" x14ac:dyDescent="0.25">
      <c r="A851" s="91" t="str">
        <f t="shared" si="13"/>
        <v>1401030303120</v>
      </c>
      <c r="B851" s="146" t="s">
        <v>10093</v>
      </c>
      <c r="C851" s="93">
        <v>0</v>
      </c>
      <c r="D851" s="104" t="s">
        <v>2874</v>
      </c>
      <c r="E851" s="104" t="s">
        <v>5399</v>
      </c>
      <c r="F851" s="104" t="s">
        <v>2874</v>
      </c>
      <c r="I851" s="92"/>
      <c r="J851" s="104"/>
    </row>
    <row r="852" spans="1:10" s="100" customFormat="1" x14ac:dyDescent="0.25">
      <c r="A852" s="91" t="str">
        <f t="shared" si="13"/>
        <v>1401030303130</v>
      </c>
      <c r="B852" s="146" t="s">
        <v>10094</v>
      </c>
      <c r="C852" s="93">
        <v>0</v>
      </c>
      <c r="D852" s="104" t="s">
        <v>2875</v>
      </c>
      <c r="E852" s="104" t="s">
        <v>5400</v>
      </c>
      <c r="F852" s="104" t="s">
        <v>2875</v>
      </c>
      <c r="I852" s="92"/>
      <c r="J852" s="104"/>
    </row>
    <row r="853" spans="1:10" s="100" customFormat="1" x14ac:dyDescent="0.25">
      <c r="A853" s="91" t="str">
        <f t="shared" si="13"/>
        <v>1401030303140</v>
      </c>
      <c r="B853" s="146" t="s">
        <v>10095</v>
      </c>
      <c r="C853" s="93">
        <v>0</v>
      </c>
      <c r="D853" s="104" t="s">
        <v>2876</v>
      </c>
      <c r="E853" s="104" t="s">
        <v>5401</v>
      </c>
      <c r="F853" s="104" t="s">
        <v>2876</v>
      </c>
      <c r="I853" s="92"/>
      <c r="J853" s="104"/>
    </row>
    <row r="854" spans="1:10" s="100" customFormat="1" x14ac:dyDescent="0.25">
      <c r="A854" s="91" t="str">
        <f t="shared" si="13"/>
        <v>1401030305010.15</v>
      </c>
      <c r="B854" s="146" t="s">
        <v>10096</v>
      </c>
      <c r="C854" s="93">
        <v>0.15</v>
      </c>
      <c r="D854" s="104" t="s">
        <v>2877</v>
      </c>
      <c r="E854" s="104" t="s">
        <v>5402</v>
      </c>
      <c r="F854" s="104" t="s">
        <v>2877</v>
      </c>
      <c r="I854" s="92"/>
      <c r="J854" s="104"/>
    </row>
    <row r="855" spans="1:10" s="100" customFormat="1" x14ac:dyDescent="0.25">
      <c r="A855" s="91" t="str">
        <f t="shared" si="13"/>
        <v>1401030305020.15</v>
      </c>
      <c r="B855" s="146" t="s">
        <v>10097</v>
      </c>
      <c r="C855" s="93">
        <v>0.15</v>
      </c>
      <c r="D855" s="104" t="s">
        <v>2878</v>
      </c>
      <c r="E855" s="104" t="s">
        <v>5403</v>
      </c>
      <c r="F855" s="104" t="s">
        <v>2878</v>
      </c>
      <c r="I855" s="92"/>
      <c r="J855" s="104"/>
    </row>
    <row r="856" spans="1:10" s="100" customFormat="1" x14ac:dyDescent="0.25">
      <c r="A856" s="91" t="str">
        <f t="shared" si="13"/>
        <v>1401030305030.15</v>
      </c>
      <c r="B856" s="146" t="s">
        <v>10098</v>
      </c>
      <c r="C856" s="93">
        <v>0.15</v>
      </c>
      <c r="D856" s="104" t="s">
        <v>2879</v>
      </c>
      <c r="E856" s="104" t="s">
        <v>5404</v>
      </c>
      <c r="F856" s="104" t="s">
        <v>2879</v>
      </c>
      <c r="I856" s="92"/>
      <c r="J856" s="104"/>
    </row>
    <row r="857" spans="1:10" s="100" customFormat="1" x14ac:dyDescent="0.25">
      <c r="A857" s="91" t="str">
        <f t="shared" si="13"/>
        <v>1401030305040.15</v>
      </c>
      <c r="B857" s="146" t="s">
        <v>10099</v>
      </c>
      <c r="C857" s="93">
        <v>0.15</v>
      </c>
      <c r="D857" s="104" t="s">
        <v>2880</v>
      </c>
      <c r="E857" s="104" t="s">
        <v>5405</v>
      </c>
      <c r="F857" s="104" t="s">
        <v>2880</v>
      </c>
      <c r="I857" s="92"/>
      <c r="J857" s="104"/>
    </row>
    <row r="858" spans="1:10" s="100" customFormat="1" x14ac:dyDescent="0.25">
      <c r="A858" s="91" t="str">
        <f t="shared" si="13"/>
        <v>1401030305050.15</v>
      </c>
      <c r="B858" s="146" t="s">
        <v>10100</v>
      </c>
      <c r="C858" s="93">
        <v>0.15</v>
      </c>
      <c r="D858" s="104" t="s">
        <v>2881</v>
      </c>
      <c r="E858" s="104" t="s">
        <v>5406</v>
      </c>
      <c r="F858" s="104" t="s">
        <v>2881</v>
      </c>
      <c r="I858" s="92"/>
      <c r="J858" s="104"/>
    </row>
    <row r="859" spans="1:10" s="100" customFormat="1" x14ac:dyDescent="0.25">
      <c r="A859" s="91" t="str">
        <f t="shared" si="13"/>
        <v>1402010100010.2</v>
      </c>
      <c r="B859" s="146" t="s">
        <v>10101</v>
      </c>
      <c r="C859" s="93">
        <v>0.2</v>
      </c>
      <c r="D859" s="104" t="s">
        <v>393</v>
      </c>
      <c r="E859" s="104" t="s">
        <v>5407</v>
      </c>
      <c r="F859" s="104" t="s">
        <v>393</v>
      </c>
      <c r="I859" s="92"/>
      <c r="J859" s="104"/>
    </row>
    <row r="860" spans="1:10" s="100" customFormat="1" x14ac:dyDescent="0.25">
      <c r="A860" s="91" t="str">
        <f t="shared" si="13"/>
        <v>1402010100020.2</v>
      </c>
      <c r="B860" s="146" t="s">
        <v>10102</v>
      </c>
      <c r="C860" s="93">
        <v>0.2</v>
      </c>
      <c r="D860" s="104" t="s">
        <v>394</v>
      </c>
      <c r="E860" s="104" t="s">
        <v>5408</v>
      </c>
      <c r="F860" s="104" t="s">
        <v>394</v>
      </c>
      <c r="I860" s="92"/>
      <c r="J860" s="104"/>
    </row>
    <row r="861" spans="1:10" s="100" customFormat="1" x14ac:dyDescent="0.25">
      <c r="A861" s="91" t="str">
        <f t="shared" si="13"/>
        <v>1402010100030.5</v>
      </c>
      <c r="B861" s="146" t="s">
        <v>10103</v>
      </c>
      <c r="C861" s="93">
        <v>0.5</v>
      </c>
      <c r="D861" s="104" t="s">
        <v>2882</v>
      </c>
      <c r="E861" s="104" t="s">
        <v>5409</v>
      </c>
      <c r="F861" s="104" t="s">
        <v>2882</v>
      </c>
      <c r="I861" s="92"/>
      <c r="J861" s="104"/>
    </row>
    <row r="862" spans="1:10" s="100" customFormat="1" x14ac:dyDescent="0.25">
      <c r="A862" s="91" t="str">
        <f t="shared" si="13"/>
        <v>1402010100040.3</v>
      </c>
      <c r="B862" s="146" t="s">
        <v>10104</v>
      </c>
      <c r="C862" s="93">
        <v>0.3</v>
      </c>
      <c r="D862" s="104" t="s">
        <v>2883</v>
      </c>
      <c r="E862" s="104" t="s">
        <v>5410</v>
      </c>
      <c r="F862" s="104" t="s">
        <v>2883</v>
      </c>
      <c r="I862" s="92"/>
      <c r="J862" s="104"/>
    </row>
    <row r="863" spans="1:10" s="100" customFormat="1" x14ac:dyDescent="0.25">
      <c r="A863" s="91" t="str">
        <f t="shared" si="13"/>
        <v>1402010100050.2</v>
      </c>
      <c r="B863" s="146" t="s">
        <v>10105</v>
      </c>
      <c r="C863" s="93">
        <v>0.2</v>
      </c>
      <c r="D863" s="104" t="s">
        <v>354</v>
      </c>
      <c r="E863" s="104" t="s">
        <v>5411</v>
      </c>
      <c r="F863" s="104" t="s">
        <v>354</v>
      </c>
      <c r="I863" s="92"/>
      <c r="J863" s="104"/>
    </row>
    <row r="864" spans="1:10" s="100" customFormat="1" x14ac:dyDescent="0.25">
      <c r="A864" s="91" t="str">
        <f t="shared" si="13"/>
        <v>1402010100060.5</v>
      </c>
      <c r="B864" s="146" t="s">
        <v>10106</v>
      </c>
      <c r="C864" s="93">
        <v>0.5</v>
      </c>
      <c r="D864" s="104" t="s">
        <v>395</v>
      </c>
      <c r="E864" s="104" t="s">
        <v>5412</v>
      </c>
      <c r="F864" s="104" t="s">
        <v>395</v>
      </c>
      <c r="I864" s="92"/>
      <c r="J864" s="104"/>
    </row>
    <row r="865" spans="1:10" s="100" customFormat="1" x14ac:dyDescent="0.25">
      <c r="A865" s="91" t="str">
        <f t="shared" si="13"/>
        <v>1402010100070.25</v>
      </c>
      <c r="B865" s="146" t="s">
        <v>10107</v>
      </c>
      <c r="C865" s="93">
        <v>0.25</v>
      </c>
      <c r="D865" s="104" t="s">
        <v>396</v>
      </c>
      <c r="E865" s="104" t="s">
        <v>5413</v>
      </c>
      <c r="F865" s="104" t="s">
        <v>396</v>
      </c>
      <c r="I865" s="92"/>
      <c r="J865" s="104"/>
    </row>
    <row r="866" spans="1:10" s="100" customFormat="1" x14ac:dyDescent="0.25">
      <c r="A866" s="91" t="str">
        <f t="shared" si="13"/>
        <v>1402010100080.2</v>
      </c>
      <c r="B866" s="146" t="s">
        <v>10108</v>
      </c>
      <c r="C866" s="93">
        <v>0.2</v>
      </c>
      <c r="D866" s="104" t="s">
        <v>2884</v>
      </c>
      <c r="E866" s="104" t="s">
        <v>5414</v>
      </c>
      <c r="F866" s="104" t="s">
        <v>2884</v>
      </c>
      <c r="I866" s="92"/>
      <c r="J866" s="104"/>
    </row>
    <row r="867" spans="1:10" s="100" customFormat="1" x14ac:dyDescent="0.25">
      <c r="A867" s="91" t="str">
        <f t="shared" si="13"/>
        <v>1402010100090.5</v>
      </c>
      <c r="B867" s="146" t="s">
        <v>10109</v>
      </c>
      <c r="C867" s="93">
        <v>0.5</v>
      </c>
      <c r="D867" s="104" t="s">
        <v>397</v>
      </c>
      <c r="E867" s="104" t="s">
        <v>5415</v>
      </c>
      <c r="F867" s="104" t="s">
        <v>397</v>
      </c>
      <c r="I867" s="92"/>
      <c r="J867" s="104"/>
    </row>
    <row r="868" spans="1:10" s="100" customFormat="1" x14ac:dyDescent="0.25">
      <c r="A868" s="91" t="str">
        <f t="shared" si="13"/>
        <v>1402010100100.5</v>
      </c>
      <c r="B868" s="146" t="s">
        <v>10110</v>
      </c>
      <c r="C868" s="93">
        <v>0.5</v>
      </c>
      <c r="D868" s="104" t="s">
        <v>398</v>
      </c>
      <c r="E868" s="104" t="s">
        <v>5416</v>
      </c>
      <c r="F868" s="104" t="s">
        <v>398</v>
      </c>
      <c r="I868" s="92"/>
      <c r="J868" s="104"/>
    </row>
    <row r="869" spans="1:10" s="100" customFormat="1" x14ac:dyDescent="0.25">
      <c r="A869" s="91" t="str">
        <f t="shared" si="13"/>
        <v>1402010100110.4</v>
      </c>
      <c r="B869" s="146" t="s">
        <v>10111</v>
      </c>
      <c r="C869" s="93">
        <v>0.4</v>
      </c>
      <c r="D869" s="104" t="s">
        <v>2885</v>
      </c>
      <c r="E869" s="104" t="s">
        <v>5417</v>
      </c>
      <c r="F869" s="104" t="s">
        <v>2885</v>
      </c>
      <c r="I869" s="92"/>
      <c r="J869" s="104"/>
    </row>
    <row r="870" spans="1:10" s="100" customFormat="1" x14ac:dyDescent="0.25">
      <c r="A870" s="91" t="str">
        <f t="shared" si="13"/>
        <v>1402010100120.5</v>
      </c>
      <c r="B870" s="146" t="s">
        <v>10112</v>
      </c>
      <c r="C870" s="93">
        <v>0.5</v>
      </c>
      <c r="D870" s="104" t="s">
        <v>2886</v>
      </c>
      <c r="E870" s="104" t="s">
        <v>5418</v>
      </c>
      <c r="F870" s="104" t="s">
        <v>2886</v>
      </c>
      <c r="I870" s="92"/>
      <c r="J870" s="104"/>
    </row>
    <row r="871" spans="1:10" s="100" customFormat="1" x14ac:dyDescent="0.25">
      <c r="A871" s="91" t="str">
        <f t="shared" si="13"/>
        <v>1402010100130.55</v>
      </c>
      <c r="B871" s="146" t="s">
        <v>10113</v>
      </c>
      <c r="C871" s="93">
        <v>0.55000000000000004</v>
      </c>
      <c r="D871" s="104" t="s">
        <v>2887</v>
      </c>
      <c r="E871" s="104" t="s">
        <v>5419</v>
      </c>
      <c r="F871" s="104" t="s">
        <v>2887</v>
      </c>
      <c r="I871" s="92"/>
      <c r="J871" s="104"/>
    </row>
    <row r="872" spans="1:10" s="100" customFormat="1" x14ac:dyDescent="0.25">
      <c r="A872" s="91" t="str">
        <f t="shared" si="13"/>
        <v>1402010100140.5</v>
      </c>
      <c r="B872" s="146" t="s">
        <v>10114</v>
      </c>
      <c r="C872" s="93">
        <v>0.5</v>
      </c>
      <c r="D872" s="104" t="s">
        <v>2888</v>
      </c>
      <c r="E872" s="104" t="s">
        <v>5420</v>
      </c>
      <c r="F872" s="104" t="s">
        <v>2888</v>
      </c>
      <c r="I872" s="92"/>
      <c r="J872" s="104"/>
    </row>
    <row r="873" spans="1:10" s="100" customFormat="1" x14ac:dyDescent="0.25">
      <c r="A873" s="91" t="str">
        <f t="shared" si="13"/>
        <v>1402010100150.3</v>
      </c>
      <c r="B873" s="146" t="s">
        <v>10115</v>
      </c>
      <c r="C873" s="93">
        <v>0.3</v>
      </c>
      <c r="D873" s="104" t="s">
        <v>399</v>
      </c>
      <c r="E873" s="104" t="s">
        <v>5421</v>
      </c>
      <c r="F873" s="104" t="s">
        <v>399</v>
      </c>
      <c r="I873" s="92"/>
      <c r="J873" s="104"/>
    </row>
    <row r="874" spans="1:10" s="100" customFormat="1" x14ac:dyDescent="0.25">
      <c r="A874" s="91" t="str">
        <f t="shared" si="13"/>
        <v>1402010100160.5</v>
      </c>
      <c r="B874" s="146" t="s">
        <v>10116</v>
      </c>
      <c r="C874" s="93">
        <v>0.5</v>
      </c>
      <c r="D874" s="104" t="s">
        <v>400</v>
      </c>
      <c r="E874" s="104" t="s">
        <v>5422</v>
      </c>
      <c r="F874" s="104" t="s">
        <v>400</v>
      </c>
      <c r="I874" s="92"/>
      <c r="J874" s="104"/>
    </row>
    <row r="875" spans="1:10" s="100" customFormat="1" x14ac:dyDescent="0.25">
      <c r="A875" s="91" t="str">
        <f t="shared" si="13"/>
        <v>1402010100170.5</v>
      </c>
      <c r="B875" s="146" t="s">
        <v>10117</v>
      </c>
      <c r="C875" s="93">
        <v>0.5</v>
      </c>
      <c r="D875" s="104" t="s">
        <v>2889</v>
      </c>
      <c r="E875" s="104" t="s">
        <v>5423</v>
      </c>
      <c r="F875" s="104" t="s">
        <v>2889</v>
      </c>
      <c r="I875" s="92"/>
      <c r="J875" s="104"/>
    </row>
    <row r="876" spans="1:10" s="100" customFormat="1" x14ac:dyDescent="0.25">
      <c r="A876" s="91" t="str">
        <f t="shared" si="13"/>
        <v>1402010100180.5</v>
      </c>
      <c r="B876" s="146" t="s">
        <v>10118</v>
      </c>
      <c r="C876" s="93">
        <v>0.5</v>
      </c>
      <c r="D876" s="104" t="s">
        <v>2890</v>
      </c>
      <c r="E876" s="104" t="s">
        <v>5424</v>
      </c>
      <c r="F876" s="104" t="s">
        <v>2890</v>
      </c>
      <c r="I876" s="92"/>
      <c r="J876" s="104"/>
    </row>
    <row r="877" spans="1:10" s="100" customFormat="1" x14ac:dyDescent="0.25">
      <c r="A877" s="91" t="str">
        <f t="shared" si="13"/>
        <v>1402010100190.4</v>
      </c>
      <c r="B877" s="146" t="s">
        <v>10119</v>
      </c>
      <c r="C877" s="93">
        <v>0.4</v>
      </c>
      <c r="D877" s="104" t="s">
        <v>2891</v>
      </c>
      <c r="E877" s="104" t="s">
        <v>5425</v>
      </c>
      <c r="F877" s="104" t="s">
        <v>2891</v>
      </c>
      <c r="I877" s="92"/>
      <c r="J877" s="104"/>
    </row>
    <row r="878" spans="1:10" s="100" customFormat="1" x14ac:dyDescent="0.25">
      <c r="A878" s="91" t="str">
        <f t="shared" si="13"/>
        <v>1402010100200.2</v>
      </c>
      <c r="B878" s="146" t="s">
        <v>10120</v>
      </c>
      <c r="C878" s="93">
        <v>0.2</v>
      </c>
      <c r="D878" s="104" t="s">
        <v>2892</v>
      </c>
      <c r="E878" s="104" t="s">
        <v>5426</v>
      </c>
      <c r="F878" s="104" t="s">
        <v>2892</v>
      </c>
      <c r="I878" s="92"/>
      <c r="J878" s="104"/>
    </row>
    <row r="879" spans="1:10" s="100" customFormat="1" x14ac:dyDescent="0.25">
      <c r="A879" s="91" t="str">
        <f t="shared" si="13"/>
        <v>1402010100210.4</v>
      </c>
      <c r="B879" s="146" t="s">
        <v>10121</v>
      </c>
      <c r="C879" s="93">
        <v>0.4</v>
      </c>
      <c r="D879" s="104" t="s">
        <v>2893</v>
      </c>
      <c r="E879" s="104" t="s">
        <v>5427</v>
      </c>
      <c r="F879" s="104" t="s">
        <v>2893</v>
      </c>
      <c r="I879" s="92"/>
      <c r="J879" s="104"/>
    </row>
    <row r="880" spans="1:10" s="100" customFormat="1" x14ac:dyDescent="0.25">
      <c r="A880" s="91" t="str">
        <f t="shared" si="13"/>
        <v>1402010100220.3</v>
      </c>
      <c r="B880" s="146" t="s">
        <v>10122</v>
      </c>
      <c r="C880" s="93">
        <v>0.3</v>
      </c>
      <c r="D880" s="104" t="s">
        <v>2894</v>
      </c>
      <c r="E880" s="104" t="s">
        <v>5428</v>
      </c>
      <c r="F880" s="104" t="s">
        <v>2894</v>
      </c>
      <c r="I880" s="92"/>
      <c r="J880" s="104"/>
    </row>
    <row r="881" spans="1:10" s="100" customFormat="1" x14ac:dyDescent="0.25">
      <c r="A881" s="91" t="str">
        <f t="shared" si="13"/>
        <v>1402010100230.4</v>
      </c>
      <c r="B881" s="146" t="s">
        <v>10123</v>
      </c>
      <c r="C881" s="93">
        <v>0.4</v>
      </c>
      <c r="D881" s="104" t="s">
        <v>2895</v>
      </c>
      <c r="E881" s="104" t="s">
        <v>5429</v>
      </c>
      <c r="F881" s="104" t="s">
        <v>2895</v>
      </c>
      <c r="I881" s="92"/>
      <c r="J881" s="104"/>
    </row>
    <row r="882" spans="1:10" s="100" customFormat="1" x14ac:dyDescent="0.25">
      <c r="A882" s="91" t="str">
        <f t="shared" si="13"/>
        <v>1402010100240.5</v>
      </c>
      <c r="B882" s="146" t="s">
        <v>10124</v>
      </c>
      <c r="C882" s="93">
        <v>0.5</v>
      </c>
      <c r="D882" s="104" t="s">
        <v>2896</v>
      </c>
      <c r="E882" s="104" t="s">
        <v>5430</v>
      </c>
      <c r="F882" s="104" t="s">
        <v>2896</v>
      </c>
      <c r="I882" s="92"/>
      <c r="J882" s="104"/>
    </row>
    <row r="883" spans="1:10" s="100" customFormat="1" x14ac:dyDescent="0.25">
      <c r="A883" s="91" t="str">
        <f t="shared" si="13"/>
        <v>1402010100250.75</v>
      </c>
      <c r="B883" s="146" t="s">
        <v>10125</v>
      </c>
      <c r="C883" s="93">
        <v>0.75</v>
      </c>
      <c r="D883" s="104" t="s">
        <v>401</v>
      </c>
      <c r="E883" s="104" t="s">
        <v>5431</v>
      </c>
      <c r="F883" s="104" t="s">
        <v>401</v>
      </c>
      <c r="I883" s="92"/>
      <c r="J883" s="104"/>
    </row>
    <row r="884" spans="1:10" s="100" customFormat="1" x14ac:dyDescent="0.25">
      <c r="A884" s="91" t="str">
        <f t="shared" si="13"/>
        <v>1402010101010.3</v>
      </c>
      <c r="B884" s="146" t="s">
        <v>10126</v>
      </c>
      <c r="C884" s="93">
        <v>0.3</v>
      </c>
      <c r="D884" s="104" t="s">
        <v>2897</v>
      </c>
      <c r="E884" s="104" t="s">
        <v>5432</v>
      </c>
      <c r="F884" s="104" t="s">
        <v>2897</v>
      </c>
      <c r="I884" s="92"/>
      <c r="J884" s="104"/>
    </row>
    <row r="885" spans="1:10" s="100" customFormat="1" x14ac:dyDescent="0.25">
      <c r="A885" s="91" t="str">
        <f t="shared" si="13"/>
        <v>1402010101020.4</v>
      </c>
      <c r="B885" s="146" t="s">
        <v>10127</v>
      </c>
      <c r="C885" s="93">
        <v>0.4</v>
      </c>
      <c r="D885" s="104" t="s">
        <v>402</v>
      </c>
      <c r="E885" s="104" t="s">
        <v>5433</v>
      </c>
      <c r="F885" s="104" t="s">
        <v>402</v>
      </c>
      <c r="I885" s="92"/>
      <c r="J885" s="104"/>
    </row>
    <row r="886" spans="1:10" s="100" customFormat="1" x14ac:dyDescent="0.25">
      <c r="A886" s="91" t="str">
        <f t="shared" si="13"/>
        <v>1402010101030.1</v>
      </c>
      <c r="B886" s="146" t="s">
        <v>10128</v>
      </c>
      <c r="C886" s="93">
        <v>0.1</v>
      </c>
      <c r="D886" s="104" t="s">
        <v>2898</v>
      </c>
      <c r="E886" s="104" t="s">
        <v>5434</v>
      </c>
      <c r="F886" s="104" t="s">
        <v>2898</v>
      </c>
      <c r="I886" s="92"/>
      <c r="J886" s="104"/>
    </row>
    <row r="887" spans="1:10" s="100" customFormat="1" x14ac:dyDescent="0.25">
      <c r="A887" s="91" t="str">
        <f t="shared" si="13"/>
        <v>1402010101040</v>
      </c>
      <c r="B887" s="146" t="s">
        <v>10129</v>
      </c>
      <c r="C887" s="93">
        <v>0</v>
      </c>
      <c r="D887" s="104" t="s">
        <v>2899</v>
      </c>
      <c r="E887" s="104" t="s">
        <v>5435</v>
      </c>
      <c r="F887" s="104" t="s">
        <v>2899</v>
      </c>
      <c r="I887" s="92"/>
      <c r="J887" s="104"/>
    </row>
    <row r="888" spans="1:10" s="100" customFormat="1" x14ac:dyDescent="0.25">
      <c r="A888" s="91" t="str">
        <f t="shared" si="13"/>
        <v>1402010101050.3</v>
      </c>
      <c r="B888" s="146" t="s">
        <v>10130</v>
      </c>
      <c r="C888" s="93">
        <v>0.3</v>
      </c>
      <c r="D888" s="104" t="s">
        <v>2900</v>
      </c>
      <c r="E888" s="104" t="s">
        <v>5436</v>
      </c>
      <c r="F888" s="104" t="s">
        <v>2900</v>
      </c>
      <c r="I888" s="92"/>
      <c r="J888" s="104"/>
    </row>
    <row r="889" spans="1:10" s="100" customFormat="1" x14ac:dyDescent="0.25">
      <c r="A889" s="91" t="str">
        <f t="shared" si="13"/>
        <v>1402010101060</v>
      </c>
      <c r="B889" s="146" t="s">
        <v>10131</v>
      </c>
      <c r="C889" s="93">
        <v>0</v>
      </c>
      <c r="D889" s="104" t="s">
        <v>2901</v>
      </c>
      <c r="E889" s="104" t="s">
        <v>5437</v>
      </c>
      <c r="F889" s="104" t="s">
        <v>2901</v>
      </c>
      <c r="I889" s="92"/>
      <c r="J889" s="104"/>
    </row>
    <row r="890" spans="1:10" s="100" customFormat="1" x14ac:dyDescent="0.25">
      <c r="A890" s="91" t="str">
        <f t="shared" si="13"/>
        <v>1402010101070.4</v>
      </c>
      <c r="B890" s="146" t="s">
        <v>10132</v>
      </c>
      <c r="C890" s="93">
        <v>0.4</v>
      </c>
      <c r="D890" s="104" t="s">
        <v>2902</v>
      </c>
      <c r="E890" s="104" t="s">
        <v>5438</v>
      </c>
      <c r="F890" s="104" t="s">
        <v>2902</v>
      </c>
      <c r="I890" s="92"/>
      <c r="J890" s="104"/>
    </row>
    <row r="891" spans="1:10" s="100" customFormat="1" x14ac:dyDescent="0.25">
      <c r="A891" s="91" t="str">
        <f t="shared" si="13"/>
        <v>1402010101080.35</v>
      </c>
      <c r="B891" s="146" t="s">
        <v>10133</v>
      </c>
      <c r="C891" s="93">
        <v>0.35</v>
      </c>
      <c r="D891" s="104" t="s">
        <v>2903</v>
      </c>
      <c r="E891" s="104" t="s">
        <v>5439</v>
      </c>
      <c r="F891" s="104" t="s">
        <v>2903</v>
      </c>
      <c r="I891" s="92"/>
      <c r="J891" s="104"/>
    </row>
    <row r="892" spans="1:10" s="100" customFormat="1" x14ac:dyDescent="0.25">
      <c r="A892" s="91" t="str">
        <f t="shared" si="13"/>
        <v>1402010101090.4</v>
      </c>
      <c r="B892" s="146" t="s">
        <v>10134</v>
      </c>
      <c r="C892" s="93">
        <v>0.4</v>
      </c>
      <c r="D892" s="104" t="s">
        <v>2904</v>
      </c>
      <c r="E892" s="104" t="s">
        <v>5440</v>
      </c>
      <c r="F892" s="104" t="s">
        <v>2904</v>
      </c>
      <c r="I892" s="92"/>
      <c r="J892" s="104"/>
    </row>
    <row r="893" spans="1:10" s="100" customFormat="1" x14ac:dyDescent="0.25">
      <c r="A893" s="91" t="str">
        <f t="shared" si="13"/>
        <v>1402010105010</v>
      </c>
      <c r="B893" s="146" t="s">
        <v>10135</v>
      </c>
      <c r="C893" s="93">
        <v>0</v>
      </c>
      <c r="D893" s="104" t="s">
        <v>2905</v>
      </c>
      <c r="E893" s="104" t="s">
        <v>5441</v>
      </c>
      <c r="F893" s="104" t="s">
        <v>2905</v>
      </c>
      <c r="I893" s="92"/>
      <c r="J893" s="104"/>
    </row>
    <row r="894" spans="1:10" s="100" customFormat="1" x14ac:dyDescent="0.25">
      <c r="A894" s="91" t="str">
        <f t="shared" si="13"/>
        <v>1402010105020.4</v>
      </c>
      <c r="B894" s="146" t="s">
        <v>10136</v>
      </c>
      <c r="C894" s="93">
        <v>0.4</v>
      </c>
      <c r="D894" s="104" t="s">
        <v>2906</v>
      </c>
      <c r="E894" s="104" t="s">
        <v>5442</v>
      </c>
      <c r="F894" s="104" t="s">
        <v>2906</v>
      </c>
      <c r="I894" s="92"/>
      <c r="J894" s="104"/>
    </row>
    <row r="895" spans="1:10" s="100" customFormat="1" x14ac:dyDescent="0.25">
      <c r="A895" s="91" t="str">
        <f t="shared" si="13"/>
        <v>1402010105030.4</v>
      </c>
      <c r="B895" s="146" t="s">
        <v>10137</v>
      </c>
      <c r="C895" s="93">
        <v>0.4</v>
      </c>
      <c r="D895" s="104" t="s">
        <v>2907</v>
      </c>
      <c r="E895" s="104" t="s">
        <v>5443</v>
      </c>
      <c r="F895" s="104" t="s">
        <v>2907</v>
      </c>
      <c r="I895" s="92"/>
      <c r="J895" s="104"/>
    </row>
    <row r="896" spans="1:10" s="100" customFormat="1" x14ac:dyDescent="0.25">
      <c r="A896" s="91" t="str">
        <f t="shared" si="13"/>
        <v>1402010105040.4</v>
      </c>
      <c r="B896" s="146" t="s">
        <v>10138</v>
      </c>
      <c r="C896" s="93">
        <v>0.4</v>
      </c>
      <c r="D896" s="104" t="s">
        <v>2908</v>
      </c>
      <c r="E896" s="104" t="s">
        <v>5444</v>
      </c>
      <c r="F896" s="104" t="s">
        <v>2908</v>
      </c>
      <c r="I896" s="92"/>
      <c r="J896" s="104"/>
    </row>
    <row r="897" spans="1:10" s="100" customFormat="1" x14ac:dyDescent="0.25">
      <c r="A897" s="91" t="str">
        <f t="shared" si="13"/>
        <v>1402010107010</v>
      </c>
      <c r="B897" s="146" t="s">
        <v>10139</v>
      </c>
      <c r="C897" s="93">
        <v>0</v>
      </c>
      <c r="D897" s="104" t="s">
        <v>2909</v>
      </c>
      <c r="E897" s="104" t="s">
        <v>5445</v>
      </c>
      <c r="F897" s="104" t="s">
        <v>2909</v>
      </c>
      <c r="I897" s="92"/>
      <c r="J897" s="104"/>
    </row>
    <row r="898" spans="1:10" s="100" customFormat="1" x14ac:dyDescent="0.25">
      <c r="A898" s="91" t="str">
        <f t="shared" ref="A898:A961" si="14">CONCATENATE(B898,C898)</f>
        <v>1402010107020.5</v>
      </c>
      <c r="B898" s="146" t="s">
        <v>10140</v>
      </c>
      <c r="C898" s="93">
        <v>0.5</v>
      </c>
      <c r="D898" s="104" t="s">
        <v>2910</v>
      </c>
      <c r="E898" s="104" t="s">
        <v>5446</v>
      </c>
      <c r="F898" s="104" t="s">
        <v>2910</v>
      </c>
      <c r="I898" s="92"/>
      <c r="J898" s="104"/>
    </row>
    <row r="899" spans="1:10" s="100" customFormat="1" x14ac:dyDescent="0.25">
      <c r="A899" s="91" t="str">
        <f t="shared" si="14"/>
        <v>1402010108010.15</v>
      </c>
      <c r="B899" s="146" t="s">
        <v>10141</v>
      </c>
      <c r="C899" s="93">
        <v>0.15</v>
      </c>
      <c r="D899" s="104" t="s">
        <v>2911</v>
      </c>
      <c r="E899" s="104" t="s">
        <v>5447</v>
      </c>
      <c r="F899" s="104" t="s">
        <v>2911</v>
      </c>
      <c r="I899" s="92"/>
      <c r="J899" s="104"/>
    </row>
    <row r="900" spans="1:10" s="100" customFormat="1" x14ac:dyDescent="0.25">
      <c r="A900" s="91" t="str">
        <f t="shared" si="14"/>
        <v>1402010108020.15</v>
      </c>
      <c r="B900" s="146" t="s">
        <v>10142</v>
      </c>
      <c r="C900" s="93">
        <v>0.15</v>
      </c>
      <c r="D900" s="104" t="s">
        <v>2912</v>
      </c>
      <c r="E900" s="104" t="s">
        <v>5448</v>
      </c>
      <c r="F900" s="104" t="s">
        <v>2912</v>
      </c>
      <c r="I900" s="92"/>
      <c r="J900" s="104"/>
    </row>
    <row r="901" spans="1:10" s="100" customFormat="1" x14ac:dyDescent="0.25">
      <c r="A901" s="91" t="str">
        <f t="shared" si="14"/>
        <v>1402010108030.3</v>
      </c>
      <c r="B901" s="146" t="s">
        <v>10143</v>
      </c>
      <c r="C901" s="93">
        <v>0.3</v>
      </c>
      <c r="D901" s="104" t="s">
        <v>2913</v>
      </c>
      <c r="E901" s="104" t="s">
        <v>5449</v>
      </c>
      <c r="F901" s="104" t="s">
        <v>2913</v>
      </c>
      <c r="I901" s="92"/>
      <c r="J901" s="104"/>
    </row>
    <row r="902" spans="1:10" s="100" customFormat="1" x14ac:dyDescent="0.25">
      <c r="A902" s="91" t="str">
        <f t="shared" si="14"/>
        <v>1402010108040.3</v>
      </c>
      <c r="B902" s="146" t="s">
        <v>10144</v>
      </c>
      <c r="C902" s="93">
        <v>0.3</v>
      </c>
      <c r="D902" s="104" t="s">
        <v>2914</v>
      </c>
      <c r="E902" s="104" t="s">
        <v>5450</v>
      </c>
      <c r="F902" s="104" t="s">
        <v>2914</v>
      </c>
      <c r="I902" s="92"/>
      <c r="J902" s="104"/>
    </row>
    <row r="903" spans="1:10" s="100" customFormat="1" x14ac:dyDescent="0.25">
      <c r="A903" s="91" t="str">
        <f t="shared" si="14"/>
        <v>1402020100010.6</v>
      </c>
      <c r="B903" s="146" t="s">
        <v>10145</v>
      </c>
      <c r="C903" s="93">
        <v>0.6</v>
      </c>
      <c r="D903" s="104" t="s">
        <v>2915</v>
      </c>
      <c r="E903" s="104" t="s">
        <v>5451</v>
      </c>
      <c r="F903" s="104" t="s">
        <v>2915</v>
      </c>
      <c r="I903" s="92"/>
      <c r="J903" s="104"/>
    </row>
    <row r="904" spans="1:10" s="100" customFormat="1" x14ac:dyDescent="0.25">
      <c r="A904" s="91" t="str">
        <f t="shared" si="14"/>
        <v>1402020100020.5</v>
      </c>
      <c r="B904" s="146" t="s">
        <v>10146</v>
      </c>
      <c r="C904" s="93">
        <v>0.5</v>
      </c>
      <c r="D904" s="104" t="s">
        <v>2916</v>
      </c>
      <c r="E904" s="104" t="s">
        <v>5452</v>
      </c>
      <c r="F904" s="104" t="s">
        <v>2916</v>
      </c>
      <c r="I904" s="92"/>
      <c r="J904" s="104"/>
    </row>
    <row r="905" spans="1:10" s="100" customFormat="1" x14ac:dyDescent="0.25">
      <c r="A905" s="91" t="str">
        <f t="shared" si="14"/>
        <v>1402020100030.4</v>
      </c>
      <c r="B905" s="146" t="s">
        <v>10147</v>
      </c>
      <c r="C905" s="93">
        <v>0.4</v>
      </c>
      <c r="D905" s="104" t="s">
        <v>292</v>
      </c>
      <c r="E905" s="104" t="s">
        <v>5453</v>
      </c>
      <c r="F905" s="104" t="s">
        <v>292</v>
      </c>
      <c r="I905" s="92"/>
      <c r="J905" s="104"/>
    </row>
    <row r="906" spans="1:10" s="100" customFormat="1" x14ac:dyDescent="0.25">
      <c r="A906" s="91" t="str">
        <f t="shared" si="14"/>
        <v>1402020100040.6</v>
      </c>
      <c r="B906" s="146" t="s">
        <v>10148</v>
      </c>
      <c r="C906" s="93">
        <v>0.6</v>
      </c>
      <c r="D906" s="104" t="s">
        <v>2917</v>
      </c>
      <c r="E906" s="104" t="s">
        <v>5454</v>
      </c>
      <c r="F906" s="104" t="s">
        <v>2917</v>
      </c>
      <c r="I906" s="92"/>
      <c r="J906" s="104"/>
    </row>
    <row r="907" spans="1:10" s="100" customFormat="1" x14ac:dyDescent="0.25">
      <c r="A907" s="91" t="str">
        <f t="shared" si="14"/>
        <v>1402020100050.5</v>
      </c>
      <c r="B907" s="146" t="s">
        <v>10149</v>
      </c>
      <c r="C907" s="93">
        <v>0.5</v>
      </c>
      <c r="D907" s="104" t="s">
        <v>403</v>
      </c>
      <c r="E907" s="104" t="s">
        <v>5455</v>
      </c>
      <c r="F907" s="104" t="s">
        <v>403</v>
      </c>
      <c r="I907" s="92"/>
      <c r="J907" s="104"/>
    </row>
    <row r="908" spans="1:10" s="100" customFormat="1" x14ac:dyDescent="0.25">
      <c r="A908" s="91" t="str">
        <f t="shared" si="14"/>
        <v>1402020100060.6</v>
      </c>
      <c r="B908" s="146" t="s">
        <v>10150</v>
      </c>
      <c r="C908" s="93">
        <v>0.6</v>
      </c>
      <c r="D908" s="104" t="s">
        <v>2918</v>
      </c>
      <c r="E908" s="104" t="s">
        <v>5456</v>
      </c>
      <c r="F908" s="104" t="s">
        <v>2918</v>
      </c>
      <c r="I908" s="92"/>
      <c r="J908" s="104"/>
    </row>
    <row r="909" spans="1:10" s="100" customFormat="1" x14ac:dyDescent="0.25">
      <c r="A909" s="91" t="str">
        <f t="shared" si="14"/>
        <v>1402020100070.4</v>
      </c>
      <c r="B909" s="146" t="s">
        <v>10151</v>
      </c>
      <c r="C909" s="93">
        <v>0.4</v>
      </c>
      <c r="D909" s="104" t="s">
        <v>404</v>
      </c>
      <c r="E909" s="104" t="s">
        <v>5457</v>
      </c>
      <c r="F909" s="104" t="s">
        <v>404</v>
      </c>
      <c r="I909" s="92"/>
      <c r="J909" s="104"/>
    </row>
    <row r="910" spans="1:10" s="100" customFormat="1" x14ac:dyDescent="0.25">
      <c r="A910" s="91" t="str">
        <f t="shared" si="14"/>
        <v>1402020100080.5</v>
      </c>
      <c r="B910" s="146" t="s">
        <v>10152</v>
      </c>
      <c r="C910" s="93">
        <v>0.5</v>
      </c>
      <c r="D910" s="104" t="s">
        <v>405</v>
      </c>
      <c r="E910" s="104" t="s">
        <v>5458</v>
      </c>
      <c r="F910" s="104" t="s">
        <v>405</v>
      </c>
      <c r="I910" s="92"/>
      <c r="J910" s="104"/>
    </row>
    <row r="911" spans="1:10" s="100" customFormat="1" x14ac:dyDescent="0.25">
      <c r="A911" s="91" t="str">
        <f t="shared" si="14"/>
        <v>1402020100090.35</v>
      </c>
      <c r="B911" s="146" t="s">
        <v>10153</v>
      </c>
      <c r="C911" s="93">
        <v>0.35</v>
      </c>
      <c r="D911" s="104" t="s">
        <v>406</v>
      </c>
      <c r="E911" s="104" t="s">
        <v>5459</v>
      </c>
      <c r="F911" s="104" t="s">
        <v>406</v>
      </c>
      <c r="I911" s="92"/>
      <c r="J911" s="104"/>
    </row>
    <row r="912" spans="1:10" s="100" customFormat="1" x14ac:dyDescent="0.25">
      <c r="A912" s="91" t="str">
        <f t="shared" si="14"/>
        <v>1402020100100.5</v>
      </c>
      <c r="B912" s="146" t="s">
        <v>10154</v>
      </c>
      <c r="C912" s="93">
        <v>0.5</v>
      </c>
      <c r="D912" s="104" t="s">
        <v>407</v>
      </c>
      <c r="E912" s="104" t="s">
        <v>5460</v>
      </c>
      <c r="F912" s="104" t="s">
        <v>407</v>
      </c>
      <c r="I912" s="92"/>
      <c r="J912" s="104"/>
    </row>
    <row r="913" spans="1:10" s="100" customFormat="1" x14ac:dyDescent="0.25">
      <c r="A913" s="91" t="str">
        <f t="shared" si="14"/>
        <v>1402020100110.2</v>
      </c>
      <c r="B913" s="146" t="s">
        <v>10155</v>
      </c>
      <c r="C913" s="93">
        <v>0.2</v>
      </c>
      <c r="D913" s="104" t="s">
        <v>2919</v>
      </c>
      <c r="E913" s="104" t="s">
        <v>5461</v>
      </c>
      <c r="F913" s="104" t="s">
        <v>2919</v>
      </c>
      <c r="I913" s="92"/>
      <c r="J913" s="104"/>
    </row>
    <row r="914" spans="1:10" s="100" customFormat="1" x14ac:dyDescent="0.25">
      <c r="A914" s="91" t="str">
        <f t="shared" si="14"/>
        <v>1402020100120.75</v>
      </c>
      <c r="B914" s="146" t="s">
        <v>10156</v>
      </c>
      <c r="C914" s="93">
        <v>0.75</v>
      </c>
      <c r="D914" s="104" t="s">
        <v>408</v>
      </c>
      <c r="E914" s="104" t="s">
        <v>5462</v>
      </c>
      <c r="F914" s="104" t="s">
        <v>408</v>
      </c>
      <c r="I914" s="92"/>
      <c r="J914" s="104"/>
    </row>
    <row r="915" spans="1:10" s="100" customFormat="1" x14ac:dyDescent="0.25">
      <c r="A915" s="91" t="str">
        <f t="shared" si="14"/>
        <v>1402020100130.4</v>
      </c>
      <c r="B915" s="146" t="s">
        <v>10157</v>
      </c>
      <c r="C915" s="93">
        <v>0.4</v>
      </c>
      <c r="D915" s="104" t="s">
        <v>2920</v>
      </c>
      <c r="E915" s="104" t="s">
        <v>5463</v>
      </c>
      <c r="F915" s="104" t="s">
        <v>2920</v>
      </c>
      <c r="I915" s="92"/>
      <c r="J915" s="104"/>
    </row>
    <row r="916" spans="1:10" s="100" customFormat="1" x14ac:dyDescent="0.25">
      <c r="A916" s="91" t="str">
        <f t="shared" si="14"/>
        <v>1402020100141</v>
      </c>
      <c r="B916" s="146" t="s">
        <v>10158</v>
      </c>
      <c r="C916" s="93">
        <v>1</v>
      </c>
      <c r="D916" s="104" t="s">
        <v>409</v>
      </c>
      <c r="E916" s="104" t="s">
        <v>5464</v>
      </c>
      <c r="F916" s="104" t="s">
        <v>409</v>
      </c>
      <c r="I916" s="92"/>
      <c r="J916" s="104"/>
    </row>
    <row r="917" spans="1:10" s="100" customFormat="1" x14ac:dyDescent="0.25">
      <c r="A917" s="91" t="str">
        <f t="shared" si="14"/>
        <v>1402020100150.4</v>
      </c>
      <c r="B917" s="146" t="s">
        <v>10159</v>
      </c>
      <c r="C917" s="93">
        <v>0.4</v>
      </c>
      <c r="D917" s="104" t="s">
        <v>410</v>
      </c>
      <c r="E917" s="104" t="s">
        <v>5465</v>
      </c>
      <c r="F917" s="104" t="s">
        <v>410</v>
      </c>
      <c r="I917" s="92"/>
      <c r="J917" s="104"/>
    </row>
    <row r="918" spans="1:10" s="100" customFormat="1" x14ac:dyDescent="0.25">
      <c r="A918" s="91" t="str">
        <f t="shared" si="14"/>
        <v>1402020100160.6</v>
      </c>
      <c r="B918" s="146" t="s">
        <v>10160</v>
      </c>
      <c r="C918" s="93">
        <v>0.6</v>
      </c>
      <c r="D918" s="104" t="s">
        <v>2921</v>
      </c>
      <c r="E918" s="104" t="s">
        <v>5466</v>
      </c>
      <c r="F918" s="104" t="s">
        <v>2921</v>
      </c>
      <c r="I918" s="92"/>
      <c r="J918" s="104"/>
    </row>
    <row r="919" spans="1:10" s="100" customFormat="1" x14ac:dyDescent="0.25">
      <c r="A919" s="91" t="str">
        <f t="shared" si="14"/>
        <v>1402020100170.4</v>
      </c>
      <c r="B919" s="146" t="s">
        <v>10161</v>
      </c>
      <c r="C919" s="93">
        <v>0.4</v>
      </c>
      <c r="D919" s="104" t="s">
        <v>411</v>
      </c>
      <c r="E919" s="104" t="s">
        <v>5467</v>
      </c>
      <c r="F919" s="104" t="s">
        <v>411</v>
      </c>
      <c r="I919" s="92"/>
      <c r="J919" s="104"/>
    </row>
    <row r="920" spans="1:10" s="100" customFormat="1" x14ac:dyDescent="0.25">
      <c r="A920" s="91" t="str">
        <f t="shared" si="14"/>
        <v>1402020100180.6</v>
      </c>
      <c r="B920" s="146" t="s">
        <v>10162</v>
      </c>
      <c r="C920" s="93">
        <v>0.6</v>
      </c>
      <c r="D920" s="104" t="s">
        <v>2922</v>
      </c>
      <c r="E920" s="104" t="s">
        <v>5468</v>
      </c>
      <c r="F920" s="104" t="s">
        <v>2922</v>
      </c>
      <c r="I920" s="92"/>
      <c r="J920" s="104"/>
    </row>
    <row r="921" spans="1:10" s="100" customFormat="1" x14ac:dyDescent="0.25">
      <c r="A921" s="91" t="str">
        <f t="shared" si="14"/>
        <v>1402020103010</v>
      </c>
      <c r="B921" s="146" t="s">
        <v>10163</v>
      </c>
      <c r="C921" s="93">
        <v>0</v>
      </c>
      <c r="D921" s="104" t="s">
        <v>2923</v>
      </c>
      <c r="E921" s="104" t="s">
        <v>5469</v>
      </c>
      <c r="F921" s="104" t="s">
        <v>2923</v>
      </c>
      <c r="I921" s="92"/>
      <c r="J921" s="104"/>
    </row>
    <row r="922" spans="1:10" s="100" customFormat="1" x14ac:dyDescent="0.25">
      <c r="A922" s="91" t="str">
        <f t="shared" si="14"/>
        <v>1402020103020.4</v>
      </c>
      <c r="B922" s="146" t="s">
        <v>10164</v>
      </c>
      <c r="C922" s="93">
        <v>0.4</v>
      </c>
      <c r="D922" s="104" t="s">
        <v>2924</v>
      </c>
      <c r="E922" s="104" t="s">
        <v>5470</v>
      </c>
      <c r="F922" s="104" t="s">
        <v>2924</v>
      </c>
      <c r="I922" s="92"/>
      <c r="J922" s="104"/>
    </row>
    <row r="923" spans="1:10" s="100" customFormat="1" x14ac:dyDescent="0.25">
      <c r="A923" s="91" t="str">
        <f t="shared" si="14"/>
        <v>1402020103030</v>
      </c>
      <c r="B923" s="146" t="s">
        <v>10165</v>
      </c>
      <c r="C923" s="93">
        <v>0</v>
      </c>
      <c r="D923" s="104" t="s">
        <v>2925</v>
      </c>
      <c r="E923" s="104" t="s">
        <v>5471</v>
      </c>
      <c r="F923" s="104" t="s">
        <v>2925</v>
      </c>
      <c r="I923" s="92"/>
      <c r="J923" s="104"/>
    </row>
    <row r="924" spans="1:10" s="100" customFormat="1" x14ac:dyDescent="0.25">
      <c r="A924" s="91" t="str">
        <f t="shared" si="14"/>
        <v>1402020103040.15</v>
      </c>
      <c r="B924" s="146" t="s">
        <v>10166</v>
      </c>
      <c r="C924" s="93">
        <v>0.15</v>
      </c>
      <c r="D924" s="104" t="s">
        <v>2926</v>
      </c>
      <c r="E924" s="104" t="s">
        <v>5472</v>
      </c>
      <c r="F924" s="104" t="s">
        <v>2926</v>
      </c>
      <c r="I924" s="92"/>
      <c r="J924" s="104"/>
    </row>
    <row r="925" spans="1:10" s="100" customFormat="1" x14ac:dyDescent="0.25">
      <c r="A925" s="91" t="str">
        <f t="shared" si="14"/>
        <v>1402020200010.3</v>
      </c>
      <c r="B925" s="146" t="s">
        <v>10167</v>
      </c>
      <c r="C925" s="93">
        <v>0.3</v>
      </c>
      <c r="D925" s="104" t="s">
        <v>2927</v>
      </c>
      <c r="E925" s="104" t="s">
        <v>5473</v>
      </c>
      <c r="F925" s="104" t="s">
        <v>2927</v>
      </c>
      <c r="I925" s="92"/>
      <c r="J925" s="104"/>
    </row>
    <row r="926" spans="1:10" s="100" customFormat="1" x14ac:dyDescent="0.25">
      <c r="A926" s="91" t="str">
        <f t="shared" si="14"/>
        <v>1402020200020.4</v>
      </c>
      <c r="B926" s="146" t="s">
        <v>10168</v>
      </c>
      <c r="C926" s="93">
        <v>0.4</v>
      </c>
      <c r="D926" s="104" t="s">
        <v>2928</v>
      </c>
      <c r="E926" s="104" t="s">
        <v>5474</v>
      </c>
      <c r="F926" s="104" t="s">
        <v>2928</v>
      </c>
      <c r="I926" s="92"/>
      <c r="J926" s="104"/>
    </row>
    <row r="927" spans="1:10" s="100" customFormat="1" x14ac:dyDescent="0.25">
      <c r="A927" s="91" t="str">
        <f t="shared" si="14"/>
        <v>1402020200030.1</v>
      </c>
      <c r="B927" s="146" t="s">
        <v>10169</v>
      </c>
      <c r="C927" s="93">
        <v>0.1</v>
      </c>
      <c r="D927" s="104" t="s">
        <v>2929</v>
      </c>
      <c r="E927" s="104" t="s">
        <v>5475</v>
      </c>
      <c r="F927" s="104" t="s">
        <v>2929</v>
      </c>
      <c r="I927" s="92"/>
      <c r="J927" s="104"/>
    </row>
    <row r="928" spans="1:10" s="100" customFormat="1" x14ac:dyDescent="0.25">
      <c r="A928" s="91" t="str">
        <f t="shared" si="14"/>
        <v>1402020200040.2</v>
      </c>
      <c r="B928" s="146" t="s">
        <v>10170</v>
      </c>
      <c r="C928" s="93">
        <v>0.2</v>
      </c>
      <c r="D928" s="104" t="s">
        <v>2930</v>
      </c>
      <c r="E928" s="104" t="s">
        <v>5476</v>
      </c>
      <c r="F928" s="104" t="s">
        <v>2930</v>
      </c>
      <c r="I928" s="92"/>
      <c r="J928" s="104"/>
    </row>
    <row r="929" spans="1:10" s="100" customFormat="1" x14ac:dyDescent="0.25">
      <c r="A929" s="91" t="str">
        <f t="shared" si="14"/>
        <v>1402020200050.5</v>
      </c>
      <c r="B929" s="146" t="s">
        <v>10171</v>
      </c>
      <c r="C929" s="93">
        <v>0.5</v>
      </c>
      <c r="D929" s="104" t="s">
        <v>2931</v>
      </c>
      <c r="E929" s="104" t="s">
        <v>5477</v>
      </c>
      <c r="F929" s="104" t="s">
        <v>2931</v>
      </c>
      <c r="I929" s="92"/>
      <c r="J929" s="104"/>
    </row>
    <row r="930" spans="1:10" s="100" customFormat="1" x14ac:dyDescent="0.25">
      <c r="A930" s="91" t="str">
        <f t="shared" si="14"/>
        <v>1402020200060.3</v>
      </c>
      <c r="B930" s="146" t="s">
        <v>10172</v>
      </c>
      <c r="C930" s="93">
        <v>0.3</v>
      </c>
      <c r="D930" s="104" t="s">
        <v>2932</v>
      </c>
      <c r="E930" s="104" t="s">
        <v>5478</v>
      </c>
      <c r="F930" s="104" t="s">
        <v>2932</v>
      </c>
      <c r="I930" s="92"/>
      <c r="J930" s="104"/>
    </row>
    <row r="931" spans="1:10" s="100" customFormat="1" x14ac:dyDescent="0.25">
      <c r="A931" s="91" t="str">
        <f t="shared" si="14"/>
        <v>1402020200070.3</v>
      </c>
      <c r="B931" s="146" t="s">
        <v>10173</v>
      </c>
      <c r="C931" s="93">
        <v>0.3</v>
      </c>
      <c r="D931" s="104" t="s">
        <v>2933</v>
      </c>
      <c r="E931" s="104" t="s">
        <v>5479</v>
      </c>
      <c r="F931" s="104" t="s">
        <v>2933</v>
      </c>
      <c r="I931" s="92"/>
      <c r="J931" s="104"/>
    </row>
    <row r="932" spans="1:10" s="100" customFormat="1" x14ac:dyDescent="0.25">
      <c r="A932" s="91" t="str">
        <f t="shared" si="14"/>
        <v>1402020200080.45</v>
      </c>
      <c r="B932" s="146" t="s">
        <v>10174</v>
      </c>
      <c r="C932" s="93">
        <v>0.45</v>
      </c>
      <c r="D932" s="104" t="s">
        <v>2934</v>
      </c>
      <c r="E932" s="104" t="s">
        <v>5480</v>
      </c>
      <c r="F932" s="104" t="s">
        <v>2934</v>
      </c>
      <c r="I932" s="92"/>
      <c r="J932" s="104"/>
    </row>
    <row r="933" spans="1:10" s="100" customFormat="1" x14ac:dyDescent="0.25">
      <c r="A933" s="91" t="str">
        <f t="shared" si="14"/>
        <v>1402020200090.6</v>
      </c>
      <c r="B933" s="146" t="s">
        <v>10175</v>
      </c>
      <c r="C933" s="93">
        <v>0.6</v>
      </c>
      <c r="D933" s="104" t="s">
        <v>2935</v>
      </c>
      <c r="E933" s="104" t="s">
        <v>5481</v>
      </c>
      <c r="F933" s="104" t="s">
        <v>2935</v>
      </c>
      <c r="I933" s="92"/>
      <c r="J933" s="104"/>
    </row>
    <row r="934" spans="1:10" s="100" customFormat="1" x14ac:dyDescent="0.25">
      <c r="A934" s="91" t="str">
        <f t="shared" si="14"/>
        <v>1402020200100.1</v>
      </c>
      <c r="B934" s="146" t="s">
        <v>10176</v>
      </c>
      <c r="C934" s="93">
        <v>0.1</v>
      </c>
      <c r="D934" s="104" t="s">
        <v>2936</v>
      </c>
      <c r="E934" s="104" t="s">
        <v>5482</v>
      </c>
      <c r="F934" s="104" t="s">
        <v>2936</v>
      </c>
      <c r="I934" s="92"/>
      <c r="J934" s="104"/>
    </row>
    <row r="935" spans="1:10" s="100" customFormat="1" x14ac:dyDescent="0.25">
      <c r="A935" s="91" t="str">
        <f t="shared" si="14"/>
        <v>1402020205010.15</v>
      </c>
      <c r="B935" s="146" t="s">
        <v>10177</v>
      </c>
      <c r="C935" s="93">
        <v>0.15</v>
      </c>
      <c r="D935" s="104" t="s">
        <v>2937</v>
      </c>
      <c r="E935" s="104" t="s">
        <v>5483</v>
      </c>
      <c r="F935" s="104" t="s">
        <v>2937</v>
      </c>
      <c r="I935" s="92"/>
      <c r="J935" s="104"/>
    </row>
    <row r="936" spans="1:10" s="100" customFormat="1" x14ac:dyDescent="0.25">
      <c r="A936" s="91" t="str">
        <f t="shared" si="14"/>
        <v>1402020205020.5</v>
      </c>
      <c r="B936" s="146" t="s">
        <v>10178</v>
      </c>
      <c r="C936" s="93">
        <v>0.5</v>
      </c>
      <c r="D936" s="104" t="s">
        <v>2938</v>
      </c>
      <c r="E936" s="104" t="s">
        <v>5484</v>
      </c>
      <c r="F936" s="104" t="s">
        <v>2938</v>
      </c>
      <c r="I936" s="92"/>
      <c r="J936" s="104"/>
    </row>
    <row r="937" spans="1:10" s="100" customFormat="1" x14ac:dyDescent="0.25">
      <c r="A937" s="91" t="str">
        <f t="shared" si="14"/>
        <v>1402020205030.5</v>
      </c>
      <c r="B937" s="146" t="s">
        <v>10179</v>
      </c>
      <c r="C937" s="93">
        <v>0.5</v>
      </c>
      <c r="D937" s="104" t="s">
        <v>2939</v>
      </c>
      <c r="E937" s="104" t="s">
        <v>5485</v>
      </c>
      <c r="F937" s="104" t="s">
        <v>2939</v>
      </c>
      <c r="I937" s="92"/>
      <c r="J937" s="104"/>
    </row>
    <row r="938" spans="1:10" s="100" customFormat="1" x14ac:dyDescent="0.25">
      <c r="A938" s="91" t="str">
        <f t="shared" si="14"/>
        <v>1402020207010.25</v>
      </c>
      <c r="B938" s="146" t="s">
        <v>10180</v>
      </c>
      <c r="C938" s="93">
        <v>0.25</v>
      </c>
      <c r="D938" s="104" t="s">
        <v>2940</v>
      </c>
      <c r="E938" s="104" t="e">
        <v>#N/A</v>
      </c>
      <c r="F938" s="104" t="s">
        <v>2940</v>
      </c>
      <c r="I938" s="92"/>
      <c r="J938" s="104"/>
    </row>
    <row r="939" spans="1:10" s="100" customFormat="1" x14ac:dyDescent="0.25">
      <c r="A939" s="91" t="str">
        <f t="shared" si="14"/>
        <v>1402020208010.5</v>
      </c>
      <c r="B939" s="146" t="s">
        <v>10181</v>
      </c>
      <c r="C939" s="93">
        <v>0.5</v>
      </c>
      <c r="D939" s="104" t="s">
        <v>2941</v>
      </c>
      <c r="E939" s="104" t="s">
        <v>5486</v>
      </c>
      <c r="F939" s="104" t="s">
        <v>2941</v>
      </c>
      <c r="I939" s="92"/>
      <c r="J939" s="104"/>
    </row>
    <row r="940" spans="1:10" s="100" customFormat="1" x14ac:dyDescent="0.25">
      <c r="A940" s="91" t="str">
        <f t="shared" si="14"/>
        <v>1402020208020.5</v>
      </c>
      <c r="B940" s="146" t="s">
        <v>10182</v>
      </c>
      <c r="C940" s="93">
        <v>0.5</v>
      </c>
      <c r="D940" s="104" t="s">
        <v>2942</v>
      </c>
      <c r="E940" s="104" t="s">
        <v>5487</v>
      </c>
      <c r="F940" s="104" t="s">
        <v>2942</v>
      </c>
      <c r="I940" s="92"/>
      <c r="J940" s="104"/>
    </row>
    <row r="941" spans="1:10" s="100" customFormat="1" x14ac:dyDescent="0.25">
      <c r="A941" s="91" t="str">
        <f t="shared" si="14"/>
        <v>1402020208030.5</v>
      </c>
      <c r="B941" s="146" t="s">
        <v>10183</v>
      </c>
      <c r="C941" s="93">
        <v>0.5</v>
      </c>
      <c r="D941" s="104" t="s">
        <v>2943</v>
      </c>
      <c r="E941" s="104" t="s">
        <v>5488</v>
      </c>
      <c r="F941" s="104" t="s">
        <v>2943</v>
      </c>
      <c r="I941" s="92"/>
      <c r="J941" s="104"/>
    </row>
    <row r="942" spans="1:10" s="100" customFormat="1" x14ac:dyDescent="0.25">
      <c r="A942" s="91" t="str">
        <f t="shared" si="14"/>
        <v>1402020208040.5</v>
      </c>
      <c r="B942" s="146" t="s">
        <v>10184</v>
      </c>
      <c r="C942" s="93">
        <v>0.5</v>
      </c>
      <c r="D942" s="104" t="s">
        <v>2944</v>
      </c>
      <c r="E942" s="104" t="s">
        <v>5489</v>
      </c>
      <c r="F942" s="104" t="s">
        <v>2944</v>
      </c>
      <c r="I942" s="92"/>
      <c r="J942" s="104"/>
    </row>
    <row r="943" spans="1:10" s="100" customFormat="1" x14ac:dyDescent="0.25">
      <c r="A943" s="91" t="str">
        <f t="shared" si="14"/>
        <v>1402020208050.8</v>
      </c>
      <c r="B943" s="146" t="s">
        <v>10185</v>
      </c>
      <c r="C943" s="93">
        <v>0.8</v>
      </c>
      <c r="D943" s="104" t="s">
        <v>2945</v>
      </c>
      <c r="E943" s="104" t="s">
        <v>5490</v>
      </c>
      <c r="F943" s="104" t="s">
        <v>2945</v>
      </c>
      <c r="I943" s="92"/>
      <c r="J943" s="104"/>
    </row>
    <row r="944" spans="1:10" s="100" customFormat="1" x14ac:dyDescent="0.25">
      <c r="A944" s="91" t="str">
        <f t="shared" si="14"/>
        <v>1402020300010</v>
      </c>
      <c r="B944" s="146" t="s">
        <v>10186</v>
      </c>
      <c r="C944" s="93">
        <v>0</v>
      </c>
      <c r="D944" s="104" t="s">
        <v>2946</v>
      </c>
      <c r="E944" s="104" t="s">
        <v>5491</v>
      </c>
      <c r="F944" s="104" t="s">
        <v>2946</v>
      </c>
      <c r="I944" s="92"/>
      <c r="J944" s="104"/>
    </row>
    <row r="945" spans="1:10" s="100" customFormat="1" x14ac:dyDescent="0.25">
      <c r="A945" s="91" t="str">
        <f t="shared" si="14"/>
        <v>1402020300020.2</v>
      </c>
      <c r="B945" s="146" t="s">
        <v>10187</v>
      </c>
      <c r="C945" s="93">
        <v>0.2</v>
      </c>
      <c r="D945" s="104" t="s">
        <v>2947</v>
      </c>
      <c r="E945" s="104" t="s">
        <v>5492</v>
      </c>
      <c r="F945" s="104" t="s">
        <v>2947</v>
      </c>
      <c r="I945" s="92"/>
      <c r="J945" s="104"/>
    </row>
    <row r="946" spans="1:10" s="100" customFormat="1" x14ac:dyDescent="0.25">
      <c r="A946" s="91" t="str">
        <f t="shared" si="14"/>
        <v>1402020300030.15</v>
      </c>
      <c r="B946" s="146" t="s">
        <v>10188</v>
      </c>
      <c r="C946" s="93">
        <v>0.15</v>
      </c>
      <c r="D946" s="104" t="s">
        <v>2948</v>
      </c>
      <c r="E946" s="104" t="s">
        <v>5493</v>
      </c>
      <c r="F946" s="104" t="s">
        <v>2948</v>
      </c>
      <c r="I946" s="92"/>
      <c r="J946" s="104"/>
    </row>
    <row r="947" spans="1:10" s="100" customFormat="1" x14ac:dyDescent="0.25">
      <c r="A947" s="91" t="str">
        <f t="shared" si="14"/>
        <v>1402020300040.15</v>
      </c>
      <c r="B947" s="146" t="s">
        <v>10189</v>
      </c>
      <c r="C947" s="93">
        <v>0.15</v>
      </c>
      <c r="D947" s="104" t="s">
        <v>2949</v>
      </c>
      <c r="E947" s="104" t="s">
        <v>5494</v>
      </c>
      <c r="F947" s="104" t="s">
        <v>2949</v>
      </c>
      <c r="I947" s="92"/>
      <c r="J947" s="104"/>
    </row>
    <row r="948" spans="1:10" s="100" customFormat="1" x14ac:dyDescent="0.25">
      <c r="A948" s="91" t="str">
        <f t="shared" si="14"/>
        <v>1402020300050.35</v>
      </c>
      <c r="B948" s="146" t="s">
        <v>10190</v>
      </c>
      <c r="C948" s="93">
        <v>0.35</v>
      </c>
      <c r="D948" s="104" t="s">
        <v>2950</v>
      </c>
      <c r="E948" s="104" t="s">
        <v>5495</v>
      </c>
      <c r="F948" s="104" t="s">
        <v>2950</v>
      </c>
      <c r="I948" s="92"/>
      <c r="J948" s="104"/>
    </row>
    <row r="949" spans="1:10" s="100" customFormat="1" x14ac:dyDescent="0.25">
      <c r="A949" s="91" t="str">
        <f t="shared" si="14"/>
        <v>1402020300060.25</v>
      </c>
      <c r="B949" s="146" t="s">
        <v>10191</v>
      </c>
      <c r="C949" s="93">
        <v>0.25</v>
      </c>
      <c r="D949" s="104" t="s">
        <v>2951</v>
      </c>
      <c r="E949" s="104" t="s">
        <v>5496</v>
      </c>
      <c r="F949" s="104" t="s">
        <v>2951</v>
      </c>
      <c r="I949" s="92"/>
      <c r="J949" s="104"/>
    </row>
    <row r="950" spans="1:10" s="100" customFormat="1" x14ac:dyDescent="0.25">
      <c r="A950" s="91" t="str">
        <f t="shared" si="14"/>
        <v>1402020300070.15</v>
      </c>
      <c r="B950" s="146" t="s">
        <v>10192</v>
      </c>
      <c r="C950" s="93">
        <v>0.15</v>
      </c>
      <c r="D950" s="104" t="s">
        <v>2952</v>
      </c>
      <c r="E950" s="104" t="s">
        <v>5497</v>
      </c>
      <c r="F950" s="104" t="s">
        <v>2952</v>
      </c>
      <c r="I950" s="92"/>
      <c r="J950" s="104"/>
    </row>
    <row r="951" spans="1:10" s="100" customFormat="1" x14ac:dyDescent="0.25">
      <c r="A951" s="91" t="str">
        <f t="shared" si="14"/>
        <v>1402020300080.15</v>
      </c>
      <c r="B951" s="146" t="s">
        <v>10193</v>
      </c>
      <c r="C951" s="93">
        <v>0.15</v>
      </c>
      <c r="D951" s="104" t="s">
        <v>2953</v>
      </c>
      <c r="E951" s="104" t="s">
        <v>5498</v>
      </c>
      <c r="F951" s="104" t="s">
        <v>2953</v>
      </c>
      <c r="I951" s="92"/>
      <c r="J951" s="104"/>
    </row>
    <row r="952" spans="1:10" s="100" customFormat="1" x14ac:dyDescent="0.25">
      <c r="A952" s="91" t="str">
        <f t="shared" si="14"/>
        <v>1402020300090</v>
      </c>
      <c r="B952" s="146" t="s">
        <v>10194</v>
      </c>
      <c r="C952" s="93">
        <v>0</v>
      </c>
      <c r="D952" s="104" t="s">
        <v>2243</v>
      </c>
      <c r="E952" s="104" t="s">
        <v>5499</v>
      </c>
      <c r="F952" s="104" t="s">
        <v>2243</v>
      </c>
      <c r="I952" s="92"/>
      <c r="J952" s="104"/>
    </row>
    <row r="953" spans="1:10" s="100" customFormat="1" x14ac:dyDescent="0.25">
      <c r="A953" s="91" t="str">
        <f t="shared" si="14"/>
        <v>1402030200010.6</v>
      </c>
      <c r="B953" s="146" t="s">
        <v>10195</v>
      </c>
      <c r="C953" s="93">
        <v>0.6</v>
      </c>
      <c r="D953" s="104" t="s">
        <v>412</v>
      </c>
      <c r="E953" s="104" t="s">
        <v>5500</v>
      </c>
      <c r="F953" s="104" t="s">
        <v>412</v>
      </c>
      <c r="I953" s="92"/>
      <c r="J953" s="104"/>
    </row>
    <row r="954" spans="1:10" s="100" customFormat="1" x14ac:dyDescent="0.25">
      <c r="A954" s="91" t="str">
        <f t="shared" si="14"/>
        <v>1402030200020.7</v>
      </c>
      <c r="B954" s="146" t="s">
        <v>10196</v>
      </c>
      <c r="C954" s="93">
        <v>0.7</v>
      </c>
      <c r="D954" s="104" t="s">
        <v>2954</v>
      </c>
      <c r="E954" s="104" t="s">
        <v>5501</v>
      </c>
      <c r="F954" s="104" t="s">
        <v>2954</v>
      </c>
      <c r="I954" s="92"/>
      <c r="J954" s="104"/>
    </row>
    <row r="955" spans="1:10" s="100" customFormat="1" x14ac:dyDescent="0.25">
      <c r="A955" s="91" t="str">
        <f t="shared" si="14"/>
        <v>1402030200030.25</v>
      </c>
      <c r="B955" s="146" t="s">
        <v>10197</v>
      </c>
      <c r="C955" s="93">
        <v>0.25</v>
      </c>
      <c r="D955" s="104" t="s">
        <v>2955</v>
      </c>
      <c r="E955" s="104" t="s">
        <v>5502</v>
      </c>
      <c r="F955" s="104" t="s">
        <v>2955</v>
      </c>
      <c r="I955" s="92"/>
      <c r="J955" s="104"/>
    </row>
    <row r="956" spans="1:10" s="100" customFormat="1" x14ac:dyDescent="0.25">
      <c r="A956" s="91" t="str">
        <f t="shared" si="14"/>
        <v>1402030200041</v>
      </c>
      <c r="B956" s="146" t="s">
        <v>10198</v>
      </c>
      <c r="C956" s="93">
        <v>1</v>
      </c>
      <c r="D956" s="104" t="s">
        <v>2956</v>
      </c>
      <c r="E956" s="104" t="s">
        <v>5503</v>
      </c>
      <c r="F956" s="104" t="s">
        <v>2956</v>
      </c>
      <c r="I956" s="92"/>
      <c r="J956" s="104"/>
    </row>
    <row r="957" spans="1:10" s="100" customFormat="1" x14ac:dyDescent="0.25">
      <c r="A957" s="91" t="str">
        <f t="shared" si="14"/>
        <v>1402030200050.4</v>
      </c>
      <c r="B957" s="146" t="s">
        <v>10199</v>
      </c>
      <c r="C957" s="93">
        <v>0.4</v>
      </c>
      <c r="D957" s="104" t="s">
        <v>2957</v>
      </c>
      <c r="E957" s="104" t="s">
        <v>5504</v>
      </c>
      <c r="F957" s="104" t="s">
        <v>2957</v>
      </c>
      <c r="I957" s="92"/>
      <c r="J957" s="104"/>
    </row>
    <row r="958" spans="1:10" s="100" customFormat="1" x14ac:dyDescent="0.25">
      <c r="A958" s="91" t="str">
        <f t="shared" si="14"/>
        <v>1402030200060.5</v>
      </c>
      <c r="B958" s="146" t="s">
        <v>10200</v>
      </c>
      <c r="C958" s="93">
        <v>0.5</v>
      </c>
      <c r="D958" s="104" t="s">
        <v>413</v>
      </c>
      <c r="E958" s="104" t="s">
        <v>5505</v>
      </c>
      <c r="F958" s="104" t="s">
        <v>413</v>
      </c>
      <c r="I958" s="92"/>
      <c r="J958" s="104"/>
    </row>
    <row r="959" spans="1:10" s="100" customFormat="1" x14ac:dyDescent="0.25">
      <c r="A959" s="91" t="str">
        <f t="shared" si="14"/>
        <v>1402030200071</v>
      </c>
      <c r="B959" s="146" t="s">
        <v>10201</v>
      </c>
      <c r="C959" s="93">
        <v>1</v>
      </c>
      <c r="D959" s="104" t="s">
        <v>2958</v>
      </c>
      <c r="E959" s="104" t="s">
        <v>5506</v>
      </c>
      <c r="F959" s="104" t="s">
        <v>2958</v>
      </c>
      <c r="I959" s="92"/>
      <c r="J959" s="104"/>
    </row>
    <row r="960" spans="1:10" s="100" customFormat="1" x14ac:dyDescent="0.25">
      <c r="A960" s="91" t="str">
        <f t="shared" si="14"/>
        <v>1402030200080.5</v>
      </c>
      <c r="B960" s="146" t="s">
        <v>10202</v>
      </c>
      <c r="C960" s="93">
        <v>0.5</v>
      </c>
      <c r="D960" s="104" t="s">
        <v>2959</v>
      </c>
      <c r="E960" s="104" t="s">
        <v>5507</v>
      </c>
      <c r="F960" s="104" t="s">
        <v>2959</v>
      </c>
      <c r="I960" s="92"/>
      <c r="J960" s="104"/>
    </row>
    <row r="961" spans="1:10" s="100" customFormat="1" x14ac:dyDescent="0.25">
      <c r="A961" s="91" t="str">
        <f t="shared" si="14"/>
        <v>1402030200091</v>
      </c>
      <c r="B961" s="146" t="s">
        <v>10203</v>
      </c>
      <c r="C961" s="93">
        <v>1</v>
      </c>
      <c r="D961" s="104" t="s">
        <v>2960</v>
      </c>
      <c r="E961" s="104" t="s">
        <v>5508</v>
      </c>
      <c r="F961" s="104" t="s">
        <v>2960</v>
      </c>
      <c r="I961" s="92"/>
      <c r="J961" s="104"/>
    </row>
    <row r="962" spans="1:10" s="100" customFormat="1" x14ac:dyDescent="0.25">
      <c r="A962" s="91" t="str">
        <f t="shared" ref="A962:A1025" si="15">CONCATENATE(B962,C962)</f>
        <v>1402030200101</v>
      </c>
      <c r="B962" s="146" t="s">
        <v>10204</v>
      </c>
      <c r="C962" s="93">
        <v>1</v>
      </c>
      <c r="D962" s="104" t="s">
        <v>414</v>
      </c>
      <c r="E962" s="104" t="s">
        <v>5509</v>
      </c>
      <c r="F962" s="104" t="s">
        <v>414</v>
      </c>
      <c r="I962" s="92"/>
      <c r="J962" s="104"/>
    </row>
    <row r="963" spans="1:10" s="100" customFormat="1" x14ac:dyDescent="0.25">
      <c r="A963" s="91" t="str">
        <f t="shared" si="15"/>
        <v>1402030201010.5</v>
      </c>
      <c r="B963" s="146" t="s">
        <v>10205</v>
      </c>
      <c r="C963" s="93">
        <v>0.5</v>
      </c>
      <c r="D963" s="104" t="s">
        <v>2961</v>
      </c>
      <c r="E963" s="104" t="s">
        <v>5510</v>
      </c>
      <c r="F963" s="104" t="s">
        <v>2961</v>
      </c>
      <c r="I963" s="92"/>
      <c r="J963" s="104"/>
    </row>
    <row r="964" spans="1:10" s="100" customFormat="1" x14ac:dyDescent="0.25">
      <c r="A964" s="91" t="str">
        <f t="shared" si="15"/>
        <v>1403010100010.2</v>
      </c>
      <c r="B964" s="146" t="s">
        <v>10206</v>
      </c>
      <c r="C964" s="93">
        <v>0.2</v>
      </c>
      <c r="D964" s="104" t="s">
        <v>2962</v>
      </c>
      <c r="E964" s="104" t="s">
        <v>5511</v>
      </c>
      <c r="F964" s="104" t="s">
        <v>2962</v>
      </c>
      <c r="I964" s="92"/>
      <c r="J964" s="104"/>
    </row>
    <row r="965" spans="1:10" s="100" customFormat="1" x14ac:dyDescent="0.25">
      <c r="A965" s="91" t="str">
        <f t="shared" si="15"/>
        <v>1403010100020.25</v>
      </c>
      <c r="B965" s="146" t="s">
        <v>10207</v>
      </c>
      <c r="C965" s="93">
        <v>0.25</v>
      </c>
      <c r="D965" s="104" t="s">
        <v>2963</v>
      </c>
      <c r="E965" s="104" t="s">
        <v>5512</v>
      </c>
      <c r="F965" s="104" t="s">
        <v>2963</v>
      </c>
      <c r="I965" s="92"/>
      <c r="J965" s="104"/>
    </row>
    <row r="966" spans="1:10" s="100" customFormat="1" x14ac:dyDescent="0.25">
      <c r="A966" s="91" t="str">
        <f t="shared" si="15"/>
        <v>1403010100030.7</v>
      </c>
      <c r="B966" s="146" t="s">
        <v>10208</v>
      </c>
      <c r="C966" s="93">
        <v>0.7</v>
      </c>
      <c r="D966" s="104" t="s">
        <v>415</v>
      </c>
      <c r="E966" s="104" t="s">
        <v>5513</v>
      </c>
      <c r="F966" s="104" t="s">
        <v>415</v>
      </c>
      <c r="I966" s="92"/>
      <c r="J966" s="104"/>
    </row>
    <row r="967" spans="1:10" s="100" customFormat="1" x14ac:dyDescent="0.25">
      <c r="A967" s="91" t="str">
        <f t="shared" si="15"/>
        <v>1403010100040.4</v>
      </c>
      <c r="B967" s="146" t="s">
        <v>10209</v>
      </c>
      <c r="C967" s="93">
        <v>0.4</v>
      </c>
      <c r="D967" s="104" t="s">
        <v>2964</v>
      </c>
      <c r="E967" s="104" t="s">
        <v>5514</v>
      </c>
      <c r="F967" s="104" t="s">
        <v>2964</v>
      </c>
      <c r="I967" s="92"/>
      <c r="J967" s="104"/>
    </row>
    <row r="968" spans="1:10" s="100" customFormat="1" x14ac:dyDescent="0.25">
      <c r="A968" s="91" t="str">
        <f t="shared" si="15"/>
        <v>1403010100050.2</v>
      </c>
      <c r="B968" s="146" t="s">
        <v>10210</v>
      </c>
      <c r="C968" s="93">
        <v>0.2</v>
      </c>
      <c r="D968" s="104" t="s">
        <v>2965</v>
      </c>
      <c r="E968" s="104" t="s">
        <v>5515</v>
      </c>
      <c r="F968" s="104" t="s">
        <v>2965</v>
      </c>
      <c r="I968" s="92"/>
      <c r="J968" s="104"/>
    </row>
    <row r="969" spans="1:10" s="100" customFormat="1" x14ac:dyDescent="0.25">
      <c r="A969" s="91" t="str">
        <f t="shared" si="15"/>
        <v>1403010100060.1</v>
      </c>
      <c r="B969" s="146" t="s">
        <v>10211</v>
      </c>
      <c r="C969" s="93">
        <v>0.1</v>
      </c>
      <c r="D969" s="104" t="s">
        <v>2966</v>
      </c>
      <c r="E969" s="104" t="s">
        <v>5516</v>
      </c>
      <c r="F969" s="104" t="s">
        <v>2966</v>
      </c>
      <c r="I969" s="92"/>
      <c r="J969" s="104"/>
    </row>
    <row r="970" spans="1:10" s="100" customFormat="1" x14ac:dyDescent="0.25">
      <c r="A970" s="91" t="str">
        <f t="shared" si="15"/>
        <v>1403010100070.2</v>
      </c>
      <c r="B970" s="146" t="s">
        <v>10212</v>
      </c>
      <c r="C970" s="93">
        <v>0.2</v>
      </c>
      <c r="D970" s="104" t="s">
        <v>2967</v>
      </c>
      <c r="E970" s="104" t="s">
        <v>5517</v>
      </c>
      <c r="F970" s="104" t="s">
        <v>2967</v>
      </c>
      <c r="I970" s="92"/>
      <c r="J970" s="104"/>
    </row>
    <row r="971" spans="1:10" s="100" customFormat="1" x14ac:dyDescent="0.25">
      <c r="A971" s="91" t="str">
        <f t="shared" si="15"/>
        <v>1403010100080.2</v>
      </c>
      <c r="B971" s="146" t="s">
        <v>10213</v>
      </c>
      <c r="C971" s="93">
        <v>0.2</v>
      </c>
      <c r="D971" s="104" t="s">
        <v>2968</v>
      </c>
      <c r="E971" s="104" t="s">
        <v>5518</v>
      </c>
      <c r="F971" s="104" t="s">
        <v>2968</v>
      </c>
      <c r="I971" s="92"/>
      <c r="J971" s="104"/>
    </row>
    <row r="972" spans="1:10" s="100" customFormat="1" x14ac:dyDescent="0.25">
      <c r="A972" s="91" t="str">
        <f t="shared" si="15"/>
        <v>1403010100090.4</v>
      </c>
      <c r="B972" s="146" t="s">
        <v>10214</v>
      </c>
      <c r="C972" s="93">
        <v>0.4</v>
      </c>
      <c r="D972" s="104" t="s">
        <v>2969</v>
      </c>
      <c r="E972" s="104" t="s">
        <v>5519</v>
      </c>
      <c r="F972" s="104" t="s">
        <v>2969</v>
      </c>
      <c r="I972" s="92"/>
      <c r="J972" s="104"/>
    </row>
    <row r="973" spans="1:10" s="100" customFormat="1" x14ac:dyDescent="0.25">
      <c r="A973" s="91" t="str">
        <f t="shared" si="15"/>
        <v>1403010100100.25</v>
      </c>
      <c r="B973" s="146" t="s">
        <v>10215</v>
      </c>
      <c r="C973" s="93">
        <v>0.25</v>
      </c>
      <c r="D973" s="104" t="s">
        <v>2970</v>
      </c>
      <c r="E973" s="104" t="s">
        <v>5520</v>
      </c>
      <c r="F973" s="104" t="s">
        <v>2970</v>
      </c>
      <c r="I973" s="92"/>
      <c r="J973" s="104"/>
    </row>
    <row r="974" spans="1:10" s="100" customFormat="1" x14ac:dyDescent="0.25">
      <c r="A974" s="91" t="str">
        <f t="shared" si="15"/>
        <v>1403010100110.3</v>
      </c>
      <c r="B974" s="146" t="s">
        <v>10216</v>
      </c>
      <c r="C974" s="93">
        <v>0.3</v>
      </c>
      <c r="D974" s="104" t="s">
        <v>2971</v>
      </c>
      <c r="E974" s="104" t="s">
        <v>5521</v>
      </c>
      <c r="F974" s="104" t="s">
        <v>2971</v>
      </c>
      <c r="I974" s="92"/>
      <c r="J974" s="104"/>
    </row>
    <row r="975" spans="1:10" s="100" customFormat="1" x14ac:dyDescent="0.25">
      <c r="A975" s="91" t="str">
        <f t="shared" si="15"/>
        <v>1403010100120.5</v>
      </c>
      <c r="B975" s="146" t="s">
        <v>10217</v>
      </c>
      <c r="C975" s="93">
        <v>0.5</v>
      </c>
      <c r="D975" s="104" t="s">
        <v>2972</v>
      </c>
      <c r="E975" s="104" t="s">
        <v>5522</v>
      </c>
      <c r="F975" s="104" t="s">
        <v>2972</v>
      </c>
      <c r="I975" s="92"/>
      <c r="J975" s="104"/>
    </row>
    <row r="976" spans="1:10" s="100" customFormat="1" x14ac:dyDescent="0.25">
      <c r="A976" s="91" t="str">
        <f t="shared" si="15"/>
        <v>1403010100130.2</v>
      </c>
      <c r="B976" s="146" t="s">
        <v>10218</v>
      </c>
      <c r="C976" s="93">
        <v>0.2</v>
      </c>
      <c r="D976" s="104" t="s">
        <v>2973</v>
      </c>
      <c r="E976" s="104" t="s">
        <v>5523</v>
      </c>
      <c r="F976" s="104" t="s">
        <v>2973</v>
      </c>
      <c r="I976" s="92"/>
      <c r="J976" s="104"/>
    </row>
    <row r="977" spans="1:10" s="100" customFormat="1" x14ac:dyDescent="0.25">
      <c r="A977" s="91" t="str">
        <f t="shared" si="15"/>
        <v>1403010100140.15</v>
      </c>
      <c r="B977" s="146" t="s">
        <v>10219</v>
      </c>
      <c r="C977" s="93">
        <v>0.15</v>
      </c>
      <c r="D977" s="104" t="s">
        <v>2974</v>
      </c>
      <c r="E977" s="104" t="s">
        <v>5524</v>
      </c>
      <c r="F977" s="104" t="s">
        <v>2974</v>
      </c>
      <c r="I977" s="92"/>
      <c r="J977" s="104"/>
    </row>
    <row r="978" spans="1:10" s="100" customFormat="1" x14ac:dyDescent="0.25">
      <c r="A978" s="91" t="str">
        <f t="shared" si="15"/>
        <v>1403010100160.1</v>
      </c>
      <c r="B978" s="146" t="s">
        <v>10220</v>
      </c>
      <c r="C978" s="93">
        <v>0.1</v>
      </c>
      <c r="D978" s="104" t="s">
        <v>2975</v>
      </c>
      <c r="E978" s="104" t="s">
        <v>5525</v>
      </c>
      <c r="F978" s="104" t="s">
        <v>2975</v>
      </c>
      <c r="I978" s="92"/>
      <c r="J978" s="104"/>
    </row>
    <row r="979" spans="1:10" s="100" customFormat="1" x14ac:dyDescent="0.25">
      <c r="A979" s="91" t="str">
        <f t="shared" si="15"/>
        <v>1403010100170.5</v>
      </c>
      <c r="B979" s="146" t="s">
        <v>10221</v>
      </c>
      <c r="C979" s="93">
        <v>0.5</v>
      </c>
      <c r="D979" s="104" t="s">
        <v>2976</v>
      </c>
      <c r="E979" s="104" t="s">
        <v>5526</v>
      </c>
      <c r="F979" s="104" t="s">
        <v>2976</v>
      </c>
      <c r="I979" s="92"/>
      <c r="J979" s="104"/>
    </row>
    <row r="980" spans="1:10" s="100" customFormat="1" x14ac:dyDescent="0.25">
      <c r="A980" s="91" t="str">
        <f t="shared" si="15"/>
        <v>1403010100180.35</v>
      </c>
      <c r="B980" s="146" t="s">
        <v>10222</v>
      </c>
      <c r="C980" s="93">
        <v>0.35</v>
      </c>
      <c r="D980" s="104" t="s">
        <v>2977</v>
      </c>
      <c r="E980" s="104" t="s">
        <v>5527</v>
      </c>
      <c r="F980" s="104" t="s">
        <v>2977</v>
      </c>
      <c r="I980" s="92"/>
      <c r="J980" s="104"/>
    </row>
    <row r="981" spans="1:10" s="100" customFormat="1" x14ac:dyDescent="0.25">
      <c r="A981" s="91" t="str">
        <f t="shared" si="15"/>
        <v>1403010100190.2</v>
      </c>
      <c r="B981" s="146" t="s">
        <v>10223</v>
      </c>
      <c r="C981" s="93">
        <v>0.2</v>
      </c>
      <c r="D981" s="104" t="s">
        <v>2978</v>
      </c>
      <c r="E981" s="104" t="s">
        <v>5528</v>
      </c>
      <c r="F981" s="104" t="s">
        <v>2978</v>
      </c>
      <c r="I981" s="92"/>
      <c r="J981" s="104"/>
    </row>
    <row r="982" spans="1:10" s="100" customFormat="1" x14ac:dyDescent="0.25">
      <c r="A982" s="91" t="str">
        <f t="shared" si="15"/>
        <v>1403010100200.3</v>
      </c>
      <c r="B982" s="146" t="s">
        <v>10224</v>
      </c>
      <c r="C982" s="93">
        <v>0.3</v>
      </c>
      <c r="D982" s="104" t="s">
        <v>354</v>
      </c>
      <c r="E982" s="104" t="s">
        <v>5529</v>
      </c>
      <c r="F982" s="104" t="s">
        <v>354</v>
      </c>
      <c r="I982" s="92"/>
      <c r="J982" s="104"/>
    </row>
    <row r="983" spans="1:10" s="100" customFormat="1" x14ac:dyDescent="0.25">
      <c r="A983" s="91" t="str">
        <f t="shared" si="15"/>
        <v>1403010101010.4</v>
      </c>
      <c r="B983" s="146" t="s">
        <v>10225</v>
      </c>
      <c r="C983" s="93">
        <v>0.4</v>
      </c>
      <c r="D983" s="104" t="s">
        <v>2979</v>
      </c>
      <c r="E983" s="104" t="s">
        <v>5530</v>
      </c>
      <c r="F983" s="104" t="s">
        <v>2979</v>
      </c>
      <c r="I983" s="92"/>
      <c r="J983" s="104"/>
    </row>
    <row r="984" spans="1:10" s="100" customFormat="1" x14ac:dyDescent="0.25">
      <c r="A984" s="91" t="str">
        <f t="shared" si="15"/>
        <v>1403010101020.3</v>
      </c>
      <c r="B984" s="146" t="s">
        <v>10226</v>
      </c>
      <c r="C984" s="93">
        <v>0.3</v>
      </c>
      <c r="D984" s="104" t="s">
        <v>416</v>
      </c>
      <c r="E984" s="104" t="s">
        <v>5531</v>
      </c>
      <c r="F984" s="104" t="s">
        <v>416</v>
      </c>
      <c r="I984" s="92"/>
      <c r="J984" s="104"/>
    </row>
    <row r="985" spans="1:10" s="100" customFormat="1" x14ac:dyDescent="0.25">
      <c r="A985" s="91" t="str">
        <f t="shared" si="15"/>
        <v>1403010101030.5</v>
      </c>
      <c r="B985" s="146" t="s">
        <v>10227</v>
      </c>
      <c r="C985" s="93">
        <v>0.5</v>
      </c>
      <c r="D985" s="104" t="s">
        <v>2980</v>
      </c>
      <c r="E985" s="104" t="s">
        <v>5532</v>
      </c>
      <c r="F985" s="104" t="s">
        <v>2980</v>
      </c>
      <c r="I985" s="92"/>
      <c r="J985" s="104"/>
    </row>
    <row r="986" spans="1:10" s="100" customFormat="1" x14ac:dyDescent="0.25">
      <c r="A986" s="91" t="str">
        <f t="shared" si="15"/>
        <v>1403010101040.2</v>
      </c>
      <c r="B986" s="146" t="s">
        <v>10228</v>
      </c>
      <c r="C986" s="93">
        <v>0.2</v>
      </c>
      <c r="D986" s="104" t="s">
        <v>2981</v>
      </c>
      <c r="E986" s="104" t="s">
        <v>5533</v>
      </c>
      <c r="F986" s="104" t="s">
        <v>2981</v>
      </c>
      <c r="I986" s="92"/>
      <c r="J986" s="104"/>
    </row>
    <row r="987" spans="1:10" s="100" customFormat="1" x14ac:dyDescent="0.25">
      <c r="A987" s="91" t="str">
        <f t="shared" si="15"/>
        <v>1403010101050.2</v>
      </c>
      <c r="B987" s="146" t="s">
        <v>10229</v>
      </c>
      <c r="C987" s="93">
        <v>0.2</v>
      </c>
      <c r="D987" s="104" t="s">
        <v>2982</v>
      </c>
      <c r="E987" s="104" t="s">
        <v>5534</v>
      </c>
      <c r="F987" s="104" t="s">
        <v>2982</v>
      </c>
      <c r="I987" s="92"/>
      <c r="J987" s="104"/>
    </row>
    <row r="988" spans="1:10" s="100" customFormat="1" x14ac:dyDescent="0.25">
      <c r="A988" s="91" t="str">
        <f t="shared" si="15"/>
        <v>1403010101060.3</v>
      </c>
      <c r="B988" s="146" t="s">
        <v>10230</v>
      </c>
      <c r="C988" s="93">
        <v>0.3</v>
      </c>
      <c r="D988" s="104" t="s">
        <v>2983</v>
      </c>
      <c r="E988" s="104" t="s">
        <v>5535</v>
      </c>
      <c r="F988" s="104" t="s">
        <v>2983</v>
      </c>
      <c r="I988" s="92"/>
      <c r="J988" s="104"/>
    </row>
    <row r="989" spans="1:10" s="100" customFormat="1" x14ac:dyDescent="0.25">
      <c r="A989" s="91" t="str">
        <f t="shared" si="15"/>
        <v>1403010105010.3</v>
      </c>
      <c r="B989" s="146" t="s">
        <v>10231</v>
      </c>
      <c r="C989" s="93">
        <v>0.3</v>
      </c>
      <c r="D989" s="104" t="s">
        <v>2984</v>
      </c>
      <c r="E989" s="104" t="s">
        <v>5536</v>
      </c>
      <c r="F989" s="104" t="s">
        <v>2984</v>
      </c>
      <c r="I989" s="92"/>
      <c r="J989" s="104"/>
    </row>
    <row r="990" spans="1:10" s="100" customFormat="1" x14ac:dyDescent="0.25">
      <c r="A990" s="91" t="str">
        <f t="shared" si="15"/>
        <v>1403010105020.25</v>
      </c>
      <c r="B990" s="146" t="s">
        <v>10232</v>
      </c>
      <c r="C990" s="93">
        <v>0.25</v>
      </c>
      <c r="D990" s="104" t="s">
        <v>2985</v>
      </c>
      <c r="E990" s="104" t="s">
        <v>5537</v>
      </c>
      <c r="F990" s="104" t="s">
        <v>2985</v>
      </c>
      <c r="I990" s="92"/>
      <c r="J990" s="104"/>
    </row>
    <row r="991" spans="1:10" s="100" customFormat="1" x14ac:dyDescent="0.25">
      <c r="A991" s="91" t="str">
        <f t="shared" si="15"/>
        <v>1403010105030.25</v>
      </c>
      <c r="B991" s="146" t="s">
        <v>10233</v>
      </c>
      <c r="C991" s="93">
        <v>0.25</v>
      </c>
      <c r="D991" s="104" t="s">
        <v>2986</v>
      </c>
      <c r="E991" s="104" t="s">
        <v>5538</v>
      </c>
      <c r="F991" s="104" t="s">
        <v>2986</v>
      </c>
      <c r="I991" s="92"/>
      <c r="J991" s="104"/>
    </row>
    <row r="992" spans="1:10" s="100" customFormat="1" x14ac:dyDescent="0.25">
      <c r="A992" s="91" t="str">
        <f t="shared" si="15"/>
        <v>1403010105040.25</v>
      </c>
      <c r="B992" s="146" t="s">
        <v>10234</v>
      </c>
      <c r="C992" s="93">
        <v>0.25</v>
      </c>
      <c r="D992" s="104" t="s">
        <v>2987</v>
      </c>
      <c r="E992" s="104" t="s">
        <v>5539</v>
      </c>
      <c r="F992" s="104" t="s">
        <v>2987</v>
      </c>
      <c r="I992" s="92"/>
      <c r="J992" s="104"/>
    </row>
    <row r="993" spans="1:10" s="100" customFormat="1" x14ac:dyDescent="0.25">
      <c r="A993" s="91" t="str">
        <f t="shared" si="15"/>
        <v>1403010105050.35</v>
      </c>
      <c r="B993" s="146" t="s">
        <v>10235</v>
      </c>
      <c r="C993" s="93">
        <v>0.35</v>
      </c>
      <c r="D993" s="104" t="s">
        <v>2988</v>
      </c>
      <c r="E993" s="104" t="s">
        <v>5540</v>
      </c>
      <c r="F993" s="104" t="s">
        <v>2988</v>
      </c>
      <c r="I993" s="92"/>
      <c r="J993" s="104"/>
    </row>
    <row r="994" spans="1:10" s="100" customFormat="1" x14ac:dyDescent="0.25">
      <c r="A994" s="91" t="str">
        <f t="shared" si="15"/>
        <v>1403010105060.4</v>
      </c>
      <c r="B994" s="146" t="s">
        <v>10236</v>
      </c>
      <c r="C994" s="93">
        <v>0.4</v>
      </c>
      <c r="D994" s="104" t="s">
        <v>2989</v>
      </c>
      <c r="E994" s="104" t="s">
        <v>5541</v>
      </c>
      <c r="F994" s="104" t="s">
        <v>2989</v>
      </c>
      <c r="I994" s="92"/>
      <c r="J994" s="104"/>
    </row>
    <row r="995" spans="1:10" s="100" customFormat="1" x14ac:dyDescent="0.25">
      <c r="A995" s="91" t="str">
        <f t="shared" si="15"/>
        <v>1403010105070.25</v>
      </c>
      <c r="B995" s="146" t="s">
        <v>10237</v>
      </c>
      <c r="C995" s="93">
        <v>0.25</v>
      </c>
      <c r="D995" s="104" t="s">
        <v>2990</v>
      </c>
      <c r="E995" s="104" t="s">
        <v>5542</v>
      </c>
      <c r="F995" s="104" t="s">
        <v>2990</v>
      </c>
      <c r="I995" s="92"/>
      <c r="J995" s="104"/>
    </row>
    <row r="996" spans="1:10" s="100" customFormat="1" x14ac:dyDescent="0.25">
      <c r="A996" s="91" t="str">
        <f t="shared" si="15"/>
        <v>1403010105080.25</v>
      </c>
      <c r="B996" s="146" t="s">
        <v>10238</v>
      </c>
      <c r="C996" s="93">
        <v>0.25</v>
      </c>
      <c r="D996" s="104" t="s">
        <v>2991</v>
      </c>
      <c r="E996" s="104" t="s">
        <v>5543</v>
      </c>
      <c r="F996" s="104" t="s">
        <v>2991</v>
      </c>
      <c r="I996" s="92"/>
      <c r="J996" s="104"/>
    </row>
    <row r="997" spans="1:10" s="100" customFormat="1" x14ac:dyDescent="0.25">
      <c r="A997" s="91" t="str">
        <f t="shared" si="15"/>
        <v>1403010105090.25</v>
      </c>
      <c r="B997" s="146" t="s">
        <v>10239</v>
      </c>
      <c r="C997" s="93">
        <v>0.25</v>
      </c>
      <c r="D997" s="104" t="s">
        <v>2992</v>
      </c>
      <c r="E997" s="104" t="s">
        <v>5544</v>
      </c>
      <c r="F997" s="104" t="s">
        <v>2992</v>
      </c>
      <c r="I997" s="92"/>
      <c r="J997" s="104"/>
    </row>
    <row r="998" spans="1:10" s="100" customFormat="1" x14ac:dyDescent="0.25">
      <c r="A998" s="91" t="str">
        <f t="shared" si="15"/>
        <v>1403010107010.4</v>
      </c>
      <c r="B998" s="146" t="s">
        <v>10240</v>
      </c>
      <c r="C998" s="93">
        <v>0.4</v>
      </c>
      <c r="D998" s="104" t="s">
        <v>2993</v>
      </c>
      <c r="E998" s="104" t="s">
        <v>5545</v>
      </c>
      <c r="F998" s="104" t="s">
        <v>2993</v>
      </c>
      <c r="I998" s="92"/>
      <c r="J998" s="104"/>
    </row>
    <row r="999" spans="1:10" s="100" customFormat="1" x14ac:dyDescent="0.25">
      <c r="A999" s="91" t="str">
        <f t="shared" si="15"/>
        <v>1403010107020.35</v>
      </c>
      <c r="B999" s="146" t="s">
        <v>10241</v>
      </c>
      <c r="C999" s="93">
        <v>0.35</v>
      </c>
      <c r="D999" s="104" t="s">
        <v>2994</v>
      </c>
      <c r="E999" s="104" t="s">
        <v>5546</v>
      </c>
      <c r="F999" s="104" t="s">
        <v>2994</v>
      </c>
      <c r="I999" s="92"/>
      <c r="J999" s="104"/>
    </row>
    <row r="1000" spans="1:10" s="100" customFormat="1" x14ac:dyDescent="0.25">
      <c r="A1000" s="91" t="str">
        <f t="shared" si="15"/>
        <v>1403010107030.35</v>
      </c>
      <c r="B1000" s="146" t="s">
        <v>10242</v>
      </c>
      <c r="C1000" s="93">
        <v>0.35</v>
      </c>
      <c r="D1000" s="104" t="s">
        <v>2995</v>
      </c>
      <c r="E1000" s="104" t="s">
        <v>5547</v>
      </c>
      <c r="F1000" s="104" t="s">
        <v>2995</v>
      </c>
      <c r="I1000" s="92"/>
      <c r="J1000" s="104"/>
    </row>
    <row r="1001" spans="1:10" s="100" customFormat="1" x14ac:dyDescent="0.25">
      <c r="A1001" s="91" t="str">
        <f t="shared" si="15"/>
        <v>1403010107040.25</v>
      </c>
      <c r="B1001" s="146" t="s">
        <v>10243</v>
      </c>
      <c r="C1001" s="93">
        <v>0.25</v>
      </c>
      <c r="D1001" s="104" t="s">
        <v>2996</v>
      </c>
      <c r="E1001" s="104" t="s">
        <v>5548</v>
      </c>
      <c r="F1001" s="104" t="s">
        <v>2996</v>
      </c>
      <c r="I1001" s="92"/>
      <c r="J1001" s="104"/>
    </row>
    <row r="1002" spans="1:10" s="100" customFormat="1" x14ac:dyDescent="0.25">
      <c r="A1002" s="91" t="str">
        <f t="shared" si="15"/>
        <v>1403010107050.25</v>
      </c>
      <c r="B1002" s="146" t="s">
        <v>10244</v>
      </c>
      <c r="C1002" s="93">
        <v>0.25</v>
      </c>
      <c r="D1002" s="104" t="s">
        <v>2997</v>
      </c>
      <c r="E1002" s="104" t="s">
        <v>5549</v>
      </c>
      <c r="F1002" s="104" t="s">
        <v>2997</v>
      </c>
      <c r="I1002" s="92"/>
      <c r="J1002" s="104"/>
    </row>
    <row r="1003" spans="1:10" s="100" customFormat="1" x14ac:dyDescent="0.25">
      <c r="A1003" s="91" t="str">
        <f t="shared" si="15"/>
        <v>1403010107060.35</v>
      </c>
      <c r="B1003" s="146" t="s">
        <v>10245</v>
      </c>
      <c r="C1003" s="93">
        <v>0.35</v>
      </c>
      <c r="D1003" s="104" t="s">
        <v>2998</v>
      </c>
      <c r="E1003" s="104" t="s">
        <v>5550</v>
      </c>
      <c r="F1003" s="104" t="s">
        <v>2998</v>
      </c>
      <c r="I1003" s="92"/>
      <c r="J1003" s="104"/>
    </row>
    <row r="1004" spans="1:10" s="100" customFormat="1" x14ac:dyDescent="0.25">
      <c r="A1004" s="91" t="str">
        <f t="shared" si="15"/>
        <v>1403010108010.25</v>
      </c>
      <c r="B1004" s="146" t="s">
        <v>10246</v>
      </c>
      <c r="C1004" s="93">
        <v>0.25</v>
      </c>
      <c r="D1004" s="104" t="s">
        <v>2999</v>
      </c>
      <c r="E1004" s="104" t="s">
        <v>5551</v>
      </c>
      <c r="F1004" s="104" t="s">
        <v>2999</v>
      </c>
      <c r="I1004" s="92"/>
      <c r="J1004" s="104"/>
    </row>
    <row r="1005" spans="1:10" s="100" customFormat="1" x14ac:dyDescent="0.25">
      <c r="A1005" s="91" t="str">
        <f t="shared" si="15"/>
        <v>1403010108020.4</v>
      </c>
      <c r="B1005" s="146" t="s">
        <v>10247</v>
      </c>
      <c r="C1005" s="93">
        <v>0.4</v>
      </c>
      <c r="D1005" s="104" t="s">
        <v>3000</v>
      </c>
      <c r="E1005" s="104" t="s">
        <v>5552</v>
      </c>
      <c r="F1005" s="104" t="s">
        <v>3000</v>
      </c>
      <c r="I1005" s="92"/>
      <c r="J1005" s="104"/>
    </row>
    <row r="1006" spans="1:10" s="100" customFormat="1" x14ac:dyDescent="0.25">
      <c r="A1006" s="91" t="str">
        <f t="shared" si="15"/>
        <v>1403010108030.4</v>
      </c>
      <c r="B1006" s="146" t="s">
        <v>10248</v>
      </c>
      <c r="C1006" s="93">
        <v>0.4</v>
      </c>
      <c r="D1006" s="104" t="s">
        <v>3001</v>
      </c>
      <c r="E1006" s="104" t="s">
        <v>5553</v>
      </c>
      <c r="F1006" s="104" t="s">
        <v>3001</v>
      </c>
      <c r="I1006" s="92"/>
      <c r="J1006" s="104"/>
    </row>
    <row r="1007" spans="1:10" s="100" customFormat="1" x14ac:dyDescent="0.25">
      <c r="A1007" s="91" t="str">
        <f t="shared" si="15"/>
        <v>1403020100010.2</v>
      </c>
      <c r="B1007" s="146" t="s">
        <v>10249</v>
      </c>
      <c r="C1007" s="93">
        <v>0.2</v>
      </c>
      <c r="D1007" s="104" t="s">
        <v>3002</v>
      </c>
      <c r="E1007" s="104" t="s">
        <v>5554</v>
      </c>
      <c r="F1007" s="104" t="s">
        <v>3002</v>
      </c>
      <c r="I1007" s="92"/>
      <c r="J1007" s="104"/>
    </row>
    <row r="1008" spans="1:10" s="100" customFormat="1" x14ac:dyDescent="0.25">
      <c r="A1008" s="91" t="str">
        <f t="shared" si="15"/>
        <v>1403020100020.3</v>
      </c>
      <c r="B1008" s="146" t="s">
        <v>10250</v>
      </c>
      <c r="C1008" s="93">
        <v>0.3</v>
      </c>
      <c r="D1008" s="104" t="s">
        <v>3003</v>
      </c>
      <c r="E1008" s="104" t="s">
        <v>5555</v>
      </c>
      <c r="F1008" s="104" t="s">
        <v>3003</v>
      </c>
      <c r="I1008" s="92"/>
      <c r="J1008" s="104"/>
    </row>
    <row r="1009" spans="1:10" s="100" customFormat="1" x14ac:dyDescent="0.25">
      <c r="A1009" s="91" t="str">
        <f t="shared" si="15"/>
        <v>1403020100030.4</v>
      </c>
      <c r="B1009" s="146" t="s">
        <v>10251</v>
      </c>
      <c r="C1009" s="93">
        <v>0.4</v>
      </c>
      <c r="D1009" s="104" t="s">
        <v>3004</v>
      </c>
      <c r="E1009" s="104" t="s">
        <v>5556</v>
      </c>
      <c r="F1009" s="104" t="s">
        <v>3004</v>
      </c>
      <c r="I1009" s="92"/>
      <c r="J1009" s="104"/>
    </row>
    <row r="1010" spans="1:10" s="100" customFormat="1" x14ac:dyDescent="0.25">
      <c r="A1010" s="91" t="str">
        <f t="shared" si="15"/>
        <v>1403020100040.5</v>
      </c>
      <c r="B1010" s="146" t="s">
        <v>10252</v>
      </c>
      <c r="C1010" s="93">
        <v>0.5</v>
      </c>
      <c r="D1010" s="104" t="s">
        <v>3005</v>
      </c>
      <c r="E1010" s="104" t="s">
        <v>5557</v>
      </c>
      <c r="F1010" s="104" t="s">
        <v>3005</v>
      </c>
      <c r="I1010" s="92"/>
      <c r="J1010" s="104"/>
    </row>
    <row r="1011" spans="1:10" s="100" customFormat="1" x14ac:dyDescent="0.25">
      <c r="A1011" s="91" t="str">
        <f t="shared" si="15"/>
        <v>1403020100050.3</v>
      </c>
      <c r="B1011" s="146" t="s">
        <v>10253</v>
      </c>
      <c r="C1011" s="93">
        <v>0.3</v>
      </c>
      <c r="D1011" s="104" t="s">
        <v>281</v>
      </c>
      <c r="E1011" s="104" t="s">
        <v>5558</v>
      </c>
      <c r="F1011" s="104" t="s">
        <v>281</v>
      </c>
      <c r="I1011" s="92"/>
      <c r="J1011" s="104"/>
    </row>
    <row r="1012" spans="1:10" s="100" customFormat="1" x14ac:dyDescent="0.25">
      <c r="A1012" s="91" t="str">
        <f t="shared" si="15"/>
        <v>1403020100060.7</v>
      </c>
      <c r="B1012" s="146" t="s">
        <v>10254</v>
      </c>
      <c r="C1012" s="93">
        <v>0.7</v>
      </c>
      <c r="D1012" s="104" t="s">
        <v>417</v>
      </c>
      <c r="E1012" s="104" t="s">
        <v>5559</v>
      </c>
      <c r="F1012" s="104" t="s">
        <v>417</v>
      </c>
      <c r="I1012" s="92"/>
      <c r="J1012" s="104"/>
    </row>
    <row r="1013" spans="1:10" s="100" customFormat="1" x14ac:dyDescent="0.25">
      <c r="A1013" s="91" t="str">
        <f t="shared" si="15"/>
        <v>1403020100070.4</v>
      </c>
      <c r="B1013" s="146" t="s">
        <v>10255</v>
      </c>
      <c r="C1013" s="93">
        <v>0.4</v>
      </c>
      <c r="D1013" s="104" t="s">
        <v>3006</v>
      </c>
      <c r="E1013" s="104" t="s">
        <v>5560</v>
      </c>
      <c r="F1013" s="104" t="s">
        <v>3006</v>
      </c>
      <c r="I1013" s="92"/>
      <c r="J1013" s="104"/>
    </row>
    <row r="1014" spans="1:10" s="100" customFormat="1" x14ac:dyDescent="0.25">
      <c r="A1014" s="91" t="str">
        <f t="shared" si="15"/>
        <v>1403020100080.55</v>
      </c>
      <c r="B1014" s="146" t="s">
        <v>10256</v>
      </c>
      <c r="C1014" s="93">
        <v>0.55000000000000004</v>
      </c>
      <c r="D1014" s="104" t="s">
        <v>418</v>
      </c>
      <c r="E1014" s="104" t="s">
        <v>5561</v>
      </c>
      <c r="F1014" s="104" t="s">
        <v>418</v>
      </c>
      <c r="I1014" s="92"/>
      <c r="J1014" s="104"/>
    </row>
    <row r="1015" spans="1:10" s="100" customFormat="1" x14ac:dyDescent="0.25">
      <c r="A1015" s="91" t="str">
        <f t="shared" si="15"/>
        <v>1403020100090.2</v>
      </c>
      <c r="B1015" s="146" t="s">
        <v>10257</v>
      </c>
      <c r="C1015" s="93">
        <v>0.2</v>
      </c>
      <c r="D1015" s="104" t="s">
        <v>419</v>
      </c>
      <c r="E1015" s="104" t="s">
        <v>5562</v>
      </c>
      <c r="F1015" s="104" t="s">
        <v>419</v>
      </c>
      <c r="I1015" s="92"/>
      <c r="J1015" s="104"/>
    </row>
    <row r="1016" spans="1:10" s="100" customFormat="1" x14ac:dyDescent="0.25">
      <c r="A1016" s="91" t="str">
        <f t="shared" si="15"/>
        <v>1403020100100.3</v>
      </c>
      <c r="B1016" s="146" t="s">
        <v>10258</v>
      </c>
      <c r="C1016" s="93">
        <v>0.3</v>
      </c>
      <c r="D1016" s="104" t="s">
        <v>420</v>
      </c>
      <c r="E1016" s="104" t="s">
        <v>5563</v>
      </c>
      <c r="F1016" s="104" t="s">
        <v>420</v>
      </c>
      <c r="I1016" s="92"/>
      <c r="J1016" s="104"/>
    </row>
    <row r="1017" spans="1:10" s="100" customFormat="1" x14ac:dyDescent="0.25">
      <c r="A1017" s="91" t="str">
        <f t="shared" si="15"/>
        <v>1403020100110.1</v>
      </c>
      <c r="B1017" s="146" t="s">
        <v>10259</v>
      </c>
      <c r="C1017" s="93">
        <v>0.1</v>
      </c>
      <c r="D1017" s="104" t="s">
        <v>3007</v>
      </c>
      <c r="E1017" s="104" t="s">
        <v>5564</v>
      </c>
      <c r="F1017" s="104" t="s">
        <v>3007</v>
      </c>
      <c r="I1017" s="92"/>
      <c r="J1017" s="104"/>
    </row>
    <row r="1018" spans="1:10" s="100" customFormat="1" x14ac:dyDescent="0.25">
      <c r="A1018" s="91" t="str">
        <f t="shared" si="15"/>
        <v>1403020100120.5</v>
      </c>
      <c r="B1018" s="146" t="s">
        <v>10260</v>
      </c>
      <c r="C1018" s="93">
        <v>0.5</v>
      </c>
      <c r="D1018" s="104" t="s">
        <v>3008</v>
      </c>
      <c r="E1018" s="104" t="s">
        <v>5565</v>
      </c>
      <c r="F1018" s="104" t="s">
        <v>3008</v>
      </c>
      <c r="I1018" s="92"/>
      <c r="J1018" s="104"/>
    </row>
    <row r="1019" spans="1:10" s="100" customFormat="1" x14ac:dyDescent="0.25">
      <c r="A1019" s="91" t="str">
        <f t="shared" si="15"/>
        <v>1403020100130.1</v>
      </c>
      <c r="B1019" s="146" t="s">
        <v>10261</v>
      </c>
      <c r="C1019" s="93">
        <v>0.1</v>
      </c>
      <c r="D1019" s="104" t="s">
        <v>3009</v>
      </c>
      <c r="E1019" s="104" t="s">
        <v>5566</v>
      </c>
      <c r="F1019" s="104" t="s">
        <v>3009</v>
      </c>
      <c r="I1019" s="92"/>
      <c r="J1019" s="104"/>
    </row>
    <row r="1020" spans="1:10" s="100" customFormat="1" x14ac:dyDescent="0.25">
      <c r="A1020" s="91" t="str">
        <f t="shared" si="15"/>
        <v>1403020100140.15</v>
      </c>
      <c r="B1020" s="146" t="s">
        <v>10262</v>
      </c>
      <c r="C1020" s="93">
        <v>0.15</v>
      </c>
      <c r="D1020" s="104" t="s">
        <v>421</v>
      </c>
      <c r="E1020" s="104" t="s">
        <v>5567</v>
      </c>
      <c r="F1020" s="104" t="s">
        <v>421</v>
      </c>
      <c r="I1020" s="92"/>
      <c r="J1020" s="104"/>
    </row>
    <row r="1021" spans="1:10" s="100" customFormat="1" x14ac:dyDescent="0.25">
      <c r="A1021" s="91" t="str">
        <f t="shared" si="15"/>
        <v>1403020100150.2</v>
      </c>
      <c r="B1021" s="146" t="s">
        <v>10263</v>
      </c>
      <c r="C1021" s="93">
        <v>0.2</v>
      </c>
      <c r="D1021" s="104" t="s">
        <v>3010</v>
      </c>
      <c r="E1021" s="104" t="s">
        <v>5568</v>
      </c>
      <c r="F1021" s="104" t="s">
        <v>3010</v>
      </c>
      <c r="I1021" s="92"/>
      <c r="J1021" s="104"/>
    </row>
    <row r="1022" spans="1:10" s="100" customFormat="1" x14ac:dyDescent="0.25">
      <c r="A1022" s="91" t="str">
        <f t="shared" si="15"/>
        <v>1403020100160.1</v>
      </c>
      <c r="B1022" s="146" t="s">
        <v>10264</v>
      </c>
      <c r="C1022" s="93">
        <v>0.1</v>
      </c>
      <c r="D1022" s="104" t="s">
        <v>3011</v>
      </c>
      <c r="E1022" s="104" t="s">
        <v>5569</v>
      </c>
      <c r="F1022" s="104" t="s">
        <v>3011</v>
      </c>
      <c r="I1022" s="92"/>
      <c r="J1022" s="104"/>
    </row>
    <row r="1023" spans="1:10" s="100" customFormat="1" x14ac:dyDescent="0.25">
      <c r="A1023" s="91" t="str">
        <f t="shared" si="15"/>
        <v>1403020100170.2</v>
      </c>
      <c r="B1023" s="146" t="s">
        <v>10265</v>
      </c>
      <c r="C1023" s="93">
        <v>0.2</v>
      </c>
      <c r="D1023" s="104" t="s">
        <v>3012</v>
      </c>
      <c r="E1023" s="104" t="s">
        <v>5570</v>
      </c>
      <c r="F1023" s="104" t="s">
        <v>3012</v>
      </c>
      <c r="I1023" s="92"/>
      <c r="J1023" s="104"/>
    </row>
    <row r="1024" spans="1:10" s="100" customFormat="1" x14ac:dyDescent="0.25">
      <c r="A1024" s="91" t="str">
        <f t="shared" si="15"/>
        <v>1403020100180.2</v>
      </c>
      <c r="B1024" s="146" t="s">
        <v>10266</v>
      </c>
      <c r="C1024" s="93">
        <v>0.2</v>
      </c>
      <c r="D1024" s="104" t="s">
        <v>3013</v>
      </c>
      <c r="E1024" s="104" t="s">
        <v>5571</v>
      </c>
      <c r="F1024" s="104" t="s">
        <v>3013</v>
      </c>
      <c r="I1024" s="92"/>
      <c r="J1024" s="104"/>
    </row>
    <row r="1025" spans="1:10" s="100" customFormat="1" x14ac:dyDescent="0.25">
      <c r="A1025" s="91" t="str">
        <f t="shared" si="15"/>
        <v>1403020100190.3</v>
      </c>
      <c r="B1025" s="146" t="s">
        <v>10267</v>
      </c>
      <c r="C1025" s="93">
        <v>0.3</v>
      </c>
      <c r="D1025" s="104" t="s">
        <v>3014</v>
      </c>
      <c r="E1025" s="104" t="s">
        <v>5572</v>
      </c>
      <c r="F1025" s="104" t="s">
        <v>3014</v>
      </c>
      <c r="I1025" s="92"/>
      <c r="J1025" s="104"/>
    </row>
    <row r="1026" spans="1:10" s="100" customFormat="1" x14ac:dyDescent="0.25">
      <c r="A1026" s="91" t="str">
        <f t="shared" ref="A1026:A1089" si="16">CONCATENATE(B1026,C1026)</f>
        <v>1403020101010.15</v>
      </c>
      <c r="B1026" s="146" t="s">
        <v>10268</v>
      </c>
      <c r="C1026" s="93">
        <v>0.15</v>
      </c>
      <c r="D1026" s="104" t="s">
        <v>422</v>
      </c>
      <c r="E1026" s="104" t="s">
        <v>5573</v>
      </c>
      <c r="F1026" s="104" t="s">
        <v>422</v>
      </c>
      <c r="I1026" s="92"/>
      <c r="J1026" s="104"/>
    </row>
    <row r="1027" spans="1:10" s="100" customFormat="1" x14ac:dyDescent="0.25">
      <c r="A1027" s="91" t="str">
        <f t="shared" si="16"/>
        <v>1403020105010.35</v>
      </c>
      <c r="B1027" s="146" t="s">
        <v>10269</v>
      </c>
      <c r="C1027" s="93">
        <v>0.35</v>
      </c>
      <c r="D1027" s="104" t="s">
        <v>3015</v>
      </c>
      <c r="E1027" s="104" t="s">
        <v>5574</v>
      </c>
      <c r="F1027" s="104" t="s">
        <v>3015</v>
      </c>
      <c r="I1027" s="92"/>
      <c r="J1027" s="104"/>
    </row>
    <row r="1028" spans="1:10" s="100" customFormat="1" x14ac:dyDescent="0.25">
      <c r="A1028" s="91" t="str">
        <f t="shared" si="16"/>
        <v>1403020105020.35</v>
      </c>
      <c r="B1028" s="146" t="s">
        <v>10270</v>
      </c>
      <c r="C1028" s="93">
        <v>0.35</v>
      </c>
      <c r="D1028" s="104" t="s">
        <v>3016</v>
      </c>
      <c r="E1028" s="104" t="s">
        <v>5575</v>
      </c>
      <c r="F1028" s="104" t="s">
        <v>3016</v>
      </c>
      <c r="I1028" s="92"/>
      <c r="J1028" s="104"/>
    </row>
    <row r="1029" spans="1:10" s="100" customFormat="1" x14ac:dyDescent="0.25">
      <c r="A1029" s="91" t="str">
        <f t="shared" si="16"/>
        <v>1403020105030.35</v>
      </c>
      <c r="B1029" s="146" t="s">
        <v>10271</v>
      </c>
      <c r="C1029" s="93">
        <v>0.35</v>
      </c>
      <c r="D1029" s="104" t="s">
        <v>3017</v>
      </c>
      <c r="E1029" s="104" t="s">
        <v>5576</v>
      </c>
      <c r="F1029" s="104" t="s">
        <v>3017</v>
      </c>
      <c r="I1029" s="92"/>
      <c r="J1029" s="104"/>
    </row>
    <row r="1030" spans="1:10" s="100" customFormat="1" x14ac:dyDescent="0.25">
      <c r="A1030" s="91" t="str">
        <f t="shared" si="16"/>
        <v>1403020105040.35</v>
      </c>
      <c r="B1030" s="146" t="s">
        <v>10272</v>
      </c>
      <c r="C1030" s="93">
        <v>0.35</v>
      </c>
      <c r="D1030" s="104" t="s">
        <v>3018</v>
      </c>
      <c r="E1030" s="104" t="s">
        <v>5577</v>
      </c>
      <c r="F1030" s="104" t="s">
        <v>3018</v>
      </c>
      <c r="I1030" s="92"/>
      <c r="J1030" s="104"/>
    </row>
    <row r="1031" spans="1:10" s="100" customFormat="1" x14ac:dyDescent="0.25">
      <c r="A1031" s="91" t="str">
        <f t="shared" si="16"/>
        <v>1403020105050.35</v>
      </c>
      <c r="B1031" s="146" t="s">
        <v>10273</v>
      </c>
      <c r="C1031" s="93">
        <v>0.35</v>
      </c>
      <c r="D1031" s="104" t="s">
        <v>3019</v>
      </c>
      <c r="E1031" s="104" t="s">
        <v>5578</v>
      </c>
      <c r="F1031" s="104" t="s">
        <v>3019</v>
      </c>
      <c r="I1031" s="92"/>
      <c r="J1031" s="104"/>
    </row>
    <row r="1032" spans="1:10" s="100" customFormat="1" x14ac:dyDescent="0.25">
      <c r="A1032" s="91" t="str">
        <f t="shared" si="16"/>
        <v>1403020105060.5</v>
      </c>
      <c r="B1032" s="146" t="s">
        <v>10274</v>
      </c>
      <c r="C1032" s="93">
        <v>0.5</v>
      </c>
      <c r="D1032" s="104" t="s">
        <v>3020</v>
      </c>
      <c r="E1032" s="104" t="s">
        <v>5579</v>
      </c>
      <c r="F1032" s="104" t="s">
        <v>3020</v>
      </c>
      <c r="I1032" s="92"/>
      <c r="J1032" s="104"/>
    </row>
    <row r="1033" spans="1:10" s="100" customFormat="1" x14ac:dyDescent="0.25">
      <c r="A1033" s="91" t="str">
        <f t="shared" si="16"/>
        <v>1403020105070.35</v>
      </c>
      <c r="B1033" s="146" t="s">
        <v>10275</v>
      </c>
      <c r="C1033" s="93">
        <v>0.35</v>
      </c>
      <c r="D1033" s="104" t="s">
        <v>3021</v>
      </c>
      <c r="E1033" s="104" t="s">
        <v>5580</v>
      </c>
      <c r="F1033" s="104" t="s">
        <v>3021</v>
      </c>
      <c r="I1033" s="92"/>
      <c r="J1033" s="104"/>
    </row>
    <row r="1034" spans="1:10" s="100" customFormat="1" x14ac:dyDescent="0.25">
      <c r="A1034" s="91" t="str">
        <f t="shared" si="16"/>
        <v>1403020105080.35</v>
      </c>
      <c r="B1034" s="146" t="s">
        <v>10276</v>
      </c>
      <c r="C1034" s="93">
        <v>0.35</v>
      </c>
      <c r="D1034" s="104" t="s">
        <v>3022</v>
      </c>
      <c r="E1034" s="104" t="s">
        <v>5581</v>
      </c>
      <c r="F1034" s="104" t="s">
        <v>3022</v>
      </c>
      <c r="I1034" s="92"/>
      <c r="J1034" s="104"/>
    </row>
    <row r="1035" spans="1:10" s="100" customFormat="1" x14ac:dyDescent="0.25">
      <c r="A1035" s="91" t="str">
        <f t="shared" si="16"/>
        <v>1403020105090.35</v>
      </c>
      <c r="B1035" s="146" t="s">
        <v>10277</v>
      </c>
      <c r="C1035" s="93">
        <v>0.35</v>
      </c>
      <c r="D1035" s="104" t="s">
        <v>3023</v>
      </c>
      <c r="E1035" s="104" t="s">
        <v>5582</v>
      </c>
      <c r="F1035" s="104" t="s">
        <v>3023</v>
      </c>
      <c r="I1035" s="92"/>
      <c r="J1035" s="104"/>
    </row>
    <row r="1036" spans="1:10" s="100" customFormat="1" x14ac:dyDescent="0.25">
      <c r="A1036" s="91" t="str">
        <f t="shared" si="16"/>
        <v>1403020105100.35</v>
      </c>
      <c r="B1036" s="146" t="s">
        <v>10278</v>
      </c>
      <c r="C1036" s="93">
        <v>0.35</v>
      </c>
      <c r="D1036" s="104" t="s">
        <v>3024</v>
      </c>
      <c r="E1036" s="104" t="s">
        <v>5583</v>
      </c>
      <c r="F1036" s="104" t="s">
        <v>3024</v>
      </c>
      <c r="I1036" s="92"/>
      <c r="J1036" s="104"/>
    </row>
    <row r="1037" spans="1:10" s="100" customFormat="1" x14ac:dyDescent="0.25">
      <c r="A1037" s="91" t="str">
        <f t="shared" si="16"/>
        <v>1403020105110.35</v>
      </c>
      <c r="B1037" s="146" t="s">
        <v>10279</v>
      </c>
      <c r="C1037" s="93">
        <v>0.35</v>
      </c>
      <c r="D1037" s="104" t="s">
        <v>3025</v>
      </c>
      <c r="E1037" s="104" t="s">
        <v>5584</v>
      </c>
      <c r="F1037" s="104" t="s">
        <v>3025</v>
      </c>
      <c r="I1037" s="92"/>
      <c r="J1037" s="104"/>
    </row>
    <row r="1038" spans="1:10" s="100" customFormat="1" x14ac:dyDescent="0.25">
      <c r="A1038" s="91" t="str">
        <f t="shared" si="16"/>
        <v>1403020105120.25</v>
      </c>
      <c r="B1038" s="146" t="s">
        <v>10280</v>
      </c>
      <c r="C1038" s="93">
        <v>0.25</v>
      </c>
      <c r="D1038" s="104" t="s">
        <v>3026</v>
      </c>
      <c r="E1038" s="104" t="s">
        <v>5585</v>
      </c>
      <c r="F1038" s="104" t="s">
        <v>3026</v>
      </c>
      <c r="I1038" s="92"/>
      <c r="J1038" s="104"/>
    </row>
    <row r="1039" spans="1:10" s="100" customFormat="1" x14ac:dyDescent="0.25">
      <c r="A1039" s="91" t="str">
        <f t="shared" si="16"/>
        <v>1403020200010.2</v>
      </c>
      <c r="B1039" s="146" t="s">
        <v>10281</v>
      </c>
      <c r="C1039" s="93">
        <v>0.2</v>
      </c>
      <c r="D1039" s="104" t="s">
        <v>3027</v>
      </c>
      <c r="E1039" s="104" t="s">
        <v>5586</v>
      </c>
      <c r="F1039" s="104" t="s">
        <v>3027</v>
      </c>
      <c r="I1039" s="92"/>
      <c r="J1039" s="104"/>
    </row>
    <row r="1040" spans="1:10" s="100" customFormat="1" x14ac:dyDescent="0.25">
      <c r="A1040" s="91" t="str">
        <f t="shared" si="16"/>
        <v>1403020200020.3</v>
      </c>
      <c r="B1040" s="146" t="s">
        <v>10282</v>
      </c>
      <c r="C1040" s="93">
        <v>0.3</v>
      </c>
      <c r="D1040" s="104" t="s">
        <v>423</v>
      </c>
      <c r="E1040" s="104" t="s">
        <v>5587</v>
      </c>
      <c r="F1040" s="104" t="s">
        <v>423</v>
      </c>
      <c r="I1040" s="92"/>
      <c r="J1040" s="104"/>
    </row>
    <row r="1041" spans="1:10" s="100" customFormat="1" x14ac:dyDescent="0.25">
      <c r="A1041" s="91" t="str">
        <f t="shared" si="16"/>
        <v>1403020200030.2</v>
      </c>
      <c r="B1041" s="146" t="s">
        <v>10283</v>
      </c>
      <c r="C1041" s="93">
        <v>0.2</v>
      </c>
      <c r="D1041" s="104" t="s">
        <v>3028</v>
      </c>
      <c r="E1041" s="104" t="s">
        <v>5588</v>
      </c>
      <c r="F1041" s="104" t="s">
        <v>3028</v>
      </c>
      <c r="I1041" s="92"/>
      <c r="J1041" s="104"/>
    </row>
    <row r="1042" spans="1:10" s="100" customFormat="1" x14ac:dyDescent="0.25">
      <c r="A1042" s="91" t="str">
        <f t="shared" si="16"/>
        <v>1403020200040.2</v>
      </c>
      <c r="B1042" s="146" t="s">
        <v>10284</v>
      </c>
      <c r="C1042" s="93">
        <v>0.2</v>
      </c>
      <c r="D1042" s="104" t="s">
        <v>424</v>
      </c>
      <c r="E1042" s="104" t="s">
        <v>5589</v>
      </c>
      <c r="F1042" s="104" t="s">
        <v>424</v>
      </c>
      <c r="I1042" s="92"/>
      <c r="J1042" s="104"/>
    </row>
    <row r="1043" spans="1:10" s="100" customFormat="1" x14ac:dyDescent="0.25">
      <c r="A1043" s="91" t="str">
        <f t="shared" si="16"/>
        <v>1403020200050.25</v>
      </c>
      <c r="B1043" s="146" t="s">
        <v>10285</v>
      </c>
      <c r="C1043" s="93">
        <v>0.25</v>
      </c>
      <c r="D1043" s="104" t="s">
        <v>3029</v>
      </c>
      <c r="E1043" s="104" t="s">
        <v>5590</v>
      </c>
      <c r="F1043" s="104" t="s">
        <v>3029</v>
      </c>
      <c r="I1043" s="92"/>
      <c r="J1043" s="104"/>
    </row>
    <row r="1044" spans="1:10" s="100" customFormat="1" x14ac:dyDescent="0.25">
      <c r="A1044" s="91" t="str">
        <f t="shared" si="16"/>
        <v>1403020200060.4</v>
      </c>
      <c r="B1044" s="146" t="s">
        <v>10286</v>
      </c>
      <c r="C1044" s="93">
        <v>0.4</v>
      </c>
      <c r="D1044" s="104" t="s">
        <v>3030</v>
      </c>
      <c r="E1044" s="104" t="s">
        <v>5591</v>
      </c>
      <c r="F1044" s="104" t="s">
        <v>3030</v>
      </c>
      <c r="I1044" s="92"/>
      <c r="J1044" s="104"/>
    </row>
    <row r="1045" spans="1:10" s="100" customFormat="1" x14ac:dyDescent="0.25">
      <c r="A1045" s="91" t="str">
        <f t="shared" si="16"/>
        <v>1403020200070.2</v>
      </c>
      <c r="B1045" s="146" t="s">
        <v>10287</v>
      </c>
      <c r="C1045" s="93">
        <v>0.2</v>
      </c>
      <c r="D1045" s="104" t="s">
        <v>3031</v>
      </c>
      <c r="E1045" s="104" t="s">
        <v>5592</v>
      </c>
      <c r="F1045" s="104" t="s">
        <v>3031</v>
      </c>
      <c r="I1045" s="92"/>
      <c r="J1045" s="104"/>
    </row>
    <row r="1046" spans="1:10" s="100" customFormat="1" x14ac:dyDescent="0.25">
      <c r="A1046" s="91" t="str">
        <f t="shared" si="16"/>
        <v>1403020200080.15</v>
      </c>
      <c r="B1046" s="146" t="s">
        <v>10288</v>
      </c>
      <c r="C1046" s="93">
        <v>0.15</v>
      </c>
      <c r="D1046" s="104" t="s">
        <v>3032</v>
      </c>
      <c r="E1046" s="104" t="s">
        <v>5593</v>
      </c>
      <c r="F1046" s="104" t="s">
        <v>3032</v>
      </c>
      <c r="I1046" s="92"/>
      <c r="J1046" s="104"/>
    </row>
    <row r="1047" spans="1:10" s="100" customFormat="1" x14ac:dyDescent="0.25">
      <c r="A1047" s="91" t="str">
        <f t="shared" si="16"/>
        <v>1403020200090.5</v>
      </c>
      <c r="B1047" s="146" t="s">
        <v>10289</v>
      </c>
      <c r="C1047" s="93">
        <v>0.5</v>
      </c>
      <c r="D1047" s="104" t="s">
        <v>425</v>
      </c>
      <c r="E1047" s="104" t="s">
        <v>5594</v>
      </c>
      <c r="F1047" s="104" t="s">
        <v>425</v>
      </c>
      <c r="I1047" s="92"/>
      <c r="J1047" s="104"/>
    </row>
    <row r="1048" spans="1:10" s="100" customFormat="1" x14ac:dyDescent="0.25">
      <c r="A1048" s="91" t="str">
        <f t="shared" si="16"/>
        <v>1403020200100.4</v>
      </c>
      <c r="B1048" s="146" t="s">
        <v>10290</v>
      </c>
      <c r="C1048" s="93">
        <v>0.4</v>
      </c>
      <c r="D1048" s="104" t="s">
        <v>3033</v>
      </c>
      <c r="E1048" s="104" t="s">
        <v>5595</v>
      </c>
      <c r="F1048" s="104" t="s">
        <v>3033</v>
      </c>
      <c r="I1048" s="92"/>
      <c r="J1048" s="104"/>
    </row>
    <row r="1049" spans="1:10" s="100" customFormat="1" x14ac:dyDescent="0.25">
      <c r="A1049" s="91" t="str">
        <f t="shared" si="16"/>
        <v>1403020200110.2</v>
      </c>
      <c r="B1049" s="146" t="s">
        <v>10291</v>
      </c>
      <c r="C1049" s="93">
        <v>0.2</v>
      </c>
      <c r="D1049" s="104" t="s">
        <v>3034</v>
      </c>
      <c r="E1049" s="104" t="s">
        <v>5596</v>
      </c>
      <c r="F1049" s="104" t="s">
        <v>3034</v>
      </c>
      <c r="I1049" s="92"/>
      <c r="J1049" s="104"/>
    </row>
    <row r="1050" spans="1:10" s="100" customFormat="1" x14ac:dyDescent="0.25">
      <c r="A1050" s="91" t="str">
        <f t="shared" si="16"/>
        <v>1403020200120.1</v>
      </c>
      <c r="B1050" s="146" t="s">
        <v>10292</v>
      </c>
      <c r="C1050" s="93">
        <v>0.1</v>
      </c>
      <c r="D1050" s="104" t="s">
        <v>3035</v>
      </c>
      <c r="E1050" s="104" t="s">
        <v>5597</v>
      </c>
      <c r="F1050" s="104" t="s">
        <v>3035</v>
      </c>
      <c r="I1050" s="92"/>
      <c r="J1050" s="104"/>
    </row>
    <row r="1051" spans="1:10" s="100" customFormat="1" x14ac:dyDescent="0.25">
      <c r="A1051" s="91" t="str">
        <f t="shared" si="16"/>
        <v>1403020200130.15</v>
      </c>
      <c r="B1051" s="146" t="s">
        <v>10293</v>
      </c>
      <c r="C1051" s="93">
        <v>0.15</v>
      </c>
      <c r="D1051" s="104" t="s">
        <v>3036</v>
      </c>
      <c r="E1051" s="104" t="s">
        <v>5598</v>
      </c>
      <c r="F1051" s="104" t="s">
        <v>3036</v>
      </c>
      <c r="I1051" s="92"/>
      <c r="J1051" s="104"/>
    </row>
    <row r="1052" spans="1:10" s="100" customFormat="1" x14ac:dyDescent="0.25">
      <c r="A1052" s="91" t="str">
        <f t="shared" si="16"/>
        <v>1403020200140</v>
      </c>
      <c r="B1052" s="146" t="s">
        <v>10294</v>
      </c>
      <c r="C1052" s="93">
        <v>0</v>
      </c>
      <c r="D1052" s="104" t="s">
        <v>3037</v>
      </c>
      <c r="E1052" s="104" t="s">
        <v>5599</v>
      </c>
      <c r="F1052" s="104" t="s">
        <v>3037</v>
      </c>
      <c r="I1052" s="92"/>
      <c r="J1052" s="104"/>
    </row>
    <row r="1053" spans="1:10" s="100" customFormat="1" x14ac:dyDescent="0.25">
      <c r="A1053" s="91" t="str">
        <f t="shared" si="16"/>
        <v>1403020200150</v>
      </c>
      <c r="B1053" s="146" t="s">
        <v>10295</v>
      </c>
      <c r="C1053" s="93">
        <v>0</v>
      </c>
      <c r="D1053" s="104" t="s">
        <v>3038</v>
      </c>
      <c r="E1053" s="104" t="s">
        <v>5600</v>
      </c>
      <c r="F1053" s="104" t="s">
        <v>3038</v>
      </c>
      <c r="I1053" s="92"/>
      <c r="J1053" s="104"/>
    </row>
    <row r="1054" spans="1:10" s="100" customFormat="1" x14ac:dyDescent="0.25">
      <c r="A1054" s="91" t="str">
        <f t="shared" si="16"/>
        <v>1403020200160.5</v>
      </c>
      <c r="B1054" s="146" t="s">
        <v>10296</v>
      </c>
      <c r="C1054" s="93">
        <v>0.5</v>
      </c>
      <c r="D1054" s="104" t="s">
        <v>426</v>
      </c>
      <c r="E1054" s="104" t="s">
        <v>5601</v>
      </c>
      <c r="F1054" s="104" t="s">
        <v>426</v>
      </c>
      <c r="I1054" s="92"/>
      <c r="J1054" s="104"/>
    </row>
    <row r="1055" spans="1:10" s="100" customFormat="1" x14ac:dyDescent="0.25">
      <c r="A1055" s="91" t="str">
        <f t="shared" si="16"/>
        <v>1403020201010.75</v>
      </c>
      <c r="B1055" s="146" t="s">
        <v>10297</v>
      </c>
      <c r="C1055" s="93">
        <v>0.75</v>
      </c>
      <c r="D1055" s="104" t="s">
        <v>359</v>
      </c>
      <c r="E1055" s="104" t="s">
        <v>5602</v>
      </c>
      <c r="F1055" s="104" t="s">
        <v>359</v>
      </c>
      <c r="I1055" s="92"/>
      <c r="J1055" s="104"/>
    </row>
    <row r="1056" spans="1:10" s="100" customFormat="1" x14ac:dyDescent="0.25">
      <c r="A1056" s="91" t="str">
        <f t="shared" si="16"/>
        <v>1403020205010.5</v>
      </c>
      <c r="B1056" s="146" t="s">
        <v>10298</v>
      </c>
      <c r="C1056" s="93">
        <v>0.5</v>
      </c>
      <c r="D1056" s="104" t="s">
        <v>3039</v>
      </c>
      <c r="E1056" s="104" t="s">
        <v>5603</v>
      </c>
      <c r="F1056" s="104" t="s">
        <v>3039</v>
      </c>
      <c r="I1056" s="92"/>
      <c r="J1056" s="104"/>
    </row>
    <row r="1057" spans="1:10" s="100" customFormat="1" x14ac:dyDescent="0.25">
      <c r="A1057" s="91" t="str">
        <f t="shared" si="16"/>
        <v>1403020205020.5</v>
      </c>
      <c r="B1057" s="146" t="s">
        <v>10299</v>
      </c>
      <c r="C1057" s="93">
        <v>0.5</v>
      </c>
      <c r="D1057" s="104" t="s">
        <v>3040</v>
      </c>
      <c r="E1057" s="104" t="s">
        <v>5604</v>
      </c>
      <c r="F1057" s="104" t="s">
        <v>3040</v>
      </c>
      <c r="I1057" s="92"/>
      <c r="J1057" s="104"/>
    </row>
    <row r="1058" spans="1:10" s="100" customFormat="1" x14ac:dyDescent="0.25">
      <c r="A1058" s="91" t="str">
        <f t="shared" si="16"/>
        <v>1403020205030.5</v>
      </c>
      <c r="B1058" s="146" t="s">
        <v>10300</v>
      </c>
      <c r="C1058" s="93">
        <v>0.5</v>
      </c>
      <c r="D1058" s="104" t="s">
        <v>3041</v>
      </c>
      <c r="E1058" s="104" t="s">
        <v>5605</v>
      </c>
      <c r="F1058" s="104" t="s">
        <v>3041</v>
      </c>
      <c r="I1058" s="92"/>
      <c r="J1058" s="104"/>
    </row>
    <row r="1059" spans="1:10" s="100" customFormat="1" x14ac:dyDescent="0.25">
      <c r="A1059" s="91" t="str">
        <f t="shared" si="16"/>
        <v>1403020208010.45</v>
      </c>
      <c r="B1059" s="146" t="s">
        <v>10301</v>
      </c>
      <c r="C1059" s="93">
        <v>0.45</v>
      </c>
      <c r="D1059" s="104" t="s">
        <v>3042</v>
      </c>
      <c r="E1059" s="104" t="s">
        <v>5606</v>
      </c>
      <c r="F1059" s="104" t="s">
        <v>3042</v>
      </c>
      <c r="I1059" s="92"/>
      <c r="J1059" s="104"/>
    </row>
    <row r="1060" spans="1:10" s="100" customFormat="1" x14ac:dyDescent="0.25">
      <c r="A1060" s="91" t="str">
        <f t="shared" si="16"/>
        <v>1403020208020.75</v>
      </c>
      <c r="B1060" s="146" t="s">
        <v>10302</v>
      </c>
      <c r="C1060" s="93">
        <v>0.75</v>
      </c>
      <c r="D1060" s="104" t="s">
        <v>3043</v>
      </c>
      <c r="E1060" s="104" t="s">
        <v>5607</v>
      </c>
      <c r="F1060" s="104" t="s">
        <v>3043</v>
      </c>
      <c r="I1060" s="92"/>
      <c r="J1060" s="104"/>
    </row>
    <row r="1061" spans="1:10" s="100" customFormat="1" x14ac:dyDescent="0.25">
      <c r="A1061" s="91" t="str">
        <f t="shared" si="16"/>
        <v>1403020208030.5</v>
      </c>
      <c r="B1061" s="146" t="s">
        <v>10303</v>
      </c>
      <c r="C1061" s="93">
        <v>0.5</v>
      </c>
      <c r="D1061" s="104" t="s">
        <v>3044</v>
      </c>
      <c r="E1061" s="104" t="s">
        <v>5608</v>
      </c>
      <c r="F1061" s="104" t="s">
        <v>3044</v>
      </c>
      <c r="I1061" s="92"/>
      <c r="J1061" s="104"/>
    </row>
    <row r="1062" spans="1:10" s="100" customFormat="1" x14ac:dyDescent="0.25">
      <c r="A1062" s="91" t="str">
        <f t="shared" si="16"/>
        <v>1403020208040.5</v>
      </c>
      <c r="B1062" s="146" t="s">
        <v>10304</v>
      </c>
      <c r="C1062" s="93">
        <v>0.5</v>
      </c>
      <c r="D1062" s="104" t="s">
        <v>3045</v>
      </c>
      <c r="E1062" s="104" t="s">
        <v>5609</v>
      </c>
      <c r="F1062" s="104" t="s">
        <v>3045</v>
      </c>
      <c r="I1062" s="92"/>
      <c r="J1062" s="104"/>
    </row>
    <row r="1063" spans="1:10" s="100" customFormat="1" x14ac:dyDescent="0.25">
      <c r="A1063" s="91" t="str">
        <f t="shared" si="16"/>
        <v>1403020208050.5</v>
      </c>
      <c r="B1063" s="146" t="s">
        <v>10305</v>
      </c>
      <c r="C1063" s="93">
        <v>0.5</v>
      </c>
      <c r="D1063" s="104" t="s">
        <v>354</v>
      </c>
      <c r="E1063" s="104" t="s">
        <v>5610</v>
      </c>
      <c r="F1063" s="104" t="s">
        <v>354</v>
      </c>
      <c r="I1063" s="92"/>
      <c r="J1063" s="104"/>
    </row>
    <row r="1064" spans="1:10" s="100" customFormat="1" x14ac:dyDescent="0.25">
      <c r="A1064" s="91" t="str">
        <f t="shared" si="16"/>
        <v>1403020300010.35</v>
      </c>
      <c r="B1064" s="146" t="s">
        <v>10306</v>
      </c>
      <c r="C1064" s="93">
        <v>0.35</v>
      </c>
      <c r="D1064" s="104" t="s">
        <v>3046</v>
      </c>
      <c r="E1064" s="104" t="s">
        <v>5611</v>
      </c>
      <c r="F1064" s="104" t="s">
        <v>3046</v>
      </c>
      <c r="I1064" s="92"/>
      <c r="J1064" s="104"/>
    </row>
    <row r="1065" spans="1:10" s="100" customFormat="1" x14ac:dyDescent="0.25">
      <c r="A1065" s="91" t="str">
        <f t="shared" si="16"/>
        <v>1403020300020.35</v>
      </c>
      <c r="B1065" s="146" t="s">
        <v>10307</v>
      </c>
      <c r="C1065" s="93">
        <v>0.35</v>
      </c>
      <c r="D1065" s="104" t="s">
        <v>3047</v>
      </c>
      <c r="E1065" s="104" t="s">
        <v>5612</v>
      </c>
      <c r="F1065" s="104" t="s">
        <v>3047</v>
      </c>
      <c r="I1065" s="92"/>
      <c r="J1065" s="104"/>
    </row>
    <row r="1066" spans="1:10" s="100" customFormat="1" x14ac:dyDescent="0.25">
      <c r="A1066" s="91" t="str">
        <f t="shared" si="16"/>
        <v>1403020300030.25</v>
      </c>
      <c r="B1066" s="146" t="s">
        <v>10308</v>
      </c>
      <c r="C1066" s="93">
        <v>0.25</v>
      </c>
      <c r="D1066" s="104" t="s">
        <v>3048</v>
      </c>
      <c r="E1066" s="104" t="s">
        <v>5613</v>
      </c>
      <c r="F1066" s="104" t="s">
        <v>3048</v>
      </c>
      <c r="I1066" s="92"/>
      <c r="J1066" s="104"/>
    </row>
    <row r="1067" spans="1:10" s="100" customFormat="1" x14ac:dyDescent="0.25">
      <c r="A1067" s="91" t="str">
        <f t="shared" si="16"/>
        <v>1403020300040.25</v>
      </c>
      <c r="B1067" s="146" t="s">
        <v>10309</v>
      </c>
      <c r="C1067" s="93">
        <v>0.25</v>
      </c>
      <c r="D1067" s="104" t="s">
        <v>3049</v>
      </c>
      <c r="E1067" s="104" t="s">
        <v>5614</v>
      </c>
      <c r="F1067" s="104" t="s">
        <v>3049</v>
      </c>
      <c r="I1067" s="92"/>
      <c r="J1067" s="104"/>
    </row>
    <row r="1068" spans="1:10" s="100" customFormat="1" x14ac:dyDescent="0.25">
      <c r="A1068" s="91" t="str">
        <f t="shared" si="16"/>
        <v>1403020300050.5</v>
      </c>
      <c r="B1068" s="146" t="s">
        <v>10310</v>
      </c>
      <c r="C1068" s="93">
        <v>0.5</v>
      </c>
      <c r="D1068" s="104" t="s">
        <v>3050</v>
      </c>
      <c r="E1068" s="104" t="s">
        <v>5615</v>
      </c>
      <c r="F1068" s="104" t="s">
        <v>3050</v>
      </c>
      <c r="I1068" s="92"/>
      <c r="J1068" s="104"/>
    </row>
    <row r="1069" spans="1:10" s="100" customFormat="1" x14ac:dyDescent="0.25">
      <c r="A1069" s="91" t="str">
        <f t="shared" si="16"/>
        <v>1403020300060.25</v>
      </c>
      <c r="B1069" s="146" t="s">
        <v>10311</v>
      </c>
      <c r="C1069" s="93">
        <v>0.25</v>
      </c>
      <c r="D1069" s="104" t="s">
        <v>3051</v>
      </c>
      <c r="E1069" s="104" t="s">
        <v>5616</v>
      </c>
      <c r="F1069" s="104" t="s">
        <v>3051</v>
      </c>
      <c r="I1069" s="92"/>
      <c r="J1069" s="104"/>
    </row>
    <row r="1070" spans="1:10" s="100" customFormat="1" x14ac:dyDescent="0.25">
      <c r="A1070" s="91" t="str">
        <f t="shared" si="16"/>
        <v>1403020300070.25</v>
      </c>
      <c r="B1070" s="146" t="s">
        <v>10312</v>
      </c>
      <c r="C1070" s="93">
        <v>0.25</v>
      </c>
      <c r="D1070" s="104" t="s">
        <v>3052</v>
      </c>
      <c r="E1070" s="104" t="s">
        <v>5617</v>
      </c>
      <c r="F1070" s="104" t="s">
        <v>3052</v>
      </c>
      <c r="I1070" s="92"/>
      <c r="J1070" s="104"/>
    </row>
    <row r="1071" spans="1:10" s="100" customFormat="1" x14ac:dyDescent="0.25">
      <c r="A1071" s="91" t="str">
        <f t="shared" si="16"/>
        <v>1403020300080.25</v>
      </c>
      <c r="B1071" s="146" t="s">
        <v>10313</v>
      </c>
      <c r="C1071" s="93">
        <v>0.25</v>
      </c>
      <c r="D1071" s="104" t="s">
        <v>3053</v>
      </c>
      <c r="E1071" s="104" t="s">
        <v>5618</v>
      </c>
      <c r="F1071" s="104" t="s">
        <v>3053</v>
      </c>
      <c r="I1071" s="92"/>
      <c r="J1071" s="104"/>
    </row>
    <row r="1072" spans="1:10" s="100" customFormat="1" x14ac:dyDescent="0.25">
      <c r="A1072" s="91" t="str">
        <f t="shared" si="16"/>
        <v>1403020300090.25</v>
      </c>
      <c r="B1072" s="146" t="s">
        <v>10314</v>
      </c>
      <c r="C1072" s="93">
        <v>0.25</v>
      </c>
      <c r="D1072" s="104" t="s">
        <v>3054</v>
      </c>
      <c r="E1072" s="104" t="s">
        <v>5619</v>
      </c>
      <c r="F1072" s="104" t="s">
        <v>3054</v>
      </c>
      <c r="I1072" s="92"/>
      <c r="J1072" s="104"/>
    </row>
    <row r="1073" spans="1:10" s="100" customFormat="1" x14ac:dyDescent="0.25">
      <c r="A1073" s="91" t="str">
        <f t="shared" si="16"/>
        <v>1403020300100.25</v>
      </c>
      <c r="B1073" s="146" t="s">
        <v>10315</v>
      </c>
      <c r="C1073" s="93">
        <v>0.25</v>
      </c>
      <c r="D1073" s="104" t="s">
        <v>3055</v>
      </c>
      <c r="E1073" s="104" t="s">
        <v>5620</v>
      </c>
      <c r="F1073" s="104" t="s">
        <v>3055</v>
      </c>
      <c r="I1073" s="92"/>
      <c r="J1073" s="104"/>
    </row>
    <row r="1074" spans="1:10" s="100" customFormat="1" x14ac:dyDescent="0.25">
      <c r="A1074" s="91" t="str">
        <f t="shared" si="16"/>
        <v>1403020300110.25</v>
      </c>
      <c r="B1074" s="146" t="s">
        <v>10316</v>
      </c>
      <c r="C1074" s="93">
        <v>0.25</v>
      </c>
      <c r="D1074" s="104" t="s">
        <v>3056</v>
      </c>
      <c r="E1074" s="104" t="s">
        <v>5621</v>
      </c>
      <c r="F1074" s="104" t="s">
        <v>3056</v>
      </c>
      <c r="I1074" s="92"/>
      <c r="J1074" s="104"/>
    </row>
    <row r="1075" spans="1:10" s="100" customFormat="1" x14ac:dyDescent="0.25">
      <c r="A1075" s="91" t="str">
        <f t="shared" si="16"/>
        <v>1403020300120.25</v>
      </c>
      <c r="B1075" s="146" t="s">
        <v>10317</v>
      </c>
      <c r="C1075" s="93">
        <v>0.25</v>
      </c>
      <c r="D1075" s="104" t="s">
        <v>3057</v>
      </c>
      <c r="E1075" s="104" t="s">
        <v>5622</v>
      </c>
      <c r="F1075" s="104" t="s">
        <v>3057</v>
      </c>
      <c r="I1075" s="92"/>
      <c r="J1075" s="104"/>
    </row>
    <row r="1076" spans="1:10" s="100" customFormat="1" x14ac:dyDescent="0.25">
      <c r="A1076" s="91" t="str">
        <f t="shared" si="16"/>
        <v>1403020300130.25</v>
      </c>
      <c r="B1076" s="146" t="s">
        <v>10318</v>
      </c>
      <c r="C1076" s="93">
        <v>0.25</v>
      </c>
      <c r="D1076" s="104" t="s">
        <v>3058</v>
      </c>
      <c r="E1076" s="104" t="s">
        <v>5623</v>
      </c>
      <c r="F1076" s="104" t="s">
        <v>3058</v>
      </c>
      <c r="I1076" s="92"/>
      <c r="J1076" s="104"/>
    </row>
    <row r="1077" spans="1:10" s="100" customFormat="1" x14ac:dyDescent="0.25">
      <c r="A1077" s="91" t="str">
        <f t="shared" si="16"/>
        <v>1403020300140.35</v>
      </c>
      <c r="B1077" s="146" t="s">
        <v>10319</v>
      </c>
      <c r="C1077" s="93">
        <v>0.35</v>
      </c>
      <c r="D1077" s="104" t="s">
        <v>3059</v>
      </c>
      <c r="E1077" s="104" t="s">
        <v>5624</v>
      </c>
      <c r="F1077" s="104" t="s">
        <v>3059</v>
      </c>
      <c r="I1077" s="92"/>
      <c r="J1077" s="104"/>
    </row>
    <row r="1078" spans="1:10" s="100" customFormat="1" x14ac:dyDescent="0.25">
      <c r="A1078" s="91" t="str">
        <f t="shared" si="16"/>
        <v>1403020300150.75</v>
      </c>
      <c r="B1078" s="146" t="s">
        <v>10320</v>
      </c>
      <c r="C1078" s="93">
        <v>0.75</v>
      </c>
      <c r="D1078" s="104" t="s">
        <v>3060</v>
      </c>
      <c r="E1078" s="104" t="s">
        <v>5625</v>
      </c>
      <c r="F1078" s="104" t="s">
        <v>3060</v>
      </c>
      <c r="I1078" s="92"/>
      <c r="J1078" s="104"/>
    </row>
    <row r="1079" spans="1:10" s="100" customFormat="1" x14ac:dyDescent="0.25">
      <c r="A1079" s="91" t="str">
        <f t="shared" si="16"/>
        <v>1403020300160.5</v>
      </c>
      <c r="B1079" s="146" t="s">
        <v>10321</v>
      </c>
      <c r="C1079" s="93">
        <v>0.5</v>
      </c>
      <c r="D1079" s="104" t="s">
        <v>3061</v>
      </c>
      <c r="E1079" s="104" t="s">
        <v>5626</v>
      </c>
      <c r="F1079" s="104" t="s">
        <v>3061</v>
      </c>
      <c r="I1079" s="92"/>
      <c r="J1079" s="104"/>
    </row>
    <row r="1080" spans="1:10" s="100" customFormat="1" x14ac:dyDescent="0.25">
      <c r="A1080" s="91" t="str">
        <f t="shared" si="16"/>
        <v>1403020407010.25</v>
      </c>
      <c r="B1080" s="146" t="s">
        <v>10322</v>
      </c>
      <c r="C1080" s="93">
        <v>0.25</v>
      </c>
      <c r="D1080" s="104" t="s">
        <v>3062</v>
      </c>
      <c r="E1080" s="104" t="e">
        <v>#N/A</v>
      </c>
      <c r="F1080" s="104" t="s">
        <v>3062</v>
      </c>
      <c r="I1080" s="92"/>
      <c r="J1080" s="104"/>
    </row>
    <row r="1081" spans="1:10" s="100" customFormat="1" x14ac:dyDescent="0.25">
      <c r="A1081" s="91" t="str">
        <f t="shared" si="16"/>
        <v>1403020408010.3</v>
      </c>
      <c r="B1081" s="146" t="s">
        <v>10323</v>
      </c>
      <c r="C1081" s="93">
        <v>0.3</v>
      </c>
      <c r="D1081" s="104" t="s">
        <v>3063</v>
      </c>
      <c r="E1081" s="104" t="s">
        <v>5627</v>
      </c>
      <c r="F1081" s="104" t="s">
        <v>3063</v>
      </c>
      <c r="I1081" s="92"/>
      <c r="J1081" s="104"/>
    </row>
    <row r="1082" spans="1:10" s="100" customFormat="1" x14ac:dyDescent="0.25">
      <c r="A1082" s="91" t="str">
        <f t="shared" si="16"/>
        <v>1403020408020.3</v>
      </c>
      <c r="B1082" s="146" t="s">
        <v>10324</v>
      </c>
      <c r="C1082" s="93">
        <v>0.3</v>
      </c>
      <c r="D1082" s="104" t="s">
        <v>3064</v>
      </c>
      <c r="E1082" s="104" t="s">
        <v>5628</v>
      </c>
      <c r="F1082" s="104" t="s">
        <v>3064</v>
      </c>
      <c r="I1082" s="92"/>
      <c r="J1082" s="104"/>
    </row>
    <row r="1083" spans="1:10" s="100" customFormat="1" x14ac:dyDescent="0.25">
      <c r="A1083" s="91" t="str">
        <f t="shared" si="16"/>
        <v>1403020408030.3</v>
      </c>
      <c r="B1083" s="146" t="s">
        <v>10325</v>
      </c>
      <c r="C1083" s="93">
        <v>0.3</v>
      </c>
      <c r="D1083" s="104" t="s">
        <v>3065</v>
      </c>
      <c r="E1083" s="104" t="s">
        <v>5629</v>
      </c>
      <c r="F1083" s="104" t="s">
        <v>3065</v>
      </c>
      <c r="I1083" s="92"/>
      <c r="J1083" s="104"/>
    </row>
    <row r="1084" spans="1:10" s="100" customFormat="1" x14ac:dyDescent="0.25">
      <c r="A1084" s="91" t="str">
        <f t="shared" si="16"/>
        <v>1403020408040.3</v>
      </c>
      <c r="B1084" s="146" t="s">
        <v>10326</v>
      </c>
      <c r="C1084" s="93">
        <v>0.3</v>
      </c>
      <c r="D1084" s="104" t="s">
        <v>3066</v>
      </c>
      <c r="E1084" s="104" t="s">
        <v>5630</v>
      </c>
      <c r="F1084" s="104" t="s">
        <v>3066</v>
      </c>
      <c r="I1084" s="92"/>
      <c r="J1084" s="104"/>
    </row>
    <row r="1085" spans="1:10" s="100" customFormat="1" x14ac:dyDescent="0.25">
      <c r="A1085" s="91" t="str">
        <f t="shared" si="16"/>
        <v>1403020408050.3</v>
      </c>
      <c r="B1085" s="146" t="s">
        <v>10327</v>
      </c>
      <c r="C1085" s="93">
        <v>0.3</v>
      </c>
      <c r="D1085" s="104" t="s">
        <v>3067</v>
      </c>
      <c r="E1085" s="104" t="s">
        <v>5631</v>
      </c>
      <c r="F1085" s="104" t="s">
        <v>3067</v>
      </c>
      <c r="I1085" s="92"/>
      <c r="J1085" s="104"/>
    </row>
    <row r="1086" spans="1:10" s="100" customFormat="1" x14ac:dyDescent="0.25">
      <c r="A1086" s="91" t="str">
        <f t="shared" si="16"/>
        <v>1403020408060.3</v>
      </c>
      <c r="B1086" s="146" t="s">
        <v>10328</v>
      </c>
      <c r="C1086" s="93">
        <v>0.3</v>
      </c>
      <c r="D1086" s="104" t="s">
        <v>3068</v>
      </c>
      <c r="E1086" s="104" t="s">
        <v>5632</v>
      </c>
      <c r="F1086" s="104" t="s">
        <v>3068</v>
      </c>
      <c r="I1086" s="92"/>
      <c r="J1086" s="104"/>
    </row>
    <row r="1087" spans="1:10" s="100" customFormat="1" x14ac:dyDescent="0.25">
      <c r="A1087" s="91" t="str">
        <f t="shared" si="16"/>
        <v>1403020408070.3</v>
      </c>
      <c r="B1087" s="146" t="s">
        <v>10329</v>
      </c>
      <c r="C1087" s="93">
        <v>0.3</v>
      </c>
      <c r="D1087" s="104" t="s">
        <v>3069</v>
      </c>
      <c r="E1087" s="104" t="s">
        <v>5633</v>
      </c>
      <c r="F1087" s="104" t="s">
        <v>3069</v>
      </c>
      <c r="I1087" s="92"/>
      <c r="J1087" s="104"/>
    </row>
    <row r="1088" spans="1:10" s="100" customFormat="1" x14ac:dyDescent="0.25">
      <c r="A1088" s="91" t="str">
        <f t="shared" si="16"/>
        <v>1403020408080.3</v>
      </c>
      <c r="B1088" s="146" t="s">
        <v>10330</v>
      </c>
      <c r="C1088" s="93">
        <v>0.3</v>
      </c>
      <c r="D1088" s="104" t="s">
        <v>427</v>
      </c>
      <c r="E1088" s="104" t="s">
        <v>5634</v>
      </c>
      <c r="F1088" s="104" t="s">
        <v>427</v>
      </c>
      <c r="I1088" s="92"/>
      <c r="J1088" s="104"/>
    </row>
    <row r="1089" spans="1:10" s="100" customFormat="1" x14ac:dyDescent="0.25">
      <c r="A1089" s="91" t="str">
        <f t="shared" si="16"/>
        <v>1403020408090.3</v>
      </c>
      <c r="B1089" s="146" t="s">
        <v>10331</v>
      </c>
      <c r="C1089" s="93">
        <v>0.3</v>
      </c>
      <c r="D1089" s="104" t="s">
        <v>3070</v>
      </c>
      <c r="E1089" s="104" t="s">
        <v>5635</v>
      </c>
      <c r="F1089" s="104" t="s">
        <v>3070</v>
      </c>
      <c r="I1089" s="92"/>
      <c r="J1089" s="104"/>
    </row>
    <row r="1090" spans="1:10" s="100" customFormat="1" x14ac:dyDescent="0.25">
      <c r="A1090" s="91" t="str">
        <f t="shared" ref="A1090:A1153" si="17">CONCATENATE(B1090,C1090)</f>
        <v>1403020408100.3</v>
      </c>
      <c r="B1090" s="146" t="s">
        <v>10332</v>
      </c>
      <c r="C1090" s="93">
        <v>0.3</v>
      </c>
      <c r="D1090" s="104" t="s">
        <v>3071</v>
      </c>
      <c r="E1090" s="104" t="s">
        <v>5636</v>
      </c>
      <c r="F1090" s="104" t="s">
        <v>3071</v>
      </c>
      <c r="I1090" s="92"/>
      <c r="J1090" s="104"/>
    </row>
    <row r="1091" spans="1:10" s="100" customFormat="1" x14ac:dyDescent="0.25">
      <c r="A1091" s="91" t="str">
        <f t="shared" si="17"/>
        <v>1403020408110.35</v>
      </c>
      <c r="B1091" s="146" t="s">
        <v>10333</v>
      </c>
      <c r="C1091" s="93">
        <v>0.35</v>
      </c>
      <c r="D1091" s="104" t="s">
        <v>3072</v>
      </c>
      <c r="E1091" s="104" t="s">
        <v>5637</v>
      </c>
      <c r="F1091" s="104" t="s">
        <v>3072</v>
      </c>
      <c r="I1091" s="92"/>
      <c r="J1091" s="104"/>
    </row>
    <row r="1092" spans="1:10" s="100" customFormat="1" x14ac:dyDescent="0.25">
      <c r="A1092" s="91" t="str">
        <f t="shared" si="17"/>
        <v>1403020408120.3</v>
      </c>
      <c r="B1092" s="146" t="s">
        <v>10334</v>
      </c>
      <c r="C1092" s="93">
        <v>0.3</v>
      </c>
      <c r="D1092" s="104" t="s">
        <v>3073</v>
      </c>
      <c r="E1092" s="104" t="s">
        <v>5638</v>
      </c>
      <c r="F1092" s="104" t="s">
        <v>3073</v>
      </c>
      <c r="I1092" s="92"/>
      <c r="J1092" s="104"/>
    </row>
    <row r="1093" spans="1:10" s="100" customFormat="1" x14ac:dyDescent="0.25">
      <c r="A1093" s="91" t="str">
        <f t="shared" si="17"/>
        <v>1403020408130.3</v>
      </c>
      <c r="B1093" s="146" t="s">
        <v>10335</v>
      </c>
      <c r="C1093" s="93">
        <v>0.3</v>
      </c>
      <c r="D1093" s="104" t="s">
        <v>2959</v>
      </c>
      <c r="E1093" s="104" t="s">
        <v>5639</v>
      </c>
      <c r="F1093" s="104" t="s">
        <v>2959</v>
      </c>
      <c r="I1093" s="92"/>
      <c r="J1093" s="104"/>
    </row>
    <row r="1094" spans="1:10" s="100" customFormat="1" x14ac:dyDescent="0.25">
      <c r="A1094" s="91" t="str">
        <f t="shared" si="17"/>
        <v>1403020408140.3</v>
      </c>
      <c r="B1094" s="146" t="s">
        <v>10336</v>
      </c>
      <c r="C1094" s="93">
        <v>0.3</v>
      </c>
      <c r="D1094" s="104" t="s">
        <v>3074</v>
      </c>
      <c r="E1094" s="104" t="s">
        <v>5640</v>
      </c>
      <c r="F1094" s="104" t="s">
        <v>3074</v>
      </c>
      <c r="I1094" s="92"/>
      <c r="J1094" s="104"/>
    </row>
    <row r="1095" spans="1:10" s="100" customFormat="1" x14ac:dyDescent="0.25">
      <c r="A1095" s="91" t="str">
        <f t="shared" si="17"/>
        <v>1403020408150.3</v>
      </c>
      <c r="B1095" s="146" t="s">
        <v>10337</v>
      </c>
      <c r="C1095" s="93">
        <v>0.3</v>
      </c>
      <c r="D1095" s="104" t="s">
        <v>3075</v>
      </c>
      <c r="E1095" s="104" t="s">
        <v>5641</v>
      </c>
      <c r="F1095" s="104" t="s">
        <v>3075</v>
      </c>
      <c r="I1095" s="92"/>
      <c r="J1095" s="104"/>
    </row>
    <row r="1096" spans="1:10" s="100" customFormat="1" x14ac:dyDescent="0.25">
      <c r="A1096" s="91" t="str">
        <f t="shared" si="17"/>
        <v>1403020408160.3</v>
      </c>
      <c r="B1096" s="146" t="s">
        <v>10338</v>
      </c>
      <c r="C1096" s="93">
        <v>0.3</v>
      </c>
      <c r="D1096" s="104" t="s">
        <v>3076</v>
      </c>
      <c r="E1096" s="104" t="s">
        <v>5642</v>
      </c>
      <c r="F1096" s="104" t="s">
        <v>3076</v>
      </c>
      <c r="I1096" s="92"/>
      <c r="J1096" s="104"/>
    </row>
    <row r="1097" spans="1:10" s="100" customFormat="1" x14ac:dyDescent="0.25">
      <c r="A1097" s="91" t="str">
        <f t="shared" si="17"/>
        <v>1403020408170.3</v>
      </c>
      <c r="B1097" s="146" t="s">
        <v>10339</v>
      </c>
      <c r="C1097" s="93">
        <v>0.3</v>
      </c>
      <c r="D1097" s="104" t="s">
        <v>2265</v>
      </c>
      <c r="E1097" s="104" t="s">
        <v>5643</v>
      </c>
      <c r="F1097" s="104" t="s">
        <v>2265</v>
      </c>
      <c r="I1097" s="92"/>
      <c r="J1097" s="104"/>
    </row>
    <row r="1098" spans="1:10" s="100" customFormat="1" x14ac:dyDescent="0.25">
      <c r="A1098" s="91" t="str">
        <f t="shared" si="17"/>
        <v>1403020408180.3</v>
      </c>
      <c r="B1098" s="146" t="s">
        <v>10340</v>
      </c>
      <c r="C1098" s="93">
        <v>0.3</v>
      </c>
      <c r="D1098" s="104" t="s">
        <v>3077</v>
      </c>
      <c r="E1098" s="104" t="s">
        <v>5644</v>
      </c>
      <c r="F1098" s="104" t="s">
        <v>3077</v>
      </c>
      <c r="I1098" s="92"/>
      <c r="J1098" s="104"/>
    </row>
    <row r="1099" spans="1:10" s="100" customFormat="1" x14ac:dyDescent="0.25">
      <c r="A1099" s="91" t="str">
        <f t="shared" si="17"/>
        <v>1403020408190.3</v>
      </c>
      <c r="B1099" s="146" t="s">
        <v>10341</v>
      </c>
      <c r="C1099" s="93">
        <v>0.3</v>
      </c>
      <c r="D1099" s="104" t="s">
        <v>3078</v>
      </c>
      <c r="E1099" s="104" t="s">
        <v>5645</v>
      </c>
      <c r="F1099" s="104" t="s">
        <v>3078</v>
      </c>
      <c r="I1099" s="92"/>
      <c r="J1099" s="104"/>
    </row>
    <row r="1100" spans="1:10" s="100" customFormat="1" x14ac:dyDescent="0.25">
      <c r="A1100" s="91" t="str">
        <f t="shared" si="17"/>
        <v>1403020408200.4</v>
      </c>
      <c r="B1100" s="146" t="s">
        <v>10342</v>
      </c>
      <c r="C1100" s="93">
        <v>0.4</v>
      </c>
      <c r="D1100" s="104" t="s">
        <v>3079</v>
      </c>
      <c r="E1100" s="104" t="s">
        <v>5646</v>
      </c>
      <c r="F1100" s="104" t="s">
        <v>3079</v>
      </c>
      <c r="I1100" s="92"/>
      <c r="J1100" s="104"/>
    </row>
    <row r="1101" spans="1:10" s="100" customFormat="1" x14ac:dyDescent="0.25">
      <c r="A1101" s="91" t="str">
        <f t="shared" si="17"/>
        <v>1403020408210.3</v>
      </c>
      <c r="B1101" s="146" t="s">
        <v>10343</v>
      </c>
      <c r="C1101" s="93">
        <v>0.3</v>
      </c>
      <c r="D1101" s="104" t="s">
        <v>3080</v>
      </c>
      <c r="E1101" s="104" t="s">
        <v>5647</v>
      </c>
      <c r="F1101" s="104" t="s">
        <v>3080</v>
      </c>
      <c r="I1101" s="92"/>
      <c r="J1101" s="104"/>
    </row>
    <row r="1102" spans="1:10" s="100" customFormat="1" x14ac:dyDescent="0.25">
      <c r="A1102" s="91" t="str">
        <f t="shared" si="17"/>
        <v>1403020408220.4</v>
      </c>
      <c r="B1102" s="146" t="s">
        <v>10344</v>
      </c>
      <c r="C1102" s="93">
        <v>0.4</v>
      </c>
      <c r="D1102" s="104" t="s">
        <v>428</v>
      </c>
      <c r="E1102" s="104" t="s">
        <v>5648</v>
      </c>
      <c r="F1102" s="104" t="s">
        <v>428</v>
      </c>
      <c r="I1102" s="92"/>
      <c r="J1102" s="104"/>
    </row>
    <row r="1103" spans="1:10" s="100" customFormat="1" x14ac:dyDescent="0.25">
      <c r="A1103" s="91" t="str">
        <f t="shared" si="17"/>
        <v>1403020408230.3</v>
      </c>
      <c r="B1103" s="146" t="s">
        <v>10345</v>
      </c>
      <c r="C1103" s="93">
        <v>0.3</v>
      </c>
      <c r="D1103" s="104" t="s">
        <v>3081</v>
      </c>
      <c r="E1103" s="104" t="s">
        <v>5649</v>
      </c>
      <c r="F1103" s="104" t="s">
        <v>3081</v>
      </c>
      <c r="I1103" s="92"/>
      <c r="J1103" s="104"/>
    </row>
    <row r="1104" spans="1:10" s="100" customFormat="1" x14ac:dyDescent="0.25">
      <c r="A1104" s="91" t="str">
        <f t="shared" si="17"/>
        <v>1403020408240.3</v>
      </c>
      <c r="B1104" s="146" t="s">
        <v>10346</v>
      </c>
      <c r="C1104" s="93">
        <v>0.3</v>
      </c>
      <c r="D1104" s="104" t="s">
        <v>3082</v>
      </c>
      <c r="E1104" s="104" t="s">
        <v>5650</v>
      </c>
      <c r="F1104" s="104" t="s">
        <v>3082</v>
      </c>
      <c r="I1104" s="92"/>
      <c r="J1104" s="104"/>
    </row>
    <row r="1105" spans="1:10" s="100" customFormat="1" x14ac:dyDescent="0.25">
      <c r="A1105" s="91" t="str">
        <f t="shared" si="17"/>
        <v>1403020408250.3</v>
      </c>
      <c r="B1105" s="146" t="s">
        <v>10347</v>
      </c>
      <c r="C1105" s="93">
        <v>0.3</v>
      </c>
      <c r="D1105" s="104" t="s">
        <v>3083</v>
      </c>
      <c r="E1105" s="104" t="s">
        <v>5651</v>
      </c>
      <c r="F1105" s="104" t="s">
        <v>3083</v>
      </c>
      <c r="I1105" s="92"/>
      <c r="J1105" s="104"/>
    </row>
    <row r="1106" spans="1:10" s="100" customFormat="1" x14ac:dyDescent="0.25">
      <c r="A1106" s="91" t="str">
        <f t="shared" si="17"/>
        <v>1403020408260.3</v>
      </c>
      <c r="B1106" s="146" t="s">
        <v>10348</v>
      </c>
      <c r="C1106" s="93">
        <v>0.3</v>
      </c>
      <c r="D1106" s="104" t="s">
        <v>3084</v>
      </c>
      <c r="E1106" s="104" t="s">
        <v>5652</v>
      </c>
      <c r="F1106" s="104" t="s">
        <v>3084</v>
      </c>
      <c r="I1106" s="92"/>
      <c r="J1106" s="104"/>
    </row>
    <row r="1107" spans="1:10" s="100" customFormat="1" x14ac:dyDescent="0.25">
      <c r="A1107" s="91" t="str">
        <f t="shared" si="17"/>
        <v>1403020408270.3</v>
      </c>
      <c r="B1107" s="146" t="s">
        <v>10349</v>
      </c>
      <c r="C1107" s="93">
        <v>0.3</v>
      </c>
      <c r="D1107" s="104" t="s">
        <v>3085</v>
      </c>
      <c r="E1107" s="104" t="s">
        <v>5653</v>
      </c>
      <c r="F1107" s="104" t="s">
        <v>3085</v>
      </c>
      <c r="I1107" s="92"/>
      <c r="J1107" s="104"/>
    </row>
    <row r="1108" spans="1:10" s="100" customFormat="1" x14ac:dyDescent="0.25">
      <c r="A1108" s="91" t="str">
        <f t="shared" si="17"/>
        <v>1403020408280.3</v>
      </c>
      <c r="B1108" s="146" t="s">
        <v>10350</v>
      </c>
      <c r="C1108" s="93">
        <v>0.3</v>
      </c>
      <c r="D1108" s="104" t="s">
        <v>335</v>
      </c>
      <c r="E1108" s="104" t="s">
        <v>5654</v>
      </c>
      <c r="F1108" s="104" t="s">
        <v>335</v>
      </c>
      <c r="I1108" s="92"/>
      <c r="J1108" s="104"/>
    </row>
    <row r="1109" spans="1:10" s="100" customFormat="1" x14ac:dyDescent="0.25">
      <c r="A1109" s="91" t="str">
        <f t="shared" si="17"/>
        <v>1403030200010.5</v>
      </c>
      <c r="B1109" s="146" t="s">
        <v>10351</v>
      </c>
      <c r="C1109" s="93">
        <v>0.5</v>
      </c>
      <c r="D1109" s="104" t="s">
        <v>3086</v>
      </c>
      <c r="E1109" s="104" t="s">
        <v>5655</v>
      </c>
      <c r="F1109" s="104" t="s">
        <v>3086</v>
      </c>
      <c r="I1109" s="92"/>
      <c r="J1109" s="104"/>
    </row>
    <row r="1110" spans="1:10" s="100" customFormat="1" x14ac:dyDescent="0.25">
      <c r="A1110" s="91" t="str">
        <f t="shared" si="17"/>
        <v>1403030200020.7</v>
      </c>
      <c r="B1110" s="146" t="s">
        <v>10352</v>
      </c>
      <c r="C1110" s="93">
        <v>0.7</v>
      </c>
      <c r="D1110" s="104" t="s">
        <v>3087</v>
      </c>
      <c r="E1110" s="104" t="s">
        <v>5656</v>
      </c>
      <c r="F1110" s="104" t="s">
        <v>3087</v>
      </c>
      <c r="I1110" s="92"/>
      <c r="J1110" s="104"/>
    </row>
    <row r="1111" spans="1:10" s="100" customFormat="1" x14ac:dyDescent="0.25">
      <c r="A1111" s="91" t="str">
        <f t="shared" si="17"/>
        <v>1403030200030.5</v>
      </c>
      <c r="B1111" s="146" t="s">
        <v>10353</v>
      </c>
      <c r="C1111" s="93">
        <v>0.5</v>
      </c>
      <c r="D1111" s="104" t="s">
        <v>3088</v>
      </c>
      <c r="E1111" s="104" t="s">
        <v>5657</v>
      </c>
      <c r="F1111" s="104" t="s">
        <v>3088</v>
      </c>
      <c r="I1111" s="92"/>
      <c r="J1111" s="104"/>
    </row>
    <row r="1112" spans="1:10" s="100" customFormat="1" x14ac:dyDescent="0.25">
      <c r="A1112" s="91" t="str">
        <f t="shared" si="17"/>
        <v>1403030200040.5</v>
      </c>
      <c r="B1112" s="146" t="s">
        <v>10354</v>
      </c>
      <c r="C1112" s="93">
        <v>0.5</v>
      </c>
      <c r="D1112" s="104" t="s">
        <v>3089</v>
      </c>
      <c r="E1112" s="104" t="s">
        <v>5658</v>
      </c>
      <c r="F1112" s="104" t="s">
        <v>3089</v>
      </c>
      <c r="I1112" s="92"/>
      <c r="J1112" s="104"/>
    </row>
    <row r="1113" spans="1:10" s="100" customFormat="1" x14ac:dyDescent="0.25">
      <c r="A1113" s="91" t="str">
        <f t="shared" si="17"/>
        <v>1403030200051</v>
      </c>
      <c r="B1113" s="146" t="s">
        <v>10355</v>
      </c>
      <c r="C1113" s="93">
        <v>1</v>
      </c>
      <c r="D1113" s="104" t="s">
        <v>3090</v>
      </c>
      <c r="E1113" s="104" t="s">
        <v>5659</v>
      </c>
      <c r="F1113" s="104" t="s">
        <v>3090</v>
      </c>
      <c r="I1113" s="92"/>
      <c r="J1113" s="104"/>
    </row>
    <row r="1114" spans="1:10" s="100" customFormat="1" x14ac:dyDescent="0.25">
      <c r="A1114" s="91" t="str">
        <f t="shared" si="17"/>
        <v>1403030200060.7</v>
      </c>
      <c r="B1114" s="146" t="s">
        <v>10356</v>
      </c>
      <c r="C1114" s="93">
        <v>0.7</v>
      </c>
      <c r="D1114" s="104" t="s">
        <v>3091</v>
      </c>
      <c r="E1114" s="104" t="s">
        <v>5660</v>
      </c>
      <c r="F1114" s="104" t="s">
        <v>3091</v>
      </c>
      <c r="I1114" s="92"/>
      <c r="J1114" s="104"/>
    </row>
    <row r="1115" spans="1:10" s="100" customFormat="1" x14ac:dyDescent="0.25">
      <c r="A1115" s="91" t="str">
        <f t="shared" si="17"/>
        <v>1403030200070.3</v>
      </c>
      <c r="B1115" s="146" t="s">
        <v>10357</v>
      </c>
      <c r="C1115" s="93">
        <v>0.3</v>
      </c>
      <c r="D1115" s="104" t="s">
        <v>3092</v>
      </c>
      <c r="E1115" s="104" t="s">
        <v>5661</v>
      </c>
      <c r="F1115" s="104" t="s">
        <v>3092</v>
      </c>
      <c r="I1115" s="92"/>
      <c r="J1115" s="104"/>
    </row>
    <row r="1116" spans="1:10" s="100" customFormat="1" x14ac:dyDescent="0.25">
      <c r="A1116" s="91" t="str">
        <f t="shared" si="17"/>
        <v>1403030200080.4</v>
      </c>
      <c r="B1116" s="146" t="s">
        <v>10358</v>
      </c>
      <c r="C1116" s="93">
        <v>0.4</v>
      </c>
      <c r="D1116" s="104" t="s">
        <v>3093</v>
      </c>
      <c r="E1116" s="104" t="s">
        <v>5662</v>
      </c>
      <c r="F1116" s="104" t="s">
        <v>3093</v>
      </c>
      <c r="I1116" s="92"/>
      <c r="J1116" s="104"/>
    </row>
    <row r="1117" spans="1:10" s="100" customFormat="1" x14ac:dyDescent="0.25">
      <c r="A1117" s="91" t="str">
        <f t="shared" si="17"/>
        <v>1403030200090.5</v>
      </c>
      <c r="B1117" s="146" t="s">
        <v>10359</v>
      </c>
      <c r="C1117" s="93">
        <v>0.5</v>
      </c>
      <c r="D1117" s="104" t="s">
        <v>3094</v>
      </c>
      <c r="E1117" s="104" t="s">
        <v>5663</v>
      </c>
      <c r="F1117" s="104" t="s">
        <v>3094</v>
      </c>
      <c r="I1117" s="92"/>
      <c r="J1117" s="104"/>
    </row>
    <row r="1118" spans="1:10" s="100" customFormat="1" x14ac:dyDescent="0.25">
      <c r="A1118" s="91" t="str">
        <f t="shared" si="17"/>
        <v>1403030200100.45</v>
      </c>
      <c r="B1118" s="146" t="s">
        <v>10360</v>
      </c>
      <c r="C1118" s="93">
        <v>0.45</v>
      </c>
      <c r="D1118" s="104" t="s">
        <v>3095</v>
      </c>
      <c r="E1118" s="104" t="s">
        <v>5664</v>
      </c>
      <c r="F1118" s="104" t="s">
        <v>3095</v>
      </c>
      <c r="I1118" s="92"/>
      <c r="J1118" s="104"/>
    </row>
    <row r="1119" spans="1:10" s="100" customFormat="1" x14ac:dyDescent="0.25">
      <c r="A1119" s="91" t="str">
        <f t="shared" si="17"/>
        <v>1403030200110.3</v>
      </c>
      <c r="B1119" s="146" t="s">
        <v>10361</v>
      </c>
      <c r="C1119" s="93">
        <v>0.3</v>
      </c>
      <c r="D1119" s="104" t="s">
        <v>3096</v>
      </c>
      <c r="E1119" s="104" t="s">
        <v>5665</v>
      </c>
      <c r="F1119" s="104" t="s">
        <v>3096</v>
      </c>
      <c r="I1119" s="92"/>
      <c r="J1119" s="104"/>
    </row>
    <row r="1120" spans="1:10" s="100" customFormat="1" x14ac:dyDescent="0.25">
      <c r="A1120" s="91" t="str">
        <f t="shared" si="17"/>
        <v>1403030200120.2</v>
      </c>
      <c r="B1120" s="146" t="s">
        <v>10362</v>
      </c>
      <c r="C1120" s="93">
        <v>0.2</v>
      </c>
      <c r="D1120" s="104" t="s">
        <v>3097</v>
      </c>
      <c r="E1120" s="104" t="s">
        <v>5666</v>
      </c>
      <c r="F1120" s="104" t="s">
        <v>3097</v>
      </c>
      <c r="I1120" s="92"/>
      <c r="J1120" s="104"/>
    </row>
    <row r="1121" spans="1:10" s="100" customFormat="1" x14ac:dyDescent="0.25">
      <c r="A1121" s="91" t="str">
        <f t="shared" si="17"/>
        <v>1403030200130.3</v>
      </c>
      <c r="B1121" s="146" t="s">
        <v>10363</v>
      </c>
      <c r="C1121" s="93">
        <v>0.3</v>
      </c>
      <c r="D1121" s="104" t="s">
        <v>3098</v>
      </c>
      <c r="E1121" s="104" t="s">
        <v>5667</v>
      </c>
      <c r="F1121" s="104" t="s">
        <v>3098</v>
      </c>
      <c r="I1121" s="92"/>
      <c r="J1121" s="104"/>
    </row>
    <row r="1122" spans="1:10" s="100" customFormat="1" x14ac:dyDescent="0.25">
      <c r="A1122" s="91" t="str">
        <f t="shared" si="17"/>
        <v>1403030200140.4</v>
      </c>
      <c r="B1122" s="146" t="s">
        <v>10364</v>
      </c>
      <c r="C1122" s="93">
        <v>0.4</v>
      </c>
      <c r="D1122" s="104" t="s">
        <v>3099</v>
      </c>
      <c r="E1122" s="104" t="s">
        <v>5668</v>
      </c>
      <c r="F1122" s="104" t="s">
        <v>3099</v>
      </c>
      <c r="I1122" s="92"/>
      <c r="J1122" s="104"/>
    </row>
    <row r="1123" spans="1:10" s="100" customFormat="1" x14ac:dyDescent="0.25">
      <c r="A1123" s="91" t="str">
        <f t="shared" si="17"/>
        <v>1403030200150.3</v>
      </c>
      <c r="B1123" s="146" t="s">
        <v>10365</v>
      </c>
      <c r="C1123" s="93">
        <v>0.3</v>
      </c>
      <c r="D1123" s="104" t="s">
        <v>3100</v>
      </c>
      <c r="E1123" s="104" t="s">
        <v>5669</v>
      </c>
      <c r="F1123" s="104" t="s">
        <v>3100</v>
      </c>
      <c r="I1123" s="92"/>
      <c r="J1123" s="104"/>
    </row>
    <row r="1124" spans="1:10" s="100" customFormat="1" x14ac:dyDescent="0.25">
      <c r="A1124" s="91" t="str">
        <f t="shared" si="17"/>
        <v>1403030200160.1</v>
      </c>
      <c r="B1124" s="146" t="s">
        <v>10366</v>
      </c>
      <c r="C1124" s="93">
        <v>0.1</v>
      </c>
      <c r="D1124" s="104" t="s">
        <v>429</v>
      </c>
      <c r="E1124" s="104" t="s">
        <v>5670</v>
      </c>
      <c r="F1124" s="104" t="s">
        <v>429</v>
      </c>
      <c r="I1124" s="92"/>
      <c r="J1124" s="104"/>
    </row>
    <row r="1125" spans="1:10" s="100" customFormat="1" x14ac:dyDescent="0.25">
      <c r="A1125" s="91" t="str">
        <f t="shared" si="17"/>
        <v>1403030200170.5</v>
      </c>
      <c r="B1125" s="146" t="s">
        <v>10367</v>
      </c>
      <c r="C1125" s="93">
        <v>0.5</v>
      </c>
      <c r="D1125" s="104" t="s">
        <v>3101</v>
      </c>
      <c r="E1125" s="104" t="s">
        <v>5671</v>
      </c>
      <c r="F1125" s="104" t="s">
        <v>3101</v>
      </c>
      <c r="I1125" s="92"/>
      <c r="J1125" s="104"/>
    </row>
    <row r="1126" spans="1:10" s="100" customFormat="1" x14ac:dyDescent="0.25">
      <c r="A1126" s="91" t="str">
        <f t="shared" si="17"/>
        <v>1403030303010.25</v>
      </c>
      <c r="B1126" s="146" t="s">
        <v>10368</v>
      </c>
      <c r="C1126" s="93">
        <v>0.25</v>
      </c>
      <c r="D1126" s="104" t="s">
        <v>3102</v>
      </c>
      <c r="E1126" s="104" t="s">
        <v>5672</v>
      </c>
      <c r="F1126" s="104" t="s">
        <v>3102</v>
      </c>
      <c r="I1126" s="92"/>
      <c r="J1126" s="104"/>
    </row>
    <row r="1127" spans="1:10" s="100" customFormat="1" x14ac:dyDescent="0.25">
      <c r="A1127" s="91" t="str">
        <f t="shared" si="17"/>
        <v>1403030303020.25</v>
      </c>
      <c r="B1127" s="146" t="s">
        <v>10369</v>
      </c>
      <c r="C1127" s="93">
        <v>0.25</v>
      </c>
      <c r="D1127" s="104" t="s">
        <v>3103</v>
      </c>
      <c r="E1127" s="104" t="s">
        <v>5673</v>
      </c>
      <c r="F1127" s="104" t="s">
        <v>3103</v>
      </c>
      <c r="I1127" s="92"/>
      <c r="J1127" s="104"/>
    </row>
    <row r="1128" spans="1:10" s="100" customFormat="1" x14ac:dyDescent="0.25">
      <c r="A1128" s="91" t="str">
        <f t="shared" si="17"/>
        <v>1403030303030.35</v>
      </c>
      <c r="B1128" s="146" t="s">
        <v>10370</v>
      </c>
      <c r="C1128" s="93">
        <v>0.35</v>
      </c>
      <c r="D1128" s="104" t="s">
        <v>3104</v>
      </c>
      <c r="E1128" s="104" t="s">
        <v>5674</v>
      </c>
      <c r="F1128" s="104" t="s">
        <v>3104</v>
      </c>
      <c r="I1128" s="92"/>
      <c r="J1128" s="104"/>
    </row>
    <row r="1129" spans="1:10" s="100" customFormat="1" x14ac:dyDescent="0.25">
      <c r="A1129" s="91" t="str">
        <f t="shared" si="17"/>
        <v>1501010100010.2</v>
      </c>
      <c r="B1129" s="146" t="s">
        <v>10371</v>
      </c>
      <c r="C1129" s="93">
        <v>0.2</v>
      </c>
      <c r="D1129" s="104" t="s">
        <v>3105</v>
      </c>
      <c r="E1129" s="104" t="s">
        <v>5675</v>
      </c>
      <c r="F1129" s="104" t="s">
        <v>3105</v>
      </c>
      <c r="I1129" s="92"/>
      <c r="J1129" s="104"/>
    </row>
    <row r="1130" spans="1:10" s="100" customFormat="1" x14ac:dyDescent="0.25">
      <c r="A1130" s="91" t="str">
        <f t="shared" si="17"/>
        <v>1501010100020.4</v>
      </c>
      <c r="B1130" s="146" t="s">
        <v>10372</v>
      </c>
      <c r="C1130" s="93">
        <v>0.4</v>
      </c>
      <c r="D1130" s="104" t="s">
        <v>2671</v>
      </c>
      <c r="E1130" s="104" t="s">
        <v>5676</v>
      </c>
      <c r="F1130" s="104" t="s">
        <v>2671</v>
      </c>
      <c r="I1130" s="92"/>
      <c r="J1130" s="104"/>
    </row>
    <row r="1131" spans="1:10" s="100" customFormat="1" x14ac:dyDescent="0.25">
      <c r="A1131" s="91" t="str">
        <f t="shared" si="17"/>
        <v>1501010100030.5</v>
      </c>
      <c r="B1131" s="146" t="s">
        <v>10373</v>
      </c>
      <c r="C1131" s="93">
        <v>0.5</v>
      </c>
      <c r="D1131" s="104" t="s">
        <v>430</v>
      </c>
      <c r="E1131" s="104" t="s">
        <v>5677</v>
      </c>
      <c r="F1131" s="104" t="s">
        <v>430</v>
      </c>
      <c r="I1131" s="92"/>
      <c r="J1131" s="104"/>
    </row>
    <row r="1132" spans="1:10" s="100" customFormat="1" x14ac:dyDescent="0.25">
      <c r="A1132" s="91" t="str">
        <f t="shared" si="17"/>
        <v>1501010100040.4</v>
      </c>
      <c r="B1132" s="146" t="s">
        <v>10374</v>
      </c>
      <c r="C1132" s="93">
        <v>0.4</v>
      </c>
      <c r="D1132" s="104" t="s">
        <v>431</v>
      </c>
      <c r="E1132" s="104" t="s">
        <v>5678</v>
      </c>
      <c r="F1132" s="104" t="s">
        <v>431</v>
      </c>
      <c r="I1132" s="92"/>
      <c r="J1132" s="104"/>
    </row>
    <row r="1133" spans="1:10" s="100" customFormat="1" x14ac:dyDescent="0.25">
      <c r="A1133" s="91" t="str">
        <f t="shared" si="17"/>
        <v>1501010100050.4</v>
      </c>
      <c r="B1133" s="146" t="s">
        <v>10375</v>
      </c>
      <c r="C1133" s="93">
        <v>0.4</v>
      </c>
      <c r="D1133" s="104" t="s">
        <v>3106</v>
      </c>
      <c r="E1133" s="104" t="s">
        <v>5679</v>
      </c>
      <c r="F1133" s="104" t="s">
        <v>3106</v>
      </c>
      <c r="I1133" s="92"/>
      <c r="J1133" s="104"/>
    </row>
    <row r="1134" spans="1:10" s="100" customFormat="1" x14ac:dyDescent="0.25">
      <c r="A1134" s="91" t="str">
        <f t="shared" si="17"/>
        <v>1501010100060.25</v>
      </c>
      <c r="B1134" s="146" t="s">
        <v>10376</v>
      </c>
      <c r="C1134" s="93">
        <v>0.25</v>
      </c>
      <c r="D1134" s="104" t="s">
        <v>2879</v>
      </c>
      <c r="E1134" s="104" t="s">
        <v>5680</v>
      </c>
      <c r="F1134" s="104" t="s">
        <v>2879</v>
      </c>
      <c r="I1134" s="92"/>
      <c r="J1134" s="104"/>
    </row>
    <row r="1135" spans="1:10" s="100" customFormat="1" x14ac:dyDescent="0.25">
      <c r="A1135" s="91" t="str">
        <f t="shared" si="17"/>
        <v>1501010100070.3</v>
      </c>
      <c r="B1135" s="146" t="s">
        <v>10377</v>
      </c>
      <c r="C1135" s="93">
        <v>0.3</v>
      </c>
      <c r="D1135" s="104" t="s">
        <v>3107</v>
      </c>
      <c r="E1135" s="104" t="s">
        <v>5681</v>
      </c>
      <c r="F1135" s="104" t="s">
        <v>3107</v>
      </c>
      <c r="I1135" s="92"/>
      <c r="J1135" s="104"/>
    </row>
    <row r="1136" spans="1:10" s="100" customFormat="1" x14ac:dyDescent="0.25">
      <c r="A1136" s="91" t="str">
        <f t="shared" si="17"/>
        <v>1501010100080.2</v>
      </c>
      <c r="B1136" s="146" t="s">
        <v>10378</v>
      </c>
      <c r="C1136" s="93">
        <v>0.2</v>
      </c>
      <c r="D1136" s="104" t="s">
        <v>3108</v>
      </c>
      <c r="E1136" s="104" t="s">
        <v>5682</v>
      </c>
      <c r="F1136" s="104" t="s">
        <v>3108</v>
      </c>
      <c r="I1136" s="92"/>
      <c r="J1136" s="104"/>
    </row>
    <row r="1137" spans="1:10" s="100" customFormat="1" x14ac:dyDescent="0.25">
      <c r="A1137" s="91" t="str">
        <f t="shared" si="17"/>
        <v>1501010100090.5</v>
      </c>
      <c r="B1137" s="146" t="s">
        <v>10379</v>
      </c>
      <c r="C1137" s="93">
        <v>0.5</v>
      </c>
      <c r="D1137" s="104" t="s">
        <v>3109</v>
      </c>
      <c r="E1137" s="104" t="s">
        <v>5683</v>
      </c>
      <c r="F1137" s="104" t="s">
        <v>3109</v>
      </c>
      <c r="I1137" s="92"/>
      <c r="J1137" s="104"/>
    </row>
    <row r="1138" spans="1:10" s="100" customFormat="1" x14ac:dyDescent="0.25">
      <c r="A1138" s="91" t="str">
        <f t="shared" si="17"/>
        <v>1501010100100.4</v>
      </c>
      <c r="B1138" s="146" t="s">
        <v>10380</v>
      </c>
      <c r="C1138" s="93">
        <v>0.4</v>
      </c>
      <c r="D1138" s="104" t="s">
        <v>432</v>
      </c>
      <c r="E1138" s="104" t="s">
        <v>5684</v>
      </c>
      <c r="F1138" s="104" t="s">
        <v>432</v>
      </c>
      <c r="I1138" s="92"/>
      <c r="J1138" s="104"/>
    </row>
    <row r="1139" spans="1:10" s="100" customFormat="1" x14ac:dyDescent="0.25">
      <c r="A1139" s="91" t="str">
        <f t="shared" si="17"/>
        <v>1501010100110.5</v>
      </c>
      <c r="B1139" s="146" t="s">
        <v>10381</v>
      </c>
      <c r="C1139" s="93">
        <v>0.5</v>
      </c>
      <c r="D1139" s="104" t="s">
        <v>3110</v>
      </c>
      <c r="E1139" s="104" t="s">
        <v>5685</v>
      </c>
      <c r="F1139" s="104" t="s">
        <v>3110</v>
      </c>
      <c r="I1139" s="92"/>
      <c r="J1139" s="104"/>
    </row>
    <row r="1140" spans="1:10" s="100" customFormat="1" x14ac:dyDescent="0.25">
      <c r="A1140" s="91" t="str">
        <f t="shared" si="17"/>
        <v>1501010100120.5</v>
      </c>
      <c r="B1140" s="146" t="s">
        <v>10382</v>
      </c>
      <c r="C1140" s="93">
        <v>0.5</v>
      </c>
      <c r="D1140" s="104" t="s">
        <v>433</v>
      </c>
      <c r="E1140" s="104" t="s">
        <v>5686</v>
      </c>
      <c r="F1140" s="104" t="s">
        <v>433</v>
      </c>
      <c r="I1140" s="92"/>
      <c r="J1140" s="104"/>
    </row>
    <row r="1141" spans="1:10" s="100" customFormat="1" x14ac:dyDescent="0.25">
      <c r="A1141" s="91" t="str">
        <f t="shared" si="17"/>
        <v>1501010100130.4</v>
      </c>
      <c r="B1141" s="146" t="s">
        <v>10383</v>
      </c>
      <c r="C1141" s="93">
        <v>0.4</v>
      </c>
      <c r="D1141" s="104" t="s">
        <v>434</v>
      </c>
      <c r="E1141" s="104" t="s">
        <v>5687</v>
      </c>
      <c r="F1141" s="104" t="s">
        <v>434</v>
      </c>
      <c r="I1141" s="92"/>
      <c r="J1141" s="104"/>
    </row>
    <row r="1142" spans="1:10" s="100" customFormat="1" x14ac:dyDescent="0.25">
      <c r="A1142" s="91" t="str">
        <f t="shared" si="17"/>
        <v>1501010100140.4</v>
      </c>
      <c r="B1142" s="146" t="s">
        <v>10384</v>
      </c>
      <c r="C1142" s="93">
        <v>0.4</v>
      </c>
      <c r="D1142" s="104" t="s">
        <v>3111</v>
      </c>
      <c r="E1142" s="104" t="s">
        <v>5688</v>
      </c>
      <c r="F1142" s="104" t="s">
        <v>3111</v>
      </c>
      <c r="I1142" s="92"/>
      <c r="J1142" s="104"/>
    </row>
    <row r="1143" spans="1:10" s="100" customFormat="1" x14ac:dyDescent="0.25">
      <c r="A1143" s="91" t="str">
        <f t="shared" si="17"/>
        <v>1501010100150.5</v>
      </c>
      <c r="B1143" s="146" t="s">
        <v>10385</v>
      </c>
      <c r="C1143" s="93">
        <v>0.5</v>
      </c>
      <c r="D1143" s="104" t="s">
        <v>435</v>
      </c>
      <c r="E1143" s="104" t="s">
        <v>5689</v>
      </c>
      <c r="F1143" s="104" t="s">
        <v>435</v>
      </c>
      <c r="I1143" s="92"/>
      <c r="J1143" s="104"/>
    </row>
    <row r="1144" spans="1:10" s="100" customFormat="1" x14ac:dyDescent="0.25">
      <c r="A1144" s="91" t="str">
        <f t="shared" si="17"/>
        <v>1501010100160.4</v>
      </c>
      <c r="B1144" s="146" t="s">
        <v>10386</v>
      </c>
      <c r="C1144" s="93">
        <v>0.4</v>
      </c>
      <c r="D1144" s="104" t="s">
        <v>3112</v>
      </c>
      <c r="E1144" s="104" t="s">
        <v>5690</v>
      </c>
      <c r="F1144" s="104" t="s">
        <v>3112</v>
      </c>
      <c r="I1144" s="92"/>
      <c r="J1144" s="104"/>
    </row>
    <row r="1145" spans="1:10" s="100" customFormat="1" x14ac:dyDescent="0.25">
      <c r="A1145" s="91" t="str">
        <f t="shared" si="17"/>
        <v>1501010100170.5</v>
      </c>
      <c r="B1145" s="146" t="s">
        <v>10387</v>
      </c>
      <c r="C1145" s="93">
        <v>0.5</v>
      </c>
      <c r="D1145" s="104" t="s">
        <v>3113</v>
      </c>
      <c r="E1145" s="104" t="s">
        <v>5691</v>
      </c>
      <c r="F1145" s="104" t="s">
        <v>3113</v>
      </c>
      <c r="I1145" s="92"/>
      <c r="J1145" s="104"/>
    </row>
    <row r="1146" spans="1:10" s="100" customFormat="1" x14ac:dyDescent="0.25">
      <c r="A1146" s="91" t="str">
        <f t="shared" si="17"/>
        <v>1501010100181</v>
      </c>
      <c r="B1146" s="146" t="s">
        <v>10388</v>
      </c>
      <c r="C1146" s="93">
        <v>1</v>
      </c>
      <c r="D1146" s="104" t="s">
        <v>3114</v>
      </c>
      <c r="E1146" s="104" t="s">
        <v>5692</v>
      </c>
      <c r="F1146" s="104" t="s">
        <v>3114</v>
      </c>
      <c r="I1146" s="92"/>
      <c r="J1146" s="104"/>
    </row>
    <row r="1147" spans="1:10" s="100" customFormat="1" x14ac:dyDescent="0.25">
      <c r="A1147" s="91" t="str">
        <f t="shared" si="17"/>
        <v>1501010100190.2</v>
      </c>
      <c r="B1147" s="146" t="s">
        <v>10389</v>
      </c>
      <c r="C1147" s="93">
        <v>0.2</v>
      </c>
      <c r="D1147" s="104" t="s">
        <v>3115</v>
      </c>
      <c r="E1147" s="104" t="s">
        <v>5693</v>
      </c>
      <c r="F1147" s="104" t="s">
        <v>3115</v>
      </c>
      <c r="I1147" s="92"/>
      <c r="J1147" s="104"/>
    </row>
    <row r="1148" spans="1:10" s="100" customFormat="1" x14ac:dyDescent="0.25">
      <c r="A1148" s="91" t="str">
        <f t="shared" si="17"/>
        <v>1501010100200.75</v>
      </c>
      <c r="B1148" s="146" t="s">
        <v>10390</v>
      </c>
      <c r="C1148" s="93">
        <v>0.75</v>
      </c>
      <c r="D1148" s="104" t="s">
        <v>436</v>
      </c>
      <c r="E1148" s="104" t="s">
        <v>5694</v>
      </c>
      <c r="F1148" s="104" t="s">
        <v>436</v>
      </c>
      <c r="I1148" s="92"/>
      <c r="J1148" s="104"/>
    </row>
    <row r="1149" spans="1:10" s="100" customFormat="1" x14ac:dyDescent="0.25">
      <c r="A1149" s="91" t="str">
        <f t="shared" si="17"/>
        <v>1501010100210.75</v>
      </c>
      <c r="B1149" s="146" t="s">
        <v>10391</v>
      </c>
      <c r="C1149" s="93">
        <v>0.75</v>
      </c>
      <c r="D1149" s="104" t="s">
        <v>3116</v>
      </c>
      <c r="E1149" s="104" t="s">
        <v>5695</v>
      </c>
      <c r="F1149" s="104" t="s">
        <v>3116</v>
      </c>
      <c r="I1149" s="92"/>
      <c r="J1149" s="104"/>
    </row>
    <row r="1150" spans="1:10" s="100" customFormat="1" x14ac:dyDescent="0.25">
      <c r="A1150" s="91" t="str">
        <f t="shared" si="17"/>
        <v>1501010100220.6</v>
      </c>
      <c r="B1150" s="146" t="s">
        <v>10392</v>
      </c>
      <c r="C1150" s="93">
        <v>0.6</v>
      </c>
      <c r="D1150" s="104" t="s">
        <v>3117</v>
      </c>
      <c r="E1150" s="104" t="s">
        <v>5696</v>
      </c>
      <c r="F1150" s="104" t="s">
        <v>3117</v>
      </c>
      <c r="I1150" s="92"/>
      <c r="J1150" s="104"/>
    </row>
    <row r="1151" spans="1:10" s="100" customFormat="1" x14ac:dyDescent="0.25">
      <c r="A1151" s="91" t="str">
        <f t="shared" si="17"/>
        <v>1501010100230.65</v>
      </c>
      <c r="B1151" s="146" t="s">
        <v>10393</v>
      </c>
      <c r="C1151" s="93">
        <v>0.65</v>
      </c>
      <c r="D1151" s="104" t="s">
        <v>3118</v>
      </c>
      <c r="E1151" s="104" t="s">
        <v>5697</v>
      </c>
      <c r="F1151" s="104" t="s">
        <v>3118</v>
      </c>
      <c r="I1151" s="92"/>
      <c r="J1151" s="104"/>
    </row>
    <row r="1152" spans="1:10" s="100" customFormat="1" x14ac:dyDescent="0.25">
      <c r="A1152" s="91" t="str">
        <f t="shared" si="17"/>
        <v>1501010100240.5</v>
      </c>
      <c r="B1152" s="146" t="s">
        <v>10394</v>
      </c>
      <c r="C1152" s="93">
        <v>0.5</v>
      </c>
      <c r="D1152" s="104" t="s">
        <v>3119</v>
      </c>
      <c r="E1152" s="104" t="s">
        <v>5698</v>
      </c>
      <c r="F1152" s="104" t="s">
        <v>3119</v>
      </c>
      <c r="I1152" s="92"/>
      <c r="J1152" s="104"/>
    </row>
    <row r="1153" spans="1:10" s="100" customFormat="1" x14ac:dyDescent="0.25">
      <c r="A1153" s="91" t="str">
        <f t="shared" si="17"/>
        <v>1501010100250.6</v>
      </c>
      <c r="B1153" s="146" t="s">
        <v>10395</v>
      </c>
      <c r="C1153" s="93">
        <v>0.6</v>
      </c>
      <c r="D1153" s="104" t="s">
        <v>3120</v>
      </c>
      <c r="E1153" s="104" t="s">
        <v>5699</v>
      </c>
      <c r="F1153" s="104" t="s">
        <v>3120</v>
      </c>
      <c r="I1153" s="92"/>
      <c r="J1153" s="104"/>
    </row>
    <row r="1154" spans="1:10" s="100" customFormat="1" x14ac:dyDescent="0.25">
      <c r="A1154" s="91" t="str">
        <f t="shared" ref="A1154:A1217" si="18">CONCATENATE(B1154,C1154)</f>
        <v>1501010100260.3</v>
      </c>
      <c r="B1154" s="146" t="s">
        <v>10396</v>
      </c>
      <c r="C1154" s="93">
        <v>0.3</v>
      </c>
      <c r="D1154" s="104" t="s">
        <v>287</v>
      </c>
      <c r="E1154" s="104" t="s">
        <v>5700</v>
      </c>
      <c r="F1154" s="104" t="s">
        <v>287</v>
      </c>
      <c r="I1154" s="92"/>
      <c r="J1154" s="104"/>
    </row>
    <row r="1155" spans="1:10" s="100" customFormat="1" x14ac:dyDescent="0.25">
      <c r="A1155" s="91" t="str">
        <f t="shared" si="18"/>
        <v>1501010100270.4</v>
      </c>
      <c r="B1155" s="146" t="s">
        <v>10397</v>
      </c>
      <c r="C1155" s="93">
        <v>0.4</v>
      </c>
      <c r="D1155" s="104" t="s">
        <v>437</v>
      </c>
      <c r="E1155" s="104" t="s">
        <v>5701</v>
      </c>
      <c r="F1155" s="104" t="s">
        <v>437</v>
      </c>
      <c r="I1155" s="92"/>
      <c r="J1155" s="104"/>
    </row>
    <row r="1156" spans="1:10" s="100" customFormat="1" x14ac:dyDescent="0.25">
      <c r="A1156" s="91" t="str">
        <f t="shared" si="18"/>
        <v>1501010100280.4</v>
      </c>
      <c r="B1156" s="146" t="s">
        <v>10398</v>
      </c>
      <c r="C1156" s="93">
        <v>0.4</v>
      </c>
      <c r="D1156" s="104" t="s">
        <v>438</v>
      </c>
      <c r="E1156" s="104" t="s">
        <v>5702</v>
      </c>
      <c r="F1156" s="104" t="s">
        <v>438</v>
      </c>
      <c r="I1156" s="92"/>
      <c r="J1156" s="104"/>
    </row>
    <row r="1157" spans="1:10" s="100" customFormat="1" x14ac:dyDescent="0.25">
      <c r="A1157" s="91" t="str">
        <f t="shared" si="18"/>
        <v>1501010100290.1</v>
      </c>
      <c r="B1157" s="146" t="s">
        <v>10399</v>
      </c>
      <c r="C1157" s="93">
        <v>0.1</v>
      </c>
      <c r="D1157" s="104" t="s">
        <v>3121</v>
      </c>
      <c r="E1157" s="104" t="s">
        <v>5703</v>
      </c>
      <c r="F1157" s="104" t="s">
        <v>3121</v>
      </c>
      <c r="I1157" s="92"/>
      <c r="J1157" s="104"/>
    </row>
    <row r="1158" spans="1:10" s="100" customFormat="1" x14ac:dyDescent="0.25">
      <c r="A1158" s="91" t="str">
        <f t="shared" si="18"/>
        <v>1501010100300.3</v>
      </c>
      <c r="B1158" s="146" t="s">
        <v>10400</v>
      </c>
      <c r="C1158" s="93">
        <v>0.3</v>
      </c>
      <c r="D1158" s="104" t="s">
        <v>439</v>
      </c>
      <c r="E1158" s="104" t="s">
        <v>5704</v>
      </c>
      <c r="F1158" s="104" t="s">
        <v>439</v>
      </c>
      <c r="I1158" s="92"/>
      <c r="J1158" s="104"/>
    </row>
    <row r="1159" spans="1:10" s="100" customFormat="1" x14ac:dyDescent="0.25">
      <c r="A1159" s="91" t="str">
        <f t="shared" si="18"/>
        <v>1501010100310.5</v>
      </c>
      <c r="B1159" s="146" t="s">
        <v>10401</v>
      </c>
      <c r="C1159" s="93">
        <v>0.5</v>
      </c>
      <c r="D1159" s="104" t="s">
        <v>3122</v>
      </c>
      <c r="E1159" s="104" t="s">
        <v>5705</v>
      </c>
      <c r="F1159" s="104" t="s">
        <v>3122</v>
      </c>
      <c r="I1159" s="92"/>
      <c r="J1159" s="104"/>
    </row>
    <row r="1160" spans="1:10" s="100" customFormat="1" x14ac:dyDescent="0.25">
      <c r="A1160" s="91" t="str">
        <f t="shared" si="18"/>
        <v>1501010100320.4</v>
      </c>
      <c r="B1160" s="146" t="s">
        <v>10402</v>
      </c>
      <c r="C1160" s="93">
        <v>0.4</v>
      </c>
      <c r="D1160" s="104" t="s">
        <v>3123</v>
      </c>
      <c r="E1160" s="104" t="s">
        <v>5706</v>
      </c>
      <c r="F1160" s="104" t="s">
        <v>3123</v>
      </c>
      <c r="I1160" s="92"/>
      <c r="J1160" s="104"/>
    </row>
    <row r="1161" spans="1:10" s="100" customFormat="1" x14ac:dyDescent="0.25">
      <c r="A1161" s="91" t="str">
        <f t="shared" si="18"/>
        <v>1501010100330.4</v>
      </c>
      <c r="B1161" s="146" t="s">
        <v>10403</v>
      </c>
      <c r="C1161" s="93">
        <v>0.4</v>
      </c>
      <c r="D1161" s="104" t="s">
        <v>3124</v>
      </c>
      <c r="E1161" s="104" t="s">
        <v>5707</v>
      </c>
      <c r="F1161" s="104" t="s">
        <v>3124</v>
      </c>
      <c r="I1161" s="92"/>
      <c r="J1161" s="104"/>
    </row>
    <row r="1162" spans="1:10" s="100" customFormat="1" x14ac:dyDescent="0.25">
      <c r="A1162" s="91" t="str">
        <f t="shared" si="18"/>
        <v>1501010100340.4</v>
      </c>
      <c r="B1162" s="146" t="s">
        <v>10404</v>
      </c>
      <c r="C1162" s="93">
        <v>0.4</v>
      </c>
      <c r="D1162" s="104" t="s">
        <v>3125</v>
      </c>
      <c r="E1162" s="104" t="s">
        <v>5708</v>
      </c>
      <c r="F1162" s="104" t="s">
        <v>3125</v>
      </c>
      <c r="I1162" s="92"/>
      <c r="J1162" s="104"/>
    </row>
    <row r="1163" spans="1:10" s="100" customFormat="1" x14ac:dyDescent="0.25">
      <c r="A1163" s="91" t="str">
        <f t="shared" si="18"/>
        <v>1501010100350.2</v>
      </c>
      <c r="B1163" s="146" t="s">
        <v>10405</v>
      </c>
      <c r="C1163" s="93">
        <v>0.2</v>
      </c>
      <c r="D1163" s="104" t="s">
        <v>3126</v>
      </c>
      <c r="E1163" s="104" t="s">
        <v>5709</v>
      </c>
      <c r="F1163" s="104" t="s">
        <v>3126</v>
      </c>
      <c r="I1163" s="92"/>
      <c r="J1163" s="104"/>
    </row>
    <row r="1164" spans="1:10" s="100" customFormat="1" x14ac:dyDescent="0.25">
      <c r="A1164" s="91" t="str">
        <f t="shared" si="18"/>
        <v>1501010100360.5</v>
      </c>
      <c r="B1164" s="146" t="s">
        <v>10406</v>
      </c>
      <c r="C1164" s="93">
        <v>0.5</v>
      </c>
      <c r="D1164" s="104" t="s">
        <v>440</v>
      </c>
      <c r="E1164" s="104" t="s">
        <v>5710</v>
      </c>
      <c r="F1164" s="104" t="s">
        <v>440</v>
      </c>
      <c r="I1164" s="92"/>
      <c r="J1164" s="104"/>
    </row>
    <row r="1165" spans="1:10" s="100" customFormat="1" x14ac:dyDescent="0.25">
      <c r="A1165" s="91" t="str">
        <f t="shared" si="18"/>
        <v>1501010100370.4</v>
      </c>
      <c r="B1165" s="146" t="s">
        <v>10407</v>
      </c>
      <c r="C1165" s="93">
        <v>0.4</v>
      </c>
      <c r="D1165" s="104" t="s">
        <v>3127</v>
      </c>
      <c r="E1165" s="104" t="s">
        <v>5711</v>
      </c>
      <c r="F1165" s="104" t="s">
        <v>3127</v>
      </c>
      <c r="I1165" s="92"/>
      <c r="J1165" s="104"/>
    </row>
    <row r="1166" spans="1:10" s="100" customFormat="1" x14ac:dyDescent="0.25">
      <c r="A1166" s="91" t="str">
        <f t="shared" si="18"/>
        <v>1501010100380.4</v>
      </c>
      <c r="B1166" s="146" t="s">
        <v>10408</v>
      </c>
      <c r="C1166" s="93">
        <v>0.4</v>
      </c>
      <c r="D1166" s="104" t="s">
        <v>441</v>
      </c>
      <c r="E1166" s="104" t="s">
        <v>5712</v>
      </c>
      <c r="F1166" s="104" t="s">
        <v>441</v>
      </c>
      <c r="I1166" s="92"/>
      <c r="J1166" s="104"/>
    </row>
    <row r="1167" spans="1:10" s="100" customFormat="1" x14ac:dyDescent="0.25">
      <c r="A1167" s="91" t="str">
        <f t="shared" si="18"/>
        <v>1501010100390.3</v>
      </c>
      <c r="B1167" s="146" t="s">
        <v>10409</v>
      </c>
      <c r="C1167" s="93">
        <v>0.3</v>
      </c>
      <c r="D1167" s="104" t="s">
        <v>3128</v>
      </c>
      <c r="E1167" s="104" t="s">
        <v>5713</v>
      </c>
      <c r="F1167" s="104" t="s">
        <v>3128</v>
      </c>
      <c r="I1167" s="92"/>
      <c r="J1167" s="104"/>
    </row>
    <row r="1168" spans="1:10" s="100" customFormat="1" x14ac:dyDescent="0.25">
      <c r="A1168" s="91" t="str">
        <f t="shared" si="18"/>
        <v>1501010100400.6</v>
      </c>
      <c r="B1168" s="146" t="s">
        <v>10410</v>
      </c>
      <c r="C1168" s="93">
        <v>0.6</v>
      </c>
      <c r="D1168" s="104" t="s">
        <v>3129</v>
      </c>
      <c r="E1168" s="104" t="s">
        <v>5714</v>
      </c>
      <c r="F1168" s="104" t="s">
        <v>3129</v>
      </c>
      <c r="I1168" s="92"/>
      <c r="J1168" s="104"/>
    </row>
    <row r="1169" spans="1:10" s="100" customFormat="1" x14ac:dyDescent="0.25">
      <c r="A1169" s="91" t="str">
        <f t="shared" si="18"/>
        <v>1501010100410.5</v>
      </c>
      <c r="B1169" s="146" t="s">
        <v>10411</v>
      </c>
      <c r="C1169" s="93">
        <v>0.5</v>
      </c>
      <c r="D1169" s="104" t="s">
        <v>3130</v>
      </c>
      <c r="E1169" s="104" t="s">
        <v>5715</v>
      </c>
      <c r="F1169" s="104" t="s">
        <v>3130</v>
      </c>
      <c r="I1169" s="92"/>
      <c r="J1169" s="104"/>
    </row>
    <row r="1170" spans="1:10" s="100" customFormat="1" x14ac:dyDescent="0.25">
      <c r="A1170" s="91" t="str">
        <f t="shared" si="18"/>
        <v>1501010100420.3</v>
      </c>
      <c r="B1170" s="146" t="s">
        <v>10412</v>
      </c>
      <c r="C1170" s="93">
        <v>0.3</v>
      </c>
      <c r="D1170" s="104" t="s">
        <v>3131</v>
      </c>
      <c r="E1170" s="104" t="s">
        <v>5716</v>
      </c>
      <c r="F1170" s="104" t="s">
        <v>3131</v>
      </c>
      <c r="I1170" s="92"/>
      <c r="J1170" s="104"/>
    </row>
    <row r="1171" spans="1:10" s="100" customFormat="1" x14ac:dyDescent="0.25">
      <c r="A1171" s="91" t="str">
        <f t="shared" si="18"/>
        <v>1501010100430.2</v>
      </c>
      <c r="B1171" s="146" t="s">
        <v>10413</v>
      </c>
      <c r="C1171" s="93">
        <v>0.2</v>
      </c>
      <c r="D1171" s="104" t="s">
        <v>3132</v>
      </c>
      <c r="E1171" s="104" t="s">
        <v>5717</v>
      </c>
      <c r="F1171" s="104" t="s">
        <v>3132</v>
      </c>
      <c r="I1171" s="92"/>
      <c r="J1171" s="104"/>
    </row>
    <row r="1172" spans="1:10" s="100" customFormat="1" x14ac:dyDescent="0.25">
      <c r="A1172" s="91" t="str">
        <f t="shared" si="18"/>
        <v>1501010100440.15</v>
      </c>
      <c r="B1172" s="146" t="s">
        <v>10414</v>
      </c>
      <c r="C1172" s="93">
        <v>0.15</v>
      </c>
      <c r="D1172" s="104" t="s">
        <v>3133</v>
      </c>
      <c r="E1172" s="104" t="s">
        <v>5718</v>
      </c>
      <c r="F1172" s="104" t="s">
        <v>3133</v>
      </c>
      <c r="I1172" s="92"/>
      <c r="J1172" s="104"/>
    </row>
    <row r="1173" spans="1:10" s="100" customFormat="1" x14ac:dyDescent="0.25">
      <c r="A1173" s="91" t="str">
        <f t="shared" si="18"/>
        <v>1501010100450.7</v>
      </c>
      <c r="B1173" s="146" t="s">
        <v>10415</v>
      </c>
      <c r="C1173" s="93">
        <v>0.7</v>
      </c>
      <c r="D1173" s="104" t="s">
        <v>442</v>
      </c>
      <c r="E1173" s="104" t="s">
        <v>5719</v>
      </c>
      <c r="F1173" s="104" t="s">
        <v>442</v>
      </c>
      <c r="I1173" s="92"/>
      <c r="J1173" s="104"/>
    </row>
    <row r="1174" spans="1:10" s="100" customFormat="1" x14ac:dyDescent="0.25">
      <c r="A1174" s="91" t="str">
        <f t="shared" si="18"/>
        <v>1501010100460.4</v>
      </c>
      <c r="B1174" s="146" t="s">
        <v>10416</v>
      </c>
      <c r="C1174" s="93">
        <v>0.4</v>
      </c>
      <c r="D1174" s="104" t="s">
        <v>443</v>
      </c>
      <c r="E1174" s="104" t="s">
        <v>5720</v>
      </c>
      <c r="F1174" s="104" t="s">
        <v>443</v>
      </c>
      <c r="I1174" s="92"/>
      <c r="J1174" s="104"/>
    </row>
    <row r="1175" spans="1:10" s="100" customFormat="1" x14ac:dyDescent="0.25">
      <c r="A1175" s="91" t="str">
        <f t="shared" si="18"/>
        <v>1501010100470.5</v>
      </c>
      <c r="B1175" s="146" t="s">
        <v>10417</v>
      </c>
      <c r="C1175" s="93">
        <v>0.5</v>
      </c>
      <c r="D1175" s="104" t="s">
        <v>3134</v>
      </c>
      <c r="E1175" s="104" t="s">
        <v>5721</v>
      </c>
      <c r="F1175" s="104" t="s">
        <v>3134</v>
      </c>
      <c r="I1175" s="92"/>
      <c r="J1175" s="104"/>
    </row>
    <row r="1176" spans="1:10" s="100" customFormat="1" x14ac:dyDescent="0.25">
      <c r="A1176" s="91" t="str">
        <f t="shared" si="18"/>
        <v>1501010100480.5</v>
      </c>
      <c r="B1176" s="146" t="s">
        <v>10418</v>
      </c>
      <c r="C1176" s="93">
        <v>0.5</v>
      </c>
      <c r="D1176" s="104" t="s">
        <v>3135</v>
      </c>
      <c r="E1176" s="104" t="s">
        <v>5722</v>
      </c>
      <c r="F1176" s="104" t="s">
        <v>3135</v>
      </c>
      <c r="I1176" s="92"/>
      <c r="J1176" s="104"/>
    </row>
    <row r="1177" spans="1:10" s="100" customFormat="1" x14ac:dyDescent="0.25">
      <c r="A1177" s="91" t="str">
        <f t="shared" si="18"/>
        <v>1501010100490.4</v>
      </c>
      <c r="B1177" s="146" t="s">
        <v>10419</v>
      </c>
      <c r="C1177" s="93">
        <v>0.4</v>
      </c>
      <c r="D1177" s="104" t="s">
        <v>444</v>
      </c>
      <c r="E1177" s="104" t="s">
        <v>5723</v>
      </c>
      <c r="F1177" s="104" t="s">
        <v>444</v>
      </c>
      <c r="I1177" s="92"/>
      <c r="J1177" s="104"/>
    </row>
    <row r="1178" spans="1:10" s="100" customFormat="1" x14ac:dyDescent="0.25">
      <c r="A1178" s="91" t="str">
        <f t="shared" si="18"/>
        <v>1501010100500.5</v>
      </c>
      <c r="B1178" s="146" t="s">
        <v>10420</v>
      </c>
      <c r="C1178" s="93">
        <v>0.5</v>
      </c>
      <c r="D1178" s="104" t="s">
        <v>3136</v>
      </c>
      <c r="E1178" s="104" t="s">
        <v>5724</v>
      </c>
      <c r="F1178" s="104" t="s">
        <v>3136</v>
      </c>
      <c r="I1178" s="92"/>
      <c r="J1178" s="104"/>
    </row>
    <row r="1179" spans="1:10" s="100" customFormat="1" x14ac:dyDescent="0.25">
      <c r="A1179" s="91" t="str">
        <f t="shared" si="18"/>
        <v>1501010100510.4</v>
      </c>
      <c r="B1179" s="146" t="s">
        <v>10421</v>
      </c>
      <c r="C1179" s="93">
        <v>0.4</v>
      </c>
      <c r="D1179" s="104" t="s">
        <v>445</v>
      </c>
      <c r="E1179" s="104" t="s">
        <v>5725</v>
      </c>
      <c r="F1179" s="104" t="s">
        <v>445</v>
      </c>
      <c r="I1179" s="92"/>
      <c r="J1179" s="104"/>
    </row>
    <row r="1180" spans="1:10" s="100" customFormat="1" x14ac:dyDescent="0.25">
      <c r="A1180" s="91" t="str">
        <f t="shared" si="18"/>
        <v>1501010100520.75</v>
      </c>
      <c r="B1180" s="146" t="s">
        <v>10422</v>
      </c>
      <c r="C1180" s="93">
        <v>0.75</v>
      </c>
      <c r="D1180" s="104" t="s">
        <v>285</v>
      </c>
      <c r="E1180" s="104" t="s">
        <v>5726</v>
      </c>
      <c r="F1180" s="104" t="s">
        <v>285</v>
      </c>
      <c r="I1180" s="92"/>
      <c r="J1180" s="104"/>
    </row>
    <row r="1181" spans="1:10" s="100" customFormat="1" x14ac:dyDescent="0.25">
      <c r="A1181" s="91" t="str">
        <f t="shared" si="18"/>
        <v>1501010100530.5</v>
      </c>
      <c r="B1181" s="146" t="s">
        <v>10423</v>
      </c>
      <c r="C1181" s="93">
        <v>0.5</v>
      </c>
      <c r="D1181" s="104" t="s">
        <v>446</v>
      </c>
      <c r="E1181" s="104" t="s">
        <v>5727</v>
      </c>
      <c r="F1181" s="104" t="s">
        <v>446</v>
      </c>
      <c r="I1181" s="92"/>
      <c r="J1181" s="104"/>
    </row>
    <row r="1182" spans="1:10" s="100" customFormat="1" x14ac:dyDescent="0.25">
      <c r="A1182" s="91" t="str">
        <f t="shared" si="18"/>
        <v>1501010100540.4</v>
      </c>
      <c r="B1182" s="146" t="s">
        <v>10424</v>
      </c>
      <c r="C1182" s="93">
        <v>0.4</v>
      </c>
      <c r="D1182" s="104" t="s">
        <v>3137</v>
      </c>
      <c r="E1182" s="104" t="s">
        <v>5728</v>
      </c>
      <c r="F1182" s="104" t="s">
        <v>3137</v>
      </c>
      <c r="I1182" s="92"/>
      <c r="J1182" s="104"/>
    </row>
    <row r="1183" spans="1:10" s="100" customFormat="1" x14ac:dyDescent="0.25">
      <c r="A1183" s="91" t="str">
        <f t="shared" si="18"/>
        <v>1501010100550.25</v>
      </c>
      <c r="B1183" s="146" t="s">
        <v>10425</v>
      </c>
      <c r="C1183" s="93">
        <v>0.25</v>
      </c>
      <c r="D1183" s="104" t="s">
        <v>3138</v>
      </c>
      <c r="E1183" s="104" t="s">
        <v>5729</v>
      </c>
      <c r="F1183" s="104" t="s">
        <v>3138</v>
      </c>
      <c r="I1183" s="92"/>
      <c r="J1183" s="104"/>
    </row>
    <row r="1184" spans="1:10" s="100" customFormat="1" x14ac:dyDescent="0.25">
      <c r="A1184" s="91" t="str">
        <f t="shared" si="18"/>
        <v>1501010100560.5</v>
      </c>
      <c r="B1184" s="146" t="s">
        <v>10426</v>
      </c>
      <c r="C1184" s="93">
        <v>0.5</v>
      </c>
      <c r="D1184" s="104" t="s">
        <v>3139</v>
      </c>
      <c r="E1184" s="104" t="s">
        <v>5730</v>
      </c>
      <c r="F1184" s="104" t="s">
        <v>3139</v>
      </c>
      <c r="I1184" s="92"/>
      <c r="J1184" s="104"/>
    </row>
    <row r="1185" spans="1:10" s="100" customFormat="1" x14ac:dyDescent="0.25">
      <c r="A1185" s="91" t="str">
        <f t="shared" si="18"/>
        <v>1501010100570.7</v>
      </c>
      <c r="B1185" s="146" t="s">
        <v>10427</v>
      </c>
      <c r="C1185" s="93">
        <v>0.7</v>
      </c>
      <c r="D1185" s="104" t="s">
        <v>447</v>
      </c>
      <c r="E1185" s="104" t="s">
        <v>5731</v>
      </c>
      <c r="F1185" s="104" t="s">
        <v>447</v>
      </c>
      <c r="I1185" s="92"/>
      <c r="J1185" s="104"/>
    </row>
    <row r="1186" spans="1:10" s="100" customFormat="1" x14ac:dyDescent="0.25">
      <c r="A1186" s="91" t="str">
        <f t="shared" si="18"/>
        <v>1501010100580.3</v>
      </c>
      <c r="B1186" s="146" t="s">
        <v>10428</v>
      </c>
      <c r="C1186" s="93">
        <v>0.3</v>
      </c>
      <c r="D1186" s="104" t="s">
        <v>3140</v>
      </c>
      <c r="E1186" s="104" t="s">
        <v>5732</v>
      </c>
      <c r="F1186" s="104" t="s">
        <v>3140</v>
      </c>
      <c r="I1186" s="92"/>
      <c r="J1186" s="104"/>
    </row>
    <row r="1187" spans="1:10" s="100" customFormat="1" x14ac:dyDescent="0.25">
      <c r="A1187" s="91" t="str">
        <f t="shared" si="18"/>
        <v>1501010100590.6</v>
      </c>
      <c r="B1187" s="146" t="s">
        <v>10429</v>
      </c>
      <c r="C1187" s="93">
        <v>0.6</v>
      </c>
      <c r="D1187" s="104" t="s">
        <v>3141</v>
      </c>
      <c r="E1187" s="104" t="s">
        <v>5733</v>
      </c>
      <c r="F1187" s="104" t="s">
        <v>3141</v>
      </c>
      <c r="I1187" s="92"/>
      <c r="J1187" s="104"/>
    </row>
    <row r="1188" spans="1:10" s="100" customFormat="1" x14ac:dyDescent="0.25">
      <c r="A1188" s="91" t="str">
        <f t="shared" si="18"/>
        <v>1501010100600.5</v>
      </c>
      <c r="B1188" s="146" t="s">
        <v>10430</v>
      </c>
      <c r="C1188" s="93">
        <v>0.5</v>
      </c>
      <c r="D1188" s="104" t="s">
        <v>3142</v>
      </c>
      <c r="E1188" s="104" t="s">
        <v>5734</v>
      </c>
      <c r="F1188" s="104" t="s">
        <v>3142</v>
      </c>
      <c r="I1188" s="92"/>
      <c r="J1188" s="104"/>
    </row>
    <row r="1189" spans="1:10" s="100" customFormat="1" x14ac:dyDescent="0.25">
      <c r="A1189" s="91" t="str">
        <f t="shared" si="18"/>
        <v>1501010100610.2</v>
      </c>
      <c r="B1189" s="146" t="s">
        <v>10431</v>
      </c>
      <c r="C1189" s="93">
        <v>0.2</v>
      </c>
      <c r="D1189" s="104" t="s">
        <v>448</v>
      </c>
      <c r="E1189" s="104" t="s">
        <v>5735</v>
      </c>
      <c r="F1189" s="104" t="s">
        <v>448</v>
      </c>
      <c r="I1189" s="92"/>
      <c r="J1189" s="104"/>
    </row>
    <row r="1190" spans="1:10" s="100" customFormat="1" x14ac:dyDescent="0.25">
      <c r="A1190" s="91" t="str">
        <f t="shared" si="18"/>
        <v>1501010100620.1</v>
      </c>
      <c r="B1190" s="146" t="s">
        <v>10432</v>
      </c>
      <c r="C1190" s="93">
        <v>0.1</v>
      </c>
      <c r="D1190" s="104" t="s">
        <v>449</v>
      </c>
      <c r="E1190" s="104" t="s">
        <v>5736</v>
      </c>
      <c r="F1190" s="104" t="s">
        <v>449</v>
      </c>
      <c r="I1190" s="92"/>
      <c r="J1190" s="104"/>
    </row>
    <row r="1191" spans="1:10" s="100" customFormat="1" x14ac:dyDescent="0.25">
      <c r="A1191" s="91" t="str">
        <f t="shared" si="18"/>
        <v>1501010100630.3</v>
      </c>
      <c r="B1191" s="146" t="s">
        <v>10433</v>
      </c>
      <c r="C1191" s="93">
        <v>0.3</v>
      </c>
      <c r="D1191" s="104" t="s">
        <v>3143</v>
      </c>
      <c r="E1191" s="104" t="s">
        <v>5737</v>
      </c>
      <c r="F1191" s="104" t="s">
        <v>3143</v>
      </c>
      <c r="I1191" s="92"/>
      <c r="J1191" s="104"/>
    </row>
    <row r="1192" spans="1:10" s="100" customFormat="1" x14ac:dyDescent="0.25">
      <c r="A1192" s="91" t="str">
        <f t="shared" si="18"/>
        <v>1501010100640.7</v>
      </c>
      <c r="B1192" s="146" t="s">
        <v>10434</v>
      </c>
      <c r="C1192" s="93">
        <v>0.7</v>
      </c>
      <c r="D1192" s="104" t="s">
        <v>450</v>
      </c>
      <c r="E1192" s="104" t="s">
        <v>5738</v>
      </c>
      <c r="F1192" s="104" t="s">
        <v>450</v>
      </c>
      <c r="I1192" s="92"/>
      <c r="J1192" s="104"/>
    </row>
    <row r="1193" spans="1:10" s="100" customFormat="1" x14ac:dyDescent="0.25">
      <c r="A1193" s="91" t="str">
        <f t="shared" si="18"/>
        <v>1501010101010.3</v>
      </c>
      <c r="B1193" s="146" t="s">
        <v>10435</v>
      </c>
      <c r="C1193" s="93">
        <v>0.3</v>
      </c>
      <c r="D1193" s="104" t="s">
        <v>3144</v>
      </c>
      <c r="E1193" s="104" t="s">
        <v>5739</v>
      </c>
      <c r="F1193" s="104" t="s">
        <v>3144</v>
      </c>
      <c r="I1193" s="92"/>
      <c r="J1193" s="104"/>
    </row>
    <row r="1194" spans="1:10" s="100" customFormat="1" x14ac:dyDescent="0.25">
      <c r="A1194" s="91" t="str">
        <f t="shared" si="18"/>
        <v>1501010101020.3</v>
      </c>
      <c r="B1194" s="146" t="s">
        <v>10436</v>
      </c>
      <c r="C1194" s="93">
        <v>0.3</v>
      </c>
      <c r="D1194" s="104" t="s">
        <v>3145</v>
      </c>
      <c r="E1194" s="104" t="s">
        <v>5740</v>
      </c>
      <c r="F1194" s="104" t="s">
        <v>3145</v>
      </c>
      <c r="I1194" s="92"/>
      <c r="J1194" s="104"/>
    </row>
    <row r="1195" spans="1:10" s="100" customFormat="1" x14ac:dyDescent="0.25">
      <c r="A1195" s="91" t="str">
        <f t="shared" si="18"/>
        <v>1501010101030.5</v>
      </c>
      <c r="B1195" s="146" t="s">
        <v>10437</v>
      </c>
      <c r="C1195" s="93">
        <v>0.5</v>
      </c>
      <c r="D1195" s="104" t="s">
        <v>3146</v>
      </c>
      <c r="E1195" s="104" t="s">
        <v>5741</v>
      </c>
      <c r="F1195" s="104" t="s">
        <v>3146</v>
      </c>
      <c r="I1195" s="92"/>
      <c r="J1195" s="104"/>
    </row>
    <row r="1196" spans="1:10" s="100" customFormat="1" x14ac:dyDescent="0.25">
      <c r="A1196" s="91" t="str">
        <f t="shared" si="18"/>
        <v>1501010101040.2</v>
      </c>
      <c r="B1196" s="146" t="s">
        <v>10438</v>
      </c>
      <c r="C1196" s="93">
        <v>0.2</v>
      </c>
      <c r="D1196" s="104" t="s">
        <v>3147</v>
      </c>
      <c r="E1196" s="104" t="s">
        <v>5742</v>
      </c>
      <c r="F1196" s="104" t="s">
        <v>3147</v>
      </c>
      <c r="I1196" s="92"/>
      <c r="J1196" s="104"/>
    </row>
    <row r="1197" spans="1:10" s="100" customFormat="1" x14ac:dyDescent="0.25">
      <c r="A1197" s="91" t="str">
        <f t="shared" si="18"/>
        <v>1501010105010.5</v>
      </c>
      <c r="B1197" s="146" t="s">
        <v>10439</v>
      </c>
      <c r="C1197" s="93">
        <v>0.5</v>
      </c>
      <c r="D1197" s="104" t="s">
        <v>3148</v>
      </c>
      <c r="E1197" s="104" t="s">
        <v>5743</v>
      </c>
      <c r="F1197" s="104" t="s">
        <v>3148</v>
      </c>
      <c r="I1197" s="92"/>
      <c r="J1197" s="104"/>
    </row>
    <row r="1198" spans="1:10" s="100" customFormat="1" x14ac:dyDescent="0.25">
      <c r="A1198" s="91" t="str">
        <f t="shared" si="18"/>
        <v>1501010105020.35</v>
      </c>
      <c r="B1198" s="146" t="s">
        <v>10440</v>
      </c>
      <c r="C1198" s="93">
        <v>0.35</v>
      </c>
      <c r="D1198" s="104" t="s">
        <v>3149</v>
      </c>
      <c r="E1198" s="104" t="s">
        <v>5744</v>
      </c>
      <c r="F1198" s="104" t="s">
        <v>3149</v>
      </c>
      <c r="I1198" s="92"/>
      <c r="J1198" s="104"/>
    </row>
    <row r="1199" spans="1:10" s="100" customFormat="1" x14ac:dyDescent="0.25">
      <c r="A1199" s="91" t="str">
        <f t="shared" si="18"/>
        <v>1501010105030.35</v>
      </c>
      <c r="B1199" s="146" t="s">
        <v>10441</v>
      </c>
      <c r="C1199" s="93">
        <v>0.35</v>
      </c>
      <c r="D1199" s="104" t="s">
        <v>3150</v>
      </c>
      <c r="E1199" s="104" t="s">
        <v>5745</v>
      </c>
      <c r="F1199" s="104" t="s">
        <v>3150</v>
      </c>
      <c r="I1199" s="92"/>
      <c r="J1199" s="104"/>
    </row>
    <row r="1200" spans="1:10" s="100" customFormat="1" x14ac:dyDescent="0.25">
      <c r="A1200" s="91" t="str">
        <f t="shared" si="18"/>
        <v>1501010105040.25</v>
      </c>
      <c r="B1200" s="146" t="s">
        <v>10442</v>
      </c>
      <c r="C1200" s="93">
        <v>0.25</v>
      </c>
      <c r="D1200" s="104" t="s">
        <v>3151</v>
      </c>
      <c r="E1200" s="104" t="s">
        <v>5746</v>
      </c>
      <c r="F1200" s="104" t="s">
        <v>3151</v>
      </c>
      <c r="I1200" s="92"/>
      <c r="J1200" s="104"/>
    </row>
    <row r="1201" spans="1:10" s="100" customFormat="1" x14ac:dyDescent="0.25">
      <c r="A1201" s="91" t="str">
        <f t="shared" si="18"/>
        <v>1501010105050.25</v>
      </c>
      <c r="B1201" s="146" t="s">
        <v>10443</v>
      </c>
      <c r="C1201" s="93">
        <v>0.25</v>
      </c>
      <c r="D1201" s="104" t="s">
        <v>3152</v>
      </c>
      <c r="E1201" s="104" t="s">
        <v>5747</v>
      </c>
      <c r="F1201" s="104" t="s">
        <v>3152</v>
      </c>
      <c r="I1201" s="92"/>
      <c r="J1201" s="104"/>
    </row>
    <row r="1202" spans="1:10" s="100" customFormat="1" x14ac:dyDescent="0.25">
      <c r="A1202" s="91" t="str">
        <f t="shared" si="18"/>
        <v>1501010105060.75</v>
      </c>
      <c r="B1202" s="146" t="s">
        <v>10444</v>
      </c>
      <c r="C1202" s="93">
        <v>0.75</v>
      </c>
      <c r="D1202" s="104" t="s">
        <v>3153</v>
      </c>
      <c r="E1202" s="104" t="s">
        <v>5748</v>
      </c>
      <c r="F1202" s="104" t="s">
        <v>3153</v>
      </c>
      <c r="I1202" s="92"/>
      <c r="J1202" s="104"/>
    </row>
    <row r="1203" spans="1:10" s="100" customFormat="1" x14ac:dyDescent="0.25">
      <c r="A1203" s="91" t="str">
        <f t="shared" si="18"/>
        <v>1501010105070.25</v>
      </c>
      <c r="B1203" s="146" t="s">
        <v>10445</v>
      </c>
      <c r="C1203" s="93">
        <v>0.25</v>
      </c>
      <c r="D1203" s="104" t="s">
        <v>3154</v>
      </c>
      <c r="E1203" s="104" t="s">
        <v>5749</v>
      </c>
      <c r="F1203" s="104" t="s">
        <v>3154</v>
      </c>
      <c r="I1203" s="92"/>
      <c r="J1203" s="104"/>
    </row>
    <row r="1204" spans="1:10" s="100" customFormat="1" x14ac:dyDescent="0.25">
      <c r="A1204" s="91" t="str">
        <f t="shared" si="18"/>
        <v>1501010105080.35</v>
      </c>
      <c r="B1204" s="146" t="s">
        <v>10446</v>
      </c>
      <c r="C1204" s="93">
        <v>0.35</v>
      </c>
      <c r="D1204" s="104" t="s">
        <v>3155</v>
      </c>
      <c r="E1204" s="104" t="s">
        <v>5750</v>
      </c>
      <c r="F1204" s="104" t="s">
        <v>3155</v>
      </c>
      <c r="I1204" s="92"/>
      <c r="J1204" s="104"/>
    </row>
    <row r="1205" spans="1:10" s="100" customFormat="1" x14ac:dyDescent="0.25">
      <c r="A1205" s="91" t="str">
        <f t="shared" si="18"/>
        <v>1501010105090.25</v>
      </c>
      <c r="B1205" s="146" t="s">
        <v>10447</v>
      </c>
      <c r="C1205" s="93">
        <v>0.25</v>
      </c>
      <c r="D1205" s="104" t="s">
        <v>3156</v>
      </c>
      <c r="E1205" s="104" t="s">
        <v>5751</v>
      </c>
      <c r="F1205" s="104" t="s">
        <v>3156</v>
      </c>
      <c r="I1205" s="92"/>
      <c r="J1205" s="104"/>
    </row>
    <row r="1206" spans="1:10" s="100" customFormat="1" x14ac:dyDescent="0.25">
      <c r="A1206" s="91" t="str">
        <f t="shared" si="18"/>
        <v>1501010105100.35</v>
      </c>
      <c r="B1206" s="146" t="s">
        <v>10448</v>
      </c>
      <c r="C1206" s="93">
        <v>0.35</v>
      </c>
      <c r="D1206" s="104" t="s">
        <v>3157</v>
      </c>
      <c r="E1206" s="104" t="s">
        <v>5752</v>
      </c>
      <c r="F1206" s="104" t="s">
        <v>3157</v>
      </c>
      <c r="I1206" s="92"/>
      <c r="J1206" s="104"/>
    </row>
    <row r="1207" spans="1:10" s="100" customFormat="1" x14ac:dyDescent="0.25">
      <c r="A1207" s="91" t="str">
        <f t="shared" si="18"/>
        <v>1501010105110.35</v>
      </c>
      <c r="B1207" s="146" t="s">
        <v>10449</v>
      </c>
      <c r="C1207" s="93">
        <v>0.35</v>
      </c>
      <c r="D1207" s="104" t="s">
        <v>3158</v>
      </c>
      <c r="E1207" s="104" t="s">
        <v>5753</v>
      </c>
      <c r="F1207" s="104" t="s">
        <v>3158</v>
      </c>
      <c r="I1207" s="92"/>
      <c r="J1207" s="104"/>
    </row>
    <row r="1208" spans="1:10" s="100" customFormat="1" x14ac:dyDescent="0.25">
      <c r="A1208" s="91" t="str">
        <f t="shared" si="18"/>
        <v>1501010105120.25</v>
      </c>
      <c r="B1208" s="146" t="s">
        <v>10450</v>
      </c>
      <c r="C1208" s="93">
        <v>0.25</v>
      </c>
      <c r="D1208" s="104" t="s">
        <v>3159</v>
      </c>
      <c r="E1208" s="104" t="s">
        <v>5754</v>
      </c>
      <c r="F1208" s="104" t="s">
        <v>3159</v>
      </c>
      <c r="I1208" s="92"/>
      <c r="J1208" s="104"/>
    </row>
    <row r="1209" spans="1:10" s="100" customFormat="1" x14ac:dyDescent="0.25">
      <c r="A1209" s="91" t="str">
        <f t="shared" si="18"/>
        <v>1501010105130.4</v>
      </c>
      <c r="B1209" s="146" t="s">
        <v>10451</v>
      </c>
      <c r="C1209" s="93">
        <v>0.4</v>
      </c>
      <c r="D1209" s="104" t="s">
        <v>3160</v>
      </c>
      <c r="E1209" s="104" t="s">
        <v>5755</v>
      </c>
      <c r="F1209" s="104" t="s">
        <v>3160</v>
      </c>
      <c r="I1209" s="92"/>
      <c r="J1209" s="104"/>
    </row>
    <row r="1210" spans="1:10" s="100" customFormat="1" x14ac:dyDescent="0.25">
      <c r="A1210" s="91" t="str">
        <f t="shared" si="18"/>
        <v>1501010107010.25</v>
      </c>
      <c r="B1210" s="146" t="s">
        <v>10452</v>
      </c>
      <c r="C1210" s="93">
        <v>0.25</v>
      </c>
      <c r="D1210" s="104" t="s">
        <v>3161</v>
      </c>
      <c r="E1210" s="104" t="s">
        <v>5756</v>
      </c>
      <c r="F1210" s="104" t="s">
        <v>3161</v>
      </c>
      <c r="I1210" s="92"/>
      <c r="J1210" s="104"/>
    </row>
    <row r="1211" spans="1:10" s="100" customFormat="1" x14ac:dyDescent="0.25">
      <c r="A1211" s="91" t="str">
        <f t="shared" si="18"/>
        <v>1501010107020.25</v>
      </c>
      <c r="B1211" s="146" t="s">
        <v>10453</v>
      </c>
      <c r="C1211" s="93">
        <v>0.25</v>
      </c>
      <c r="D1211" s="104" t="s">
        <v>3162</v>
      </c>
      <c r="E1211" s="104" t="s">
        <v>5757</v>
      </c>
      <c r="F1211" s="104" t="s">
        <v>3162</v>
      </c>
      <c r="I1211" s="92"/>
      <c r="J1211" s="104"/>
    </row>
    <row r="1212" spans="1:10" s="100" customFormat="1" x14ac:dyDescent="0.25">
      <c r="A1212" s="91" t="str">
        <f t="shared" si="18"/>
        <v>1501010107030.25</v>
      </c>
      <c r="B1212" s="146" t="s">
        <v>10454</v>
      </c>
      <c r="C1212" s="93">
        <v>0.25</v>
      </c>
      <c r="D1212" s="104" t="s">
        <v>3163</v>
      </c>
      <c r="E1212" s="104" t="s">
        <v>5758</v>
      </c>
      <c r="F1212" s="104" t="s">
        <v>3163</v>
      </c>
      <c r="I1212" s="92"/>
      <c r="J1212" s="104"/>
    </row>
    <row r="1213" spans="1:10" s="100" customFormat="1" x14ac:dyDescent="0.25">
      <c r="A1213" s="91" t="str">
        <f t="shared" si="18"/>
        <v>1501010107040.25</v>
      </c>
      <c r="B1213" s="146" t="s">
        <v>10455</v>
      </c>
      <c r="C1213" s="93">
        <v>0.25</v>
      </c>
      <c r="D1213" s="104" t="s">
        <v>3164</v>
      </c>
      <c r="E1213" s="104" t="s">
        <v>5759</v>
      </c>
      <c r="F1213" s="104" t="s">
        <v>3164</v>
      </c>
      <c r="I1213" s="92"/>
      <c r="J1213" s="104"/>
    </row>
    <row r="1214" spans="1:10" s="100" customFormat="1" x14ac:dyDescent="0.25">
      <c r="A1214" s="91" t="str">
        <f t="shared" si="18"/>
        <v>1501010107050.25</v>
      </c>
      <c r="B1214" s="146" t="s">
        <v>10456</v>
      </c>
      <c r="C1214" s="93">
        <v>0.25</v>
      </c>
      <c r="D1214" s="104" t="s">
        <v>2203</v>
      </c>
      <c r="E1214" s="104" t="s">
        <v>5760</v>
      </c>
      <c r="F1214" s="104" t="s">
        <v>2203</v>
      </c>
      <c r="I1214" s="92"/>
      <c r="J1214" s="104"/>
    </row>
    <row r="1215" spans="1:10" s="100" customFormat="1" x14ac:dyDescent="0.25">
      <c r="A1215" s="91" t="str">
        <f t="shared" si="18"/>
        <v>1501010107060.35</v>
      </c>
      <c r="B1215" s="146" t="s">
        <v>10457</v>
      </c>
      <c r="C1215" s="93">
        <v>0.35</v>
      </c>
      <c r="D1215" s="104" t="s">
        <v>3165</v>
      </c>
      <c r="E1215" s="104" t="s">
        <v>5761</v>
      </c>
      <c r="F1215" s="104" t="s">
        <v>3165</v>
      </c>
      <c r="I1215" s="92"/>
      <c r="J1215" s="104"/>
    </row>
    <row r="1216" spans="1:10" s="100" customFormat="1" x14ac:dyDescent="0.25">
      <c r="A1216" s="91" t="str">
        <f t="shared" si="18"/>
        <v>1501010107070.25</v>
      </c>
      <c r="B1216" s="146" t="s">
        <v>10458</v>
      </c>
      <c r="C1216" s="93">
        <v>0.25</v>
      </c>
      <c r="D1216" s="104" t="s">
        <v>3166</v>
      </c>
      <c r="E1216" s="104" t="s">
        <v>5762</v>
      </c>
      <c r="F1216" s="104" t="s">
        <v>3166</v>
      </c>
      <c r="I1216" s="92"/>
      <c r="J1216" s="104"/>
    </row>
    <row r="1217" spans="1:10" s="100" customFormat="1" x14ac:dyDescent="0.25">
      <c r="A1217" s="91" t="str">
        <f t="shared" si="18"/>
        <v>1501010107080.4</v>
      </c>
      <c r="B1217" s="146" t="s">
        <v>10459</v>
      </c>
      <c r="C1217" s="93">
        <v>0.4</v>
      </c>
      <c r="D1217" s="104" t="s">
        <v>358</v>
      </c>
      <c r="E1217" s="104" t="s">
        <v>5763</v>
      </c>
      <c r="F1217" s="104" t="s">
        <v>358</v>
      </c>
      <c r="I1217" s="92"/>
      <c r="J1217" s="104"/>
    </row>
    <row r="1218" spans="1:10" s="100" customFormat="1" x14ac:dyDescent="0.25">
      <c r="A1218" s="91" t="str">
        <f t="shared" ref="A1218:A1281" si="19">CONCATENATE(B1218,C1218)</f>
        <v>1501010108010.4</v>
      </c>
      <c r="B1218" s="146" t="s">
        <v>10460</v>
      </c>
      <c r="C1218" s="93">
        <v>0.4</v>
      </c>
      <c r="D1218" s="104" t="s">
        <v>3167</v>
      </c>
      <c r="E1218" s="104" t="s">
        <v>5764</v>
      </c>
      <c r="F1218" s="104" t="s">
        <v>3167</v>
      </c>
      <c r="I1218" s="92"/>
      <c r="J1218" s="104"/>
    </row>
    <row r="1219" spans="1:10" s="100" customFormat="1" x14ac:dyDescent="0.25">
      <c r="A1219" s="91" t="str">
        <f t="shared" si="19"/>
        <v>1501010108020.4</v>
      </c>
      <c r="B1219" s="146" t="s">
        <v>10461</v>
      </c>
      <c r="C1219" s="93">
        <v>0.4</v>
      </c>
      <c r="D1219" s="104" t="s">
        <v>3168</v>
      </c>
      <c r="E1219" s="104" t="s">
        <v>5765</v>
      </c>
      <c r="F1219" s="104" t="s">
        <v>3168</v>
      </c>
      <c r="I1219" s="92"/>
      <c r="J1219" s="104"/>
    </row>
    <row r="1220" spans="1:10" s="100" customFormat="1" x14ac:dyDescent="0.25">
      <c r="A1220" s="91" t="str">
        <f t="shared" si="19"/>
        <v>1501010108030.4</v>
      </c>
      <c r="B1220" s="146" t="s">
        <v>10462</v>
      </c>
      <c r="C1220" s="93">
        <v>0.4</v>
      </c>
      <c r="D1220" s="104" t="s">
        <v>2787</v>
      </c>
      <c r="E1220" s="104" t="s">
        <v>5766</v>
      </c>
      <c r="F1220" s="104" t="s">
        <v>2787</v>
      </c>
      <c r="I1220" s="92"/>
      <c r="J1220" s="104"/>
    </row>
    <row r="1221" spans="1:10" s="100" customFormat="1" x14ac:dyDescent="0.25">
      <c r="A1221" s="91" t="str">
        <f t="shared" si="19"/>
        <v>1501010108040.4</v>
      </c>
      <c r="B1221" s="146" t="s">
        <v>10463</v>
      </c>
      <c r="C1221" s="93">
        <v>0.4</v>
      </c>
      <c r="D1221" s="104" t="s">
        <v>3169</v>
      </c>
      <c r="E1221" s="104" t="s">
        <v>5767</v>
      </c>
      <c r="F1221" s="104" t="s">
        <v>3169</v>
      </c>
      <c r="I1221" s="92"/>
      <c r="J1221" s="104"/>
    </row>
    <row r="1222" spans="1:10" s="100" customFormat="1" x14ac:dyDescent="0.25">
      <c r="A1222" s="91" t="str">
        <f t="shared" si="19"/>
        <v>1501010108050.4</v>
      </c>
      <c r="B1222" s="146" t="s">
        <v>10464</v>
      </c>
      <c r="C1222" s="93">
        <v>0.4</v>
      </c>
      <c r="D1222" s="104" t="s">
        <v>3170</v>
      </c>
      <c r="E1222" s="104" t="s">
        <v>5768</v>
      </c>
      <c r="F1222" s="104" t="s">
        <v>3170</v>
      </c>
      <c r="I1222" s="92"/>
      <c r="J1222" s="104"/>
    </row>
    <row r="1223" spans="1:10" s="100" customFormat="1" x14ac:dyDescent="0.25">
      <c r="A1223" s="91" t="str">
        <f t="shared" si="19"/>
        <v>1501010108060.4</v>
      </c>
      <c r="B1223" s="146" t="s">
        <v>10465</v>
      </c>
      <c r="C1223" s="93">
        <v>0.4</v>
      </c>
      <c r="D1223" s="104" t="s">
        <v>3171</v>
      </c>
      <c r="E1223" s="104" t="s">
        <v>5769</v>
      </c>
      <c r="F1223" s="104" t="s">
        <v>3171</v>
      </c>
      <c r="I1223" s="92"/>
      <c r="J1223" s="104"/>
    </row>
    <row r="1224" spans="1:10" s="100" customFormat="1" x14ac:dyDescent="0.25">
      <c r="A1224" s="91" t="str">
        <f t="shared" si="19"/>
        <v>1501010108070.4</v>
      </c>
      <c r="B1224" s="146" t="s">
        <v>10466</v>
      </c>
      <c r="C1224" s="93">
        <v>0.4</v>
      </c>
      <c r="D1224" s="104" t="s">
        <v>282</v>
      </c>
      <c r="E1224" s="104" t="s">
        <v>5770</v>
      </c>
      <c r="F1224" s="104" t="s">
        <v>282</v>
      </c>
      <c r="I1224" s="92"/>
      <c r="J1224" s="104"/>
    </row>
    <row r="1225" spans="1:10" s="100" customFormat="1" x14ac:dyDescent="0.25">
      <c r="A1225" s="91" t="str">
        <f t="shared" si="19"/>
        <v>1501010108080.25</v>
      </c>
      <c r="B1225" s="146" t="s">
        <v>10467</v>
      </c>
      <c r="C1225" s="93">
        <v>0.25</v>
      </c>
      <c r="D1225" s="104" t="s">
        <v>3172</v>
      </c>
      <c r="E1225" s="104" t="s">
        <v>5771</v>
      </c>
      <c r="F1225" s="104" t="s">
        <v>3172</v>
      </c>
      <c r="I1225" s="92"/>
      <c r="J1225" s="104"/>
    </row>
    <row r="1226" spans="1:10" s="100" customFormat="1" x14ac:dyDescent="0.25">
      <c r="A1226" s="91" t="str">
        <f t="shared" si="19"/>
        <v>1501010108090.4</v>
      </c>
      <c r="B1226" s="146" t="s">
        <v>10468</v>
      </c>
      <c r="C1226" s="93">
        <v>0.4</v>
      </c>
      <c r="D1226" s="104" t="s">
        <v>3173</v>
      </c>
      <c r="E1226" s="104" t="s">
        <v>5772</v>
      </c>
      <c r="F1226" s="104" t="s">
        <v>3173</v>
      </c>
      <c r="I1226" s="92"/>
      <c r="J1226" s="104"/>
    </row>
    <row r="1227" spans="1:10" s="100" customFormat="1" x14ac:dyDescent="0.25">
      <c r="A1227" s="91" t="str">
        <f t="shared" si="19"/>
        <v>1501010108100.4</v>
      </c>
      <c r="B1227" s="146" t="s">
        <v>10469</v>
      </c>
      <c r="C1227" s="93">
        <v>0.4</v>
      </c>
      <c r="D1227" s="104" t="s">
        <v>3174</v>
      </c>
      <c r="E1227" s="104" t="s">
        <v>5773</v>
      </c>
      <c r="F1227" s="104" t="s">
        <v>3174</v>
      </c>
      <c r="I1227" s="92"/>
      <c r="J1227" s="104"/>
    </row>
    <row r="1228" spans="1:10" s="100" customFormat="1" x14ac:dyDescent="0.25">
      <c r="A1228" s="91" t="str">
        <f t="shared" si="19"/>
        <v>1501010108110.45</v>
      </c>
      <c r="B1228" s="146" t="s">
        <v>10470</v>
      </c>
      <c r="C1228" s="93">
        <v>0.45</v>
      </c>
      <c r="D1228" s="104" t="s">
        <v>3175</v>
      </c>
      <c r="E1228" s="104" t="s">
        <v>5774</v>
      </c>
      <c r="F1228" s="104" t="s">
        <v>3175</v>
      </c>
      <c r="I1228" s="92"/>
      <c r="J1228" s="104"/>
    </row>
    <row r="1229" spans="1:10" s="100" customFormat="1" x14ac:dyDescent="0.25">
      <c r="A1229" s="91" t="str">
        <f t="shared" si="19"/>
        <v>1501010108120.4</v>
      </c>
      <c r="B1229" s="146" t="s">
        <v>10471</v>
      </c>
      <c r="C1229" s="93">
        <v>0.4</v>
      </c>
      <c r="D1229" s="104" t="s">
        <v>3176</v>
      </c>
      <c r="E1229" s="104" t="s">
        <v>5775</v>
      </c>
      <c r="F1229" s="104" t="s">
        <v>3176</v>
      </c>
      <c r="I1229" s="92"/>
      <c r="J1229" s="104"/>
    </row>
    <row r="1230" spans="1:10" s="100" customFormat="1" x14ac:dyDescent="0.25">
      <c r="A1230" s="91" t="str">
        <f t="shared" si="19"/>
        <v>1501010108130.4</v>
      </c>
      <c r="B1230" s="146" t="s">
        <v>10472</v>
      </c>
      <c r="C1230" s="93">
        <v>0.4</v>
      </c>
      <c r="D1230" s="104" t="s">
        <v>3177</v>
      </c>
      <c r="E1230" s="104" t="s">
        <v>5776</v>
      </c>
      <c r="F1230" s="104" t="s">
        <v>3177</v>
      </c>
      <c r="I1230" s="92"/>
      <c r="J1230" s="104"/>
    </row>
    <row r="1231" spans="1:10" s="100" customFormat="1" x14ac:dyDescent="0.25">
      <c r="A1231" s="91" t="str">
        <f t="shared" si="19"/>
        <v>1501020100010</v>
      </c>
      <c r="B1231" s="146" t="s">
        <v>10473</v>
      </c>
      <c r="C1231" s="93">
        <v>0</v>
      </c>
      <c r="D1231" s="104" t="s">
        <v>3178</v>
      </c>
      <c r="E1231" s="104" t="s">
        <v>5777</v>
      </c>
      <c r="F1231" s="104" t="s">
        <v>3178</v>
      </c>
      <c r="I1231" s="92"/>
      <c r="J1231" s="104"/>
    </row>
    <row r="1232" spans="1:10" s="100" customFormat="1" x14ac:dyDescent="0.25">
      <c r="A1232" s="91" t="str">
        <f t="shared" si="19"/>
        <v>1501020100020.4</v>
      </c>
      <c r="B1232" s="146" t="s">
        <v>10474</v>
      </c>
      <c r="C1232" s="93">
        <v>0.4</v>
      </c>
      <c r="D1232" s="104" t="s">
        <v>3179</v>
      </c>
      <c r="E1232" s="104" t="s">
        <v>5778</v>
      </c>
      <c r="F1232" s="104" t="s">
        <v>3179</v>
      </c>
      <c r="I1232" s="92"/>
      <c r="J1232" s="104"/>
    </row>
    <row r="1233" spans="1:10" s="100" customFormat="1" x14ac:dyDescent="0.25">
      <c r="A1233" s="91" t="str">
        <f t="shared" si="19"/>
        <v>1501020100030.4</v>
      </c>
      <c r="B1233" s="146" t="s">
        <v>10475</v>
      </c>
      <c r="C1233" s="93">
        <v>0.4</v>
      </c>
      <c r="D1233" s="104" t="s">
        <v>451</v>
      </c>
      <c r="E1233" s="104" t="s">
        <v>5779</v>
      </c>
      <c r="F1233" s="104" t="s">
        <v>451</v>
      </c>
      <c r="I1233" s="92"/>
      <c r="J1233" s="104"/>
    </row>
    <row r="1234" spans="1:10" s="100" customFormat="1" x14ac:dyDescent="0.25">
      <c r="A1234" s="91" t="str">
        <f t="shared" si="19"/>
        <v>1501020100040.75</v>
      </c>
      <c r="B1234" s="146" t="s">
        <v>10476</v>
      </c>
      <c r="C1234" s="93">
        <v>0.75</v>
      </c>
      <c r="D1234" s="104" t="s">
        <v>452</v>
      </c>
      <c r="E1234" s="104" t="s">
        <v>5780</v>
      </c>
      <c r="F1234" s="104" t="s">
        <v>452</v>
      </c>
      <c r="I1234" s="92"/>
      <c r="J1234" s="104"/>
    </row>
    <row r="1235" spans="1:10" s="100" customFormat="1" x14ac:dyDescent="0.25">
      <c r="A1235" s="91" t="str">
        <f t="shared" si="19"/>
        <v>1501020100050.3</v>
      </c>
      <c r="B1235" s="146" t="s">
        <v>10477</v>
      </c>
      <c r="C1235" s="93">
        <v>0.3</v>
      </c>
      <c r="D1235" s="104" t="s">
        <v>424</v>
      </c>
      <c r="E1235" s="104" t="s">
        <v>5781</v>
      </c>
      <c r="F1235" s="104" t="s">
        <v>424</v>
      </c>
      <c r="I1235" s="92"/>
      <c r="J1235" s="104"/>
    </row>
    <row r="1236" spans="1:10" s="100" customFormat="1" x14ac:dyDescent="0.25">
      <c r="A1236" s="91" t="str">
        <f t="shared" si="19"/>
        <v>1501020100060.2</v>
      </c>
      <c r="B1236" s="146" t="s">
        <v>10478</v>
      </c>
      <c r="C1236" s="93">
        <v>0.2</v>
      </c>
      <c r="D1236" s="104" t="s">
        <v>3180</v>
      </c>
      <c r="E1236" s="104" t="s">
        <v>5782</v>
      </c>
      <c r="F1236" s="104" t="s">
        <v>3180</v>
      </c>
      <c r="I1236" s="92"/>
      <c r="J1236" s="104"/>
    </row>
    <row r="1237" spans="1:10" s="100" customFormat="1" x14ac:dyDescent="0.25">
      <c r="A1237" s="91" t="str">
        <f t="shared" si="19"/>
        <v>1501020100070.4</v>
      </c>
      <c r="B1237" s="146" t="s">
        <v>10479</v>
      </c>
      <c r="C1237" s="93">
        <v>0.4</v>
      </c>
      <c r="D1237" s="104" t="s">
        <v>453</v>
      </c>
      <c r="E1237" s="104" t="s">
        <v>5783</v>
      </c>
      <c r="F1237" s="104" t="s">
        <v>453</v>
      </c>
      <c r="I1237" s="92"/>
      <c r="J1237" s="104"/>
    </row>
    <row r="1238" spans="1:10" s="100" customFormat="1" x14ac:dyDescent="0.25">
      <c r="A1238" s="91" t="str">
        <f t="shared" si="19"/>
        <v>1501020100081</v>
      </c>
      <c r="B1238" s="146" t="s">
        <v>10480</v>
      </c>
      <c r="C1238" s="93">
        <v>1</v>
      </c>
      <c r="D1238" s="104" t="s">
        <v>3181</v>
      </c>
      <c r="E1238" s="104" t="s">
        <v>5784</v>
      </c>
      <c r="F1238" s="104" t="s">
        <v>3181</v>
      </c>
      <c r="I1238" s="92"/>
      <c r="J1238" s="104"/>
    </row>
    <row r="1239" spans="1:10" s="100" customFormat="1" x14ac:dyDescent="0.25">
      <c r="A1239" s="91" t="str">
        <f t="shared" si="19"/>
        <v>1501020100090.5</v>
      </c>
      <c r="B1239" s="146" t="s">
        <v>10481</v>
      </c>
      <c r="C1239" s="93">
        <v>0.5</v>
      </c>
      <c r="D1239" s="104" t="s">
        <v>3182</v>
      </c>
      <c r="E1239" s="104" t="s">
        <v>5785</v>
      </c>
      <c r="F1239" s="104" t="s">
        <v>3182</v>
      </c>
      <c r="I1239" s="92"/>
      <c r="J1239" s="104"/>
    </row>
    <row r="1240" spans="1:10" s="100" customFormat="1" x14ac:dyDescent="0.25">
      <c r="A1240" s="91" t="str">
        <f t="shared" si="19"/>
        <v>1501020100100.1</v>
      </c>
      <c r="B1240" s="146" t="s">
        <v>10482</v>
      </c>
      <c r="C1240" s="93">
        <v>0.1</v>
      </c>
      <c r="D1240" s="104" t="s">
        <v>3183</v>
      </c>
      <c r="E1240" s="104" t="s">
        <v>5786</v>
      </c>
      <c r="F1240" s="104" t="s">
        <v>3183</v>
      </c>
      <c r="I1240" s="92"/>
      <c r="J1240" s="104"/>
    </row>
    <row r="1241" spans="1:10" s="100" customFormat="1" x14ac:dyDescent="0.25">
      <c r="A1241" s="91" t="str">
        <f t="shared" si="19"/>
        <v>1501020100110.3</v>
      </c>
      <c r="B1241" s="146" t="s">
        <v>10483</v>
      </c>
      <c r="C1241" s="93">
        <v>0.3</v>
      </c>
      <c r="D1241" s="104" t="s">
        <v>454</v>
      </c>
      <c r="E1241" s="104" t="s">
        <v>5787</v>
      </c>
      <c r="F1241" s="104" t="s">
        <v>454</v>
      </c>
      <c r="I1241" s="92"/>
      <c r="J1241" s="104"/>
    </row>
    <row r="1242" spans="1:10" s="100" customFormat="1" x14ac:dyDescent="0.25">
      <c r="A1242" s="91" t="str">
        <f t="shared" si="19"/>
        <v>1501020100130.5</v>
      </c>
      <c r="B1242" s="146" t="s">
        <v>10484</v>
      </c>
      <c r="C1242" s="93">
        <v>0.5</v>
      </c>
      <c r="D1242" s="104" t="s">
        <v>3184</v>
      </c>
      <c r="E1242" s="104" t="s">
        <v>5788</v>
      </c>
      <c r="F1242" s="104" t="s">
        <v>3184</v>
      </c>
      <c r="I1242" s="92"/>
      <c r="J1242" s="104"/>
    </row>
    <row r="1243" spans="1:10" s="100" customFormat="1" x14ac:dyDescent="0.25">
      <c r="A1243" s="91" t="str">
        <f t="shared" si="19"/>
        <v>1501020100140.2</v>
      </c>
      <c r="B1243" s="146" t="s">
        <v>10485</v>
      </c>
      <c r="C1243" s="93">
        <v>0.2</v>
      </c>
      <c r="D1243" s="104" t="s">
        <v>3185</v>
      </c>
      <c r="E1243" s="104" t="s">
        <v>5789</v>
      </c>
      <c r="F1243" s="104" t="s">
        <v>3185</v>
      </c>
      <c r="I1243" s="92"/>
      <c r="J1243" s="104"/>
    </row>
    <row r="1244" spans="1:10" s="100" customFormat="1" x14ac:dyDescent="0.25">
      <c r="A1244" s="91" t="str">
        <f t="shared" si="19"/>
        <v>1501020100150.5</v>
      </c>
      <c r="B1244" s="146" t="s">
        <v>10486</v>
      </c>
      <c r="C1244" s="93">
        <v>0.5</v>
      </c>
      <c r="D1244" s="104" t="s">
        <v>455</v>
      </c>
      <c r="E1244" s="104" t="s">
        <v>5790</v>
      </c>
      <c r="F1244" s="104" t="s">
        <v>455</v>
      </c>
      <c r="I1244" s="92"/>
      <c r="J1244" s="104"/>
    </row>
    <row r="1245" spans="1:10" s="100" customFormat="1" x14ac:dyDescent="0.25">
      <c r="A1245" s="91" t="str">
        <f t="shared" si="19"/>
        <v>1501020100160.5</v>
      </c>
      <c r="B1245" s="146" t="s">
        <v>10487</v>
      </c>
      <c r="C1245" s="93">
        <v>0.5</v>
      </c>
      <c r="D1245" s="104" t="s">
        <v>3186</v>
      </c>
      <c r="E1245" s="104" t="s">
        <v>5791</v>
      </c>
      <c r="F1245" s="104" t="s">
        <v>3186</v>
      </c>
      <c r="I1245" s="92"/>
      <c r="J1245" s="104"/>
    </row>
    <row r="1246" spans="1:10" s="100" customFormat="1" x14ac:dyDescent="0.25">
      <c r="A1246" s="91" t="str">
        <f t="shared" si="19"/>
        <v>1501020100170.75</v>
      </c>
      <c r="B1246" s="146" t="s">
        <v>10488</v>
      </c>
      <c r="C1246" s="93">
        <v>0.75</v>
      </c>
      <c r="D1246" s="104" t="s">
        <v>3187</v>
      </c>
      <c r="E1246" s="104" t="s">
        <v>5792</v>
      </c>
      <c r="F1246" s="104" t="s">
        <v>3187</v>
      </c>
      <c r="I1246" s="92"/>
      <c r="J1246" s="104"/>
    </row>
    <row r="1247" spans="1:10" s="100" customFormat="1" x14ac:dyDescent="0.25">
      <c r="A1247" s="91" t="str">
        <f t="shared" si="19"/>
        <v>1501020100180.2</v>
      </c>
      <c r="B1247" s="146" t="s">
        <v>10489</v>
      </c>
      <c r="C1247" s="93">
        <v>0.2</v>
      </c>
      <c r="D1247" s="104" t="s">
        <v>456</v>
      </c>
      <c r="E1247" s="104" t="s">
        <v>5793</v>
      </c>
      <c r="F1247" s="104" t="s">
        <v>456</v>
      </c>
      <c r="I1247" s="92"/>
      <c r="J1247" s="104"/>
    </row>
    <row r="1248" spans="1:10" s="100" customFormat="1" x14ac:dyDescent="0.25">
      <c r="A1248" s="91" t="str">
        <f t="shared" si="19"/>
        <v>1501020100190.5</v>
      </c>
      <c r="B1248" s="146" t="s">
        <v>10490</v>
      </c>
      <c r="C1248" s="93">
        <v>0.5</v>
      </c>
      <c r="D1248" s="104" t="s">
        <v>457</v>
      </c>
      <c r="E1248" s="104" t="s">
        <v>5794</v>
      </c>
      <c r="F1248" s="104" t="s">
        <v>457</v>
      </c>
      <c r="I1248" s="92"/>
      <c r="J1248" s="104"/>
    </row>
    <row r="1249" spans="1:10" s="100" customFormat="1" x14ac:dyDescent="0.25">
      <c r="A1249" s="91" t="str">
        <f t="shared" si="19"/>
        <v>1501020100200.7</v>
      </c>
      <c r="B1249" s="146" t="s">
        <v>10491</v>
      </c>
      <c r="C1249" s="93">
        <v>0.7</v>
      </c>
      <c r="D1249" s="104" t="s">
        <v>3188</v>
      </c>
      <c r="E1249" s="104" t="s">
        <v>5795</v>
      </c>
      <c r="F1249" s="104" t="s">
        <v>3188</v>
      </c>
      <c r="I1249" s="92"/>
      <c r="J1249" s="104"/>
    </row>
    <row r="1250" spans="1:10" s="100" customFormat="1" x14ac:dyDescent="0.25">
      <c r="A1250" s="91" t="str">
        <f t="shared" si="19"/>
        <v>1501020100210.65</v>
      </c>
      <c r="B1250" s="146" t="s">
        <v>10492</v>
      </c>
      <c r="C1250" s="93">
        <v>0.65</v>
      </c>
      <c r="D1250" s="104" t="s">
        <v>3189</v>
      </c>
      <c r="E1250" s="104" t="s">
        <v>5796</v>
      </c>
      <c r="F1250" s="104" t="s">
        <v>3189</v>
      </c>
      <c r="I1250" s="92"/>
      <c r="J1250" s="104"/>
    </row>
    <row r="1251" spans="1:10" s="100" customFormat="1" x14ac:dyDescent="0.25">
      <c r="A1251" s="91" t="str">
        <f t="shared" si="19"/>
        <v>1501020100220.75</v>
      </c>
      <c r="B1251" s="146" t="s">
        <v>10493</v>
      </c>
      <c r="C1251" s="93">
        <v>0.75</v>
      </c>
      <c r="D1251" s="104" t="s">
        <v>3190</v>
      </c>
      <c r="E1251" s="104" t="s">
        <v>5797</v>
      </c>
      <c r="F1251" s="104" t="s">
        <v>3190</v>
      </c>
      <c r="I1251" s="92"/>
      <c r="J1251" s="104"/>
    </row>
    <row r="1252" spans="1:10" s="100" customFormat="1" x14ac:dyDescent="0.25">
      <c r="A1252" s="91" t="str">
        <f t="shared" si="19"/>
        <v>1501020100230.1</v>
      </c>
      <c r="B1252" s="146" t="s">
        <v>10494</v>
      </c>
      <c r="C1252" s="93">
        <v>0.1</v>
      </c>
      <c r="D1252" s="104" t="s">
        <v>3191</v>
      </c>
      <c r="E1252" s="104" t="s">
        <v>5798</v>
      </c>
      <c r="F1252" s="104" t="s">
        <v>3191</v>
      </c>
      <c r="I1252" s="92"/>
      <c r="J1252" s="104"/>
    </row>
    <row r="1253" spans="1:10" s="100" customFormat="1" x14ac:dyDescent="0.25">
      <c r="A1253" s="91" t="str">
        <f t="shared" si="19"/>
        <v>1501020100240.1</v>
      </c>
      <c r="B1253" s="146" t="s">
        <v>10495</v>
      </c>
      <c r="C1253" s="93">
        <v>0.1</v>
      </c>
      <c r="D1253" s="104" t="s">
        <v>458</v>
      </c>
      <c r="E1253" s="104" t="s">
        <v>5799</v>
      </c>
      <c r="F1253" s="104" t="s">
        <v>458</v>
      </c>
      <c r="I1253" s="92"/>
      <c r="J1253" s="104"/>
    </row>
    <row r="1254" spans="1:10" s="100" customFormat="1" x14ac:dyDescent="0.25">
      <c r="A1254" s="91" t="str">
        <f t="shared" si="19"/>
        <v>1501020100250.4</v>
      </c>
      <c r="B1254" s="146" t="s">
        <v>10496</v>
      </c>
      <c r="C1254" s="93">
        <v>0.4</v>
      </c>
      <c r="D1254" s="104" t="s">
        <v>3192</v>
      </c>
      <c r="E1254" s="104" t="s">
        <v>5800</v>
      </c>
      <c r="F1254" s="104" t="s">
        <v>3192</v>
      </c>
      <c r="I1254" s="92"/>
      <c r="J1254" s="104"/>
    </row>
    <row r="1255" spans="1:10" s="100" customFormat="1" x14ac:dyDescent="0.25">
      <c r="A1255" s="91" t="str">
        <f t="shared" si="19"/>
        <v>1501020100260.5</v>
      </c>
      <c r="B1255" s="146" t="s">
        <v>10497</v>
      </c>
      <c r="C1255" s="93">
        <v>0.5</v>
      </c>
      <c r="D1255" s="104" t="s">
        <v>459</v>
      </c>
      <c r="E1255" s="104" t="s">
        <v>5801</v>
      </c>
      <c r="F1255" s="104" t="s">
        <v>459</v>
      </c>
      <c r="I1255" s="92"/>
      <c r="J1255" s="104"/>
    </row>
    <row r="1256" spans="1:10" s="100" customFormat="1" x14ac:dyDescent="0.25">
      <c r="A1256" s="91" t="str">
        <f t="shared" si="19"/>
        <v>1501020100270.2</v>
      </c>
      <c r="B1256" s="146" t="s">
        <v>10498</v>
      </c>
      <c r="C1256" s="93">
        <v>0.2</v>
      </c>
      <c r="D1256" s="104" t="s">
        <v>460</v>
      </c>
      <c r="E1256" s="104" t="s">
        <v>5802</v>
      </c>
      <c r="F1256" s="104" t="s">
        <v>460</v>
      </c>
      <c r="I1256" s="92"/>
      <c r="J1256" s="104"/>
    </row>
    <row r="1257" spans="1:10" s="100" customFormat="1" x14ac:dyDescent="0.25">
      <c r="A1257" s="91" t="str">
        <f t="shared" si="19"/>
        <v>1501020100280.9</v>
      </c>
      <c r="B1257" s="146" t="s">
        <v>10499</v>
      </c>
      <c r="C1257" s="93">
        <v>0.9</v>
      </c>
      <c r="D1257" s="104" t="s">
        <v>461</v>
      </c>
      <c r="E1257" s="104" t="s">
        <v>5803</v>
      </c>
      <c r="F1257" s="104" t="s">
        <v>461</v>
      </c>
      <c r="I1257" s="92"/>
      <c r="J1257" s="104"/>
    </row>
    <row r="1258" spans="1:10" s="100" customFormat="1" x14ac:dyDescent="0.25">
      <c r="A1258" s="91" t="str">
        <f t="shared" si="19"/>
        <v>1501020100290.3</v>
      </c>
      <c r="B1258" s="146" t="s">
        <v>10500</v>
      </c>
      <c r="C1258" s="93">
        <v>0.3</v>
      </c>
      <c r="D1258" s="104" t="s">
        <v>3193</v>
      </c>
      <c r="E1258" s="104" t="s">
        <v>5804</v>
      </c>
      <c r="F1258" s="104" t="s">
        <v>3193</v>
      </c>
      <c r="I1258" s="92"/>
      <c r="J1258" s="104"/>
    </row>
    <row r="1259" spans="1:10" s="100" customFormat="1" x14ac:dyDescent="0.25">
      <c r="A1259" s="91" t="str">
        <f t="shared" si="19"/>
        <v>1501020100300.2</v>
      </c>
      <c r="B1259" s="146" t="s">
        <v>10501</v>
      </c>
      <c r="C1259" s="93">
        <v>0.2</v>
      </c>
      <c r="D1259" s="104" t="s">
        <v>3194</v>
      </c>
      <c r="E1259" s="104" t="s">
        <v>5805</v>
      </c>
      <c r="F1259" s="104" t="s">
        <v>3194</v>
      </c>
      <c r="I1259" s="92"/>
      <c r="J1259" s="104"/>
    </row>
    <row r="1260" spans="1:10" s="100" customFormat="1" x14ac:dyDescent="0.25">
      <c r="A1260" s="91" t="str">
        <f t="shared" si="19"/>
        <v>1501020100310.3</v>
      </c>
      <c r="B1260" s="146" t="s">
        <v>10502</v>
      </c>
      <c r="C1260" s="93">
        <v>0.3</v>
      </c>
      <c r="D1260" s="104" t="s">
        <v>3195</v>
      </c>
      <c r="E1260" s="104" t="s">
        <v>5806</v>
      </c>
      <c r="F1260" s="104" t="s">
        <v>3195</v>
      </c>
      <c r="I1260" s="92"/>
      <c r="J1260" s="104"/>
    </row>
    <row r="1261" spans="1:10" s="100" customFormat="1" x14ac:dyDescent="0.25">
      <c r="A1261" s="91" t="str">
        <f t="shared" si="19"/>
        <v>1501020100320.2</v>
      </c>
      <c r="B1261" s="146" t="s">
        <v>10503</v>
      </c>
      <c r="C1261" s="93">
        <v>0.2</v>
      </c>
      <c r="D1261" s="104" t="s">
        <v>3196</v>
      </c>
      <c r="E1261" s="104" t="s">
        <v>5807</v>
      </c>
      <c r="F1261" s="104" t="s">
        <v>3196</v>
      </c>
      <c r="I1261" s="92"/>
      <c r="J1261" s="104"/>
    </row>
    <row r="1262" spans="1:10" s="100" customFormat="1" x14ac:dyDescent="0.25">
      <c r="A1262" s="91" t="str">
        <f t="shared" si="19"/>
        <v>1501020100330.2</v>
      </c>
      <c r="B1262" s="146" t="s">
        <v>10504</v>
      </c>
      <c r="C1262" s="93">
        <v>0.2</v>
      </c>
      <c r="D1262" s="104" t="s">
        <v>2930</v>
      </c>
      <c r="E1262" s="104" t="s">
        <v>5808</v>
      </c>
      <c r="F1262" s="104" t="s">
        <v>2930</v>
      </c>
      <c r="I1262" s="92"/>
      <c r="J1262" s="104"/>
    </row>
    <row r="1263" spans="1:10" s="100" customFormat="1" x14ac:dyDescent="0.25">
      <c r="A1263" s="91" t="str">
        <f t="shared" si="19"/>
        <v>1501020100340.4</v>
      </c>
      <c r="B1263" s="146" t="s">
        <v>10505</v>
      </c>
      <c r="C1263" s="93">
        <v>0.4</v>
      </c>
      <c r="D1263" s="104" t="s">
        <v>3197</v>
      </c>
      <c r="E1263" s="104" t="s">
        <v>5809</v>
      </c>
      <c r="F1263" s="104" t="s">
        <v>3197</v>
      </c>
      <c r="I1263" s="92"/>
      <c r="J1263" s="104"/>
    </row>
    <row r="1264" spans="1:10" s="100" customFormat="1" x14ac:dyDescent="0.25">
      <c r="A1264" s="91" t="str">
        <f t="shared" si="19"/>
        <v>1501020100350.2</v>
      </c>
      <c r="B1264" s="146" t="s">
        <v>10506</v>
      </c>
      <c r="C1264" s="93">
        <v>0.2</v>
      </c>
      <c r="D1264" s="104" t="s">
        <v>3198</v>
      </c>
      <c r="E1264" s="104" t="s">
        <v>5810</v>
      </c>
      <c r="F1264" s="104" t="s">
        <v>3198</v>
      </c>
      <c r="I1264" s="92"/>
      <c r="J1264" s="104"/>
    </row>
    <row r="1265" spans="1:10" s="100" customFormat="1" x14ac:dyDescent="0.25">
      <c r="A1265" s="91" t="str">
        <f t="shared" si="19"/>
        <v>1501020100360.3</v>
      </c>
      <c r="B1265" s="146" t="s">
        <v>10507</v>
      </c>
      <c r="C1265" s="93">
        <v>0.3</v>
      </c>
      <c r="D1265" s="104" t="s">
        <v>462</v>
      </c>
      <c r="E1265" s="104" t="s">
        <v>5811</v>
      </c>
      <c r="F1265" s="104" t="s">
        <v>462</v>
      </c>
      <c r="I1265" s="92"/>
      <c r="J1265" s="104"/>
    </row>
    <row r="1266" spans="1:10" s="100" customFormat="1" x14ac:dyDescent="0.25">
      <c r="A1266" s="91" t="str">
        <f t="shared" si="19"/>
        <v>1501020103010.25</v>
      </c>
      <c r="B1266" s="146" t="s">
        <v>10508</v>
      </c>
      <c r="C1266" s="93">
        <v>0.25</v>
      </c>
      <c r="D1266" s="104" t="s">
        <v>3199</v>
      </c>
      <c r="E1266" s="104" t="s">
        <v>5812</v>
      </c>
      <c r="F1266" s="104" t="s">
        <v>3199</v>
      </c>
      <c r="I1266" s="92"/>
      <c r="J1266" s="104"/>
    </row>
    <row r="1267" spans="1:10" s="100" customFormat="1" x14ac:dyDescent="0.25">
      <c r="A1267" s="91" t="str">
        <f t="shared" si="19"/>
        <v>1501020103020.5</v>
      </c>
      <c r="B1267" s="146" t="s">
        <v>10509</v>
      </c>
      <c r="C1267" s="93">
        <v>0.5</v>
      </c>
      <c r="D1267" s="104" t="s">
        <v>2218</v>
      </c>
      <c r="E1267" s="104" t="s">
        <v>5813</v>
      </c>
      <c r="F1267" s="104" t="s">
        <v>2218</v>
      </c>
      <c r="I1267" s="92"/>
      <c r="J1267" s="104"/>
    </row>
    <row r="1268" spans="1:10" s="100" customFormat="1" x14ac:dyDescent="0.25">
      <c r="A1268" s="91" t="str">
        <f t="shared" si="19"/>
        <v>1501020103030.25</v>
      </c>
      <c r="B1268" s="146" t="s">
        <v>10510</v>
      </c>
      <c r="C1268" s="93">
        <v>0.25</v>
      </c>
      <c r="D1268" s="104" t="s">
        <v>2796</v>
      </c>
      <c r="E1268" s="104" t="s">
        <v>5814</v>
      </c>
      <c r="F1268" s="104" t="s">
        <v>2796</v>
      </c>
      <c r="I1268" s="92"/>
      <c r="J1268" s="104"/>
    </row>
    <row r="1269" spans="1:10" s="100" customFormat="1" x14ac:dyDescent="0.25">
      <c r="A1269" s="91" t="str">
        <f t="shared" si="19"/>
        <v>1501020103040.25</v>
      </c>
      <c r="B1269" s="146" t="s">
        <v>10511</v>
      </c>
      <c r="C1269" s="93">
        <v>0.25</v>
      </c>
      <c r="D1269" s="104" t="s">
        <v>3200</v>
      </c>
      <c r="E1269" s="104" t="s">
        <v>5815</v>
      </c>
      <c r="F1269" s="104" t="s">
        <v>3200</v>
      </c>
      <c r="I1269" s="92"/>
      <c r="J1269" s="104"/>
    </row>
    <row r="1270" spans="1:10" s="100" customFormat="1" x14ac:dyDescent="0.25">
      <c r="A1270" s="91" t="str">
        <f t="shared" si="19"/>
        <v>1501020103050.25</v>
      </c>
      <c r="B1270" s="146" t="s">
        <v>10512</v>
      </c>
      <c r="C1270" s="93">
        <v>0.25</v>
      </c>
      <c r="D1270" s="104" t="s">
        <v>3201</v>
      </c>
      <c r="E1270" s="104" t="s">
        <v>5816</v>
      </c>
      <c r="F1270" s="104" t="s">
        <v>3201</v>
      </c>
      <c r="I1270" s="92"/>
      <c r="J1270" s="104"/>
    </row>
    <row r="1271" spans="1:10" s="100" customFormat="1" x14ac:dyDescent="0.25">
      <c r="A1271" s="91" t="str">
        <f t="shared" si="19"/>
        <v>1501020105010.25</v>
      </c>
      <c r="B1271" s="146" t="s">
        <v>10513</v>
      </c>
      <c r="C1271" s="93">
        <v>0.25</v>
      </c>
      <c r="D1271" s="104" t="s">
        <v>3202</v>
      </c>
      <c r="E1271" s="104" t="s">
        <v>5817</v>
      </c>
      <c r="F1271" s="104" t="s">
        <v>3202</v>
      </c>
      <c r="I1271" s="92"/>
      <c r="J1271" s="104"/>
    </row>
    <row r="1272" spans="1:10" s="100" customFormat="1" x14ac:dyDescent="0.25">
      <c r="A1272" s="91" t="str">
        <f t="shared" si="19"/>
        <v>1501020105020.25</v>
      </c>
      <c r="B1272" s="146" t="s">
        <v>10514</v>
      </c>
      <c r="C1272" s="93">
        <v>0.25</v>
      </c>
      <c r="D1272" s="104" t="s">
        <v>463</v>
      </c>
      <c r="E1272" s="104" t="s">
        <v>5818</v>
      </c>
      <c r="F1272" s="104" t="s">
        <v>463</v>
      </c>
      <c r="I1272" s="92"/>
      <c r="J1272" s="104"/>
    </row>
    <row r="1273" spans="1:10" s="100" customFormat="1" x14ac:dyDescent="0.25">
      <c r="A1273" s="91" t="str">
        <f t="shared" si="19"/>
        <v>1501020105030.25</v>
      </c>
      <c r="B1273" s="146" t="s">
        <v>10515</v>
      </c>
      <c r="C1273" s="93">
        <v>0.25</v>
      </c>
      <c r="D1273" s="104" t="s">
        <v>3203</v>
      </c>
      <c r="E1273" s="104" t="s">
        <v>5819</v>
      </c>
      <c r="F1273" s="104" t="s">
        <v>3203</v>
      </c>
      <c r="I1273" s="92"/>
      <c r="J1273" s="104"/>
    </row>
    <row r="1274" spans="1:10" s="100" customFormat="1" x14ac:dyDescent="0.25">
      <c r="A1274" s="91" t="str">
        <f t="shared" si="19"/>
        <v>1501020105040.25</v>
      </c>
      <c r="B1274" s="146" t="s">
        <v>10516</v>
      </c>
      <c r="C1274" s="93">
        <v>0.25</v>
      </c>
      <c r="D1274" s="104" t="s">
        <v>3204</v>
      </c>
      <c r="E1274" s="104" t="s">
        <v>5820</v>
      </c>
      <c r="F1274" s="104" t="s">
        <v>3204</v>
      </c>
      <c r="I1274" s="92"/>
      <c r="J1274" s="104"/>
    </row>
    <row r="1275" spans="1:10" s="100" customFormat="1" x14ac:dyDescent="0.25">
      <c r="A1275" s="91" t="str">
        <f t="shared" si="19"/>
        <v>1501020200010.4</v>
      </c>
      <c r="B1275" s="146" t="s">
        <v>10517</v>
      </c>
      <c r="C1275" s="93">
        <v>0.4</v>
      </c>
      <c r="D1275" s="104" t="s">
        <v>3205</v>
      </c>
      <c r="E1275" s="104" t="s">
        <v>5821</v>
      </c>
      <c r="F1275" s="104" t="s">
        <v>3205</v>
      </c>
      <c r="I1275" s="92"/>
      <c r="J1275" s="104"/>
    </row>
    <row r="1276" spans="1:10" s="100" customFormat="1" x14ac:dyDescent="0.25">
      <c r="A1276" s="91" t="str">
        <f t="shared" si="19"/>
        <v>1501020200020.75</v>
      </c>
      <c r="B1276" s="146" t="s">
        <v>10518</v>
      </c>
      <c r="C1276" s="93">
        <v>0.75</v>
      </c>
      <c r="D1276" s="104" t="s">
        <v>3206</v>
      </c>
      <c r="E1276" s="104" t="s">
        <v>5822</v>
      </c>
      <c r="F1276" s="104" t="s">
        <v>3206</v>
      </c>
      <c r="I1276" s="92"/>
      <c r="J1276" s="104"/>
    </row>
    <row r="1277" spans="1:10" s="100" customFormat="1" x14ac:dyDescent="0.25">
      <c r="A1277" s="91" t="str">
        <f t="shared" si="19"/>
        <v>1501020200030.6</v>
      </c>
      <c r="B1277" s="146" t="s">
        <v>10519</v>
      </c>
      <c r="C1277" s="93">
        <v>0.6</v>
      </c>
      <c r="D1277" s="104" t="s">
        <v>464</v>
      </c>
      <c r="E1277" s="104" t="s">
        <v>5823</v>
      </c>
      <c r="F1277" s="104" t="s">
        <v>464</v>
      </c>
      <c r="I1277" s="92"/>
      <c r="J1277" s="104"/>
    </row>
    <row r="1278" spans="1:10" s="100" customFormat="1" x14ac:dyDescent="0.25">
      <c r="A1278" s="91" t="str">
        <f t="shared" si="19"/>
        <v>1501020200040.75</v>
      </c>
      <c r="B1278" s="146" t="s">
        <v>10520</v>
      </c>
      <c r="C1278" s="93">
        <v>0.75</v>
      </c>
      <c r="D1278" s="104" t="s">
        <v>3207</v>
      </c>
      <c r="E1278" s="104" t="s">
        <v>5824</v>
      </c>
      <c r="F1278" s="104" t="s">
        <v>3207</v>
      </c>
      <c r="I1278" s="92"/>
      <c r="J1278" s="104"/>
    </row>
    <row r="1279" spans="1:10" s="100" customFormat="1" x14ac:dyDescent="0.25">
      <c r="A1279" s="91" t="str">
        <f t="shared" si="19"/>
        <v>1501020200050.3</v>
      </c>
      <c r="B1279" s="146" t="s">
        <v>10521</v>
      </c>
      <c r="C1279" s="93">
        <v>0.3</v>
      </c>
      <c r="D1279" s="104" t="s">
        <v>3208</v>
      </c>
      <c r="E1279" s="104" t="s">
        <v>5825</v>
      </c>
      <c r="F1279" s="104" t="s">
        <v>3208</v>
      </c>
      <c r="I1279" s="92"/>
      <c r="J1279" s="104"/>
    </row>
    <row r="1280" spans="1:10" s="100" customFormat="1" x14ac:dyDescent="0.25">
      <c r="A1280" s="91" t="str">
        <f t="shared" si="19"/>
        <v>1501020200060.75</v>
      </c>
      <c r="B1280" s="146" t="s">
        <v>10522</v>
      </c>
      <c r="C1280" s="93">
        <v>0.75</v>
      </c>
      <c r="D1280" s="104" t="s">
        <v>465</v>
      </c>
      <c r="E1280" s="104" t="s">
        <v>5826</v>
      </c>
      <c r="F1280" s="104" t="s">
        <v>465</v>
      </c>
      <c r="I1280" s="92"/>
      <c r="J1280" s="104"/>
    </row>
    <row r="1281" spans="1:10" s="100" customFormat="1" x14ac:dyDescent="0.25">
      <c r="A1281" s="91" t="str">
        <f t="shared" si="19"/>
        <v>1501020200070.1</v>
      </c>
      <c r="B1281" s="146" t="s">
        <v>10523</v>
      </c>
      <c r="C1281" s="93">
        <v>0.1</v>
      </c>
      <c r="D1281" s="104" t="s">
        <v>3209</v>
      </c>
      <c r="E1281" s="104" t="s">
        <v>5827</v>
      </c>
      <c r="F1281" s="104" t="s">
        <v>3209</v>
      </c>
      <c r="I1281" s="92"/>
      <c r="J1281" s="104"/>
    </row>
    <row r="1282" spans="1:10" s="100" customFormat="1" x14ac:dyDescent="0.25">
      <c r="A1282" s="91" t="str">
        <f t="shared" ref="A1282:A1345" si="20">CONCATENATE(B1282,C1282)</f>
        <v>1501020200080.3</v>
      </c>
      <c r="B1282" s="146" t="s">
        <v>10524</v>
      </c>
      <c r="C1282" s="93">
        <v>0.3</v>
      </c>
      <c r="D1282" s="104" t="s">
        <v>3210</v>
      </c>
      <c r="E1282" s="104" t="s">
        <v>5828</v>
      </c>
      <c r="F1282" s="104" t="s">
        <v>3210</v>
      </c>
      <c r="I1282" s="92"/>
      <c r="J1282" s="104"/>
    </row>
    <row r="1283" spans="1:10" s="100" customFormat="1" x14ac:dyDescent="0.25">
      <c r="A1283" s="91" t="str">
        <f t="shared" si="20"/>
        <v>1501020200090.1</v>
      </c>
      <c r="B1283" s="146" t="s">
        <v>10525</v>
      </c>
      <c r="C1283" s="93">
        <v>0.1</v>
      </c>
      <c r="D1283" s="104" t="s">
        <v>2478</v>
      </c>
      <c r="E1283" s="104" t="s">
        <v>5829</v>
      </c>
      <c r="F1283" s="104" t="s">
        <v>2478</v>
      </c>
      <c r="I1283" s="92"/>
      <c r="J1283" s="104"/>
    </row>
    <row r="1284" spans="1:10" s="100" customFormat="1" x14ac:dyDescent="0.25">
      <c r="A1284" s="91" t="str">
        <f t="shared" si="20"/>
        <v>1501020200100.7</v>
      </c>
      <c r="B1284" s="146" t="s">
        <v>10526</v>
      </c>
      <c r="C1284" s="93">
        <v>0.7</v>
      </c>
      <c r="D1284" s="104" t="s">
        <v>3211</v>
      </c>
      <c r="E1284" s="104" t="s">
        <v>5830</v>
      </c>
      <c r="F1284" s="104" t="s">
        <v>3211</v>
      </c>
      <c r="I1284" s="92"/>
      <c r="J1284" s="104"/>
    </row>
    <row r="1285" spans="1:10" s="100" customFormat="1" x14ac:dyDescent="0.25">
      <c r="A1285" s="91" t="str">
        <f t="shared" si="20"/>
        <v>1501020200110.7</v>
      </c>
      <c r="B1285" s="146" t="s">
        <v>10527</v>
      </c>
      <c r="C1285" s="93">
        <v>0.7</v>
      </c>
      <c r="D1285" s="104" t="s">
        <v>3212</v>
      </c>
      <c r="E1285" s="104" t="s">
        <v>5831</v>
      </c>
      <c r="F1285" s="104" t="s">
        <v>3212</v>
      </c>
      <c r="I1285" s="92"/>
      <c r="J1285" s="104"/>
    </row>
    <row r="1286" spans="1:10" s="100" customFormat="1" x14ac:dyDescent="0.25">
      <c r="A1286" s="91" t="str">
        <f t="shared" si="20"/>
        <v>1501020200120.4</v>
      </c>
      <c r="B1286" s="146" t="s">
        <v>10528</v>
      </c>
      <c r="C1286" s="93">
        <v>0.4</v>
      </c>
      <c r="D1286" s="104" t="s">
        <v>3213</v>
      </c>
      <c r="E1286" s="104" t="s">
        <v>5832</v>
      </c>
      <c r="F1286" s="104" t="s">
        <v>3213</v>
      </c>
      <c r="I1286" s="92"/>
      <c r="J1286" s="104"/>
    </row>
    <row r="1287" spans="1:10" s="100" customFormat="1" x14ac:dyDescent="0.25">
      <c r="A1287" s="91" t="str">
        <f t="shared" si="20"/>
        <v>1501020200130.5</v>
      </c>
      <c r="B1287" s="146" t="s">
        <v>10529</v>
      </c>
      <c r="C1287" s="93">
        <v>0.5</v>
      </c>
      <c r="D1287" s="104" t="s">
        <v>3214</v>
      </c>
      <c r="E1287" s="104" t="s">
        <v>5833</v>
      </c>
      <c r="F1287" s="104" t="s">
        <v>3214</v>
      </c>
      <c r="I1287" s="92"/>
      <c r="J1287" s="104"/>
    </row>
    <row r="1288" spans="1:10" s="100" customFormat="1" x14ac:dyDescent="0.25">
      <c r="A1288" s="91" t="str">
        <f t="shared" si="20"/>
        <v>1501020200140.5</v>
      </c>
      <c r="B1288" s="146" t="s">
        <v>10530</v>
      </c>
      <c r="C1288" s="93">
        <v>0.5</v>
      </c>
      <c r="D1288" s="104" t="s">
        <v>3215</v>
      </c>
      <c r="E1288" s="104" t="s">
        <v>5834</v>
      </c>
      <c r="F1288" s="104" t="s">
        <v>3215</v>
      </c>
      <c r="I1288" s="92"/>
      <c r="J1288" s="104"/>
    </row>
    <row r="1289" spans="1:10" s="100" customFormat="1" x14ac:dyDescent="0.25">
      <c r="A1289" s="91" t="str">
        <f t="shared" si="20"/>
        <v>1501020200150.5</v>
      </c>
      <c r="B1289" s="146" t="s">
        <v>10531</v>
      </c>
      <c r="C1289" s="93">
        <v>0.5</v>
      </c>
      <c r="D1289" s="104" t="s">
        <v>3216</v>
      </c>
      <c r="E1289" s="104" t="s">
        <v>5835</v>
      </c>
      <c r="F1289" s="104" t="s">
        <v>3216</v>
      </c>
      <c r="I1289" s="92"/>
      <c r="J1289" s="104"/>
    </row>
    <row r="1290" spans="1:10" s="100" customFormat="1" x14ac:dyDescent="0.25">
      <c r="A1290" s="91" t="str">
        <f t="shared" si="20"/>
        <v>1501020200160.4</v>
      </c>
      <c r="B1290" s="146" t="s">
        <v>10532</v>
      </c>
      <c r="C1290" s="93">
        <v>0.4</v>
      </c>
      <c r="D1290" s="104" t="s">
        <v>3217</v>
      </c>
      <c r="E1290" s="104" t="s">
        <v>5836</v>
      </c>
      <c r="F1290" s="104" t="s">
        <v>3217</v>
      </c>
      <c r="I1290" s="92"/>
      <c r="J1290" s="104"/>
    </row>
    <row r="1291" spans="1:10" s="100" customFormat="1" x14ac:dyDescent="0.25">
      <c r="A1291" s="91" t="str">
        <f t="shared" si="20"/>
        <v>1501020200170.1</v>
      </c>
      <c r="B1291" s="146" t="s">
        <v>10533</v>
      </c>
      <c r="C1291" s="93">
        <v>0.1</v>
      </c>
      <c r="D1291" s="104" t="s">
        <v>3218</v>
      </c>
      <c r="E1291" s="104" t="s">
        <v>5837</v>
      </c>
      <c r="F1291" s="104" t="s">
        <v>3218</v>
      </c>
      <c r="I1291" s="92"/>
      <c r="J1291" s="104"/>
    </row>
    <row r="1292" spans="1:10" s="100" customFormat="1" x14ac:dyDescent="0.25">
      <c r="A1292" s="91" t="str">
        <f t="shared" si="20"/>
        <v>1501020200180.5</v>
      </c>
      <c r="B1292" s="146" t="s">
        <v>10534</v>
      </c>
      <c r="C1292" s="93">
        <v>0.5</v>
      </c>
      <c r="D1292" s="104" t="s">
        <v>466</v>
      </c>
      <c r="E1292" s="104" t="s">
        <v>5838</v>
      </c>
      <c r="F1292" s="104" t="s">
        <v>466</v>
      </c>
      <c r="I1292" s="92"/>
      <c r="J1292" s="104"/>
    </row>
    <row r="1293" spans="1:10" s="100" customFormat="1" x14ac:dyDescent="0.25">
      <c r="A1293" s="91" t="str">
        <f t="shared" si="20"/>
        <v>1501020200190.5</v>
      </c>
      <c r="B1293" s="146" t="s">
        <v>10535</v>
      </c>
      <c r="C1293" s="93">
        <v>0.5</v>
      </c>
      <c r="D1293" s="104" t="s">
        <v>467</v>
      </c>
      <c r="E1293" s="104" t="s">
        <v>5839</v>
      </c>
      <c r="F1293" s="104" t="s">
        <v>467</v>
      </c>
      <c r="I1293" s="92"/>
      <c r="J1293" s="104"/>
    </row>
    <row r="1294" spans="1:10" s="100" customFormat="1" x14ac:dyDescent="0.25">
      <c r="A1294" s="91" t="str">
        <f t="shared" si="20"/>
        <v>1501020200200.2</v>
      </c>
      <c r="B1294" s="146" t="s">
        <v>10536</v>
      </c>
      <c r="C1294" s="93">
        <v>0.2</v>
      </c>
      <c r="D1294" s="104" t="s">
        <v>3219</v>
      </c>
      <c r="E1294" s="104" t="s">
        <v>5840</v>
      </c>
      <c r="F1294" s="104" t="s">
        <v>3219</v>
      </c>
      <c r="I1294" s="92"/>
      <c r="J1294" s="104"/>
    </row>
    <row r="1295" spans="1:10" s="100" customFormat="1" x14ac:dyDescent="0.25">
      <c r="A1295" s="91" t="str">
        <f t="shared" si="20"/>
        <v>1501020200210.2</v>
      </c>
      <c r="B1295" s="146" t="s">
        <v>10537</v>
      </c>
      <c r="C1295" s="93">
        <v>0.2</v>
      </c>
      <c r="D1295" s="104" t="s">
        <v>3220</v>
      </c>
      <c r="E1295" s="104" t="s">
        <v>5841</v>
      </c>
      <c r="F1295" s="104" t="s">
        <v>3220</v>
      </c>
      <c r="I1295" s="92"/>
      <c r="J1295" s="104"/>
    </row>
    <row r="1296" spans="1:10" s="100" customFormat="1" x14ac:dyDescent="0.25">
      <c r="A1296" s="91" t="str">
        <f t="shared" si="20"/>
        <v>1501020200220.1</v>
      </c>
      <c r="B1296" s="146" t="s">
        <v>10538</v>
      </c>
      <c r="C1296" s="93">
        <v>0.1</v>
      </c>
      <c r="D1296" s="104" t="s">
        <v>468</v>
      </c>
      <c r="E1296" s="104" t="s">
        <v>5696</v>
      </c>
      <c r="F1296" s="104" t="s">
        <v>468</v>
      </c>
      <c r="I1296" s="92"/>
      <c r="J1296" s="104"/>
    </row>
    <row r="1297" spans="1:10" s="100" customFormat="1" x14ac:dyDescent="0.25">
      <c r="A1297" s="91" t="str">
        <f t="shared" si="20"/>
        <v>1501020200230.4</v>
      </c>
      <c r="B1297" s="146" t="s">
        <v>10539</v>
      </c>
      <c r="C1297" s="93">
        <v>0.4</v>
      </c>
      <c r="D1297" s="104" t="s">
        <v>3221</v>
      </c>
      <c r="E1297" s="104" t="s">
        <v>5842</v>
      </c>
      <c r="F1297" s="104" t="s">
        <v>3221</v>
      </c>
      <c r="I1297" s="92"/>
      <c r="J1297" s="104"/>
    </row>
    <row r="1298" spans="1:10" s="100" customFormat="1" x14ac:dyDescent="0.25">
      <c r="A1298" s="91" t="str">
        <f t="shared" si="20"/>
        <v>1501020200240.3</v>
      </c>
      <c r="B1298" s="146" t="s">
        <v>10540</v>
      </c>
      <c r="C1298" s="93">
        <v>0.3</v>
      </c>
      <c r="D1298" s="104" t="s">
        <v>3222</v>
      </c>
      <c r="E1298" s="104" t="s">
        <v>5843</v>
      </c>
      <c r="F1298" s="104" t="s">
        <v>3222</v>
      </c>
      <c r="I1298" s="92"/>
      <c r="J1298" s="104"/>
    </row>
    <row r="1299" spans="1:10" s="100" customFormat="1" x14ac:dyDescent="0.25">
      <c r="A1299" s="91" t="str">
        <f t="shared" si="20"/>
        <v>1501020200250.5</v>
      </c>
      <c r="B1299" s="146" t="s">
        <v>10541</v>
      </c>
      <c r="C1299" s="93">
        <v>0.5</v>
      </c>
      <c r="D1299" s="104" t="s">
        <v>3223</v>
      </c>
      <c r="E1299" s="104" t="s">
        <v>5844</v>
      </c>
      <c r="F1299" s="104" t="s">
        <v>3223</v>
      </c>
      <c r="I1299" s="92"/>
      <c r="J1299" s="104"/>
    </row>
    <row r="1300" spans="1:10" s="100" customFormat="1" x14ac:dyDescent="0.25">
      <c r="A1300" s="91" t="str">
        <f t="shared" si="20"/>
        <v>1501020200270.5</v>
      </c>
      <c r="B1300" s="146" t="s">
        <v>10542</v>
      </c>
      <c r="C1300" s="93">
        <v>0.5</v>
      </c>
      <c r="D1300" s="104" t="s">
        <v>3224</v>
      </c>
      <c r="E1300" s="104" t="s">
        <v>5845</v>
      </c>
      <c r="F1300" s="104" t="s">
        <v>3224</v>
      </c>
      <c r="I1300" s="92"/>
      <c r="J1300" s="104"/>
    </row>
    <row r="1301" spans="1:10" s="100" customFormat="1" x14ac:dyDescent="0.25">
      <c r="A1301" s="91" t="str">
        <f t="shared" si="20"/>
        <v>1501020200280.6</v>
      </c>
      <c r="B1301" s="146" t="s">
        <v>10543</v>
      </c>
      <c r="C1301" s="93">
        <v>0.6</v>
      </c>
      <c r="D1301" s="104" t="s">
        <v>3225</v>
      </c>
      <c r="E1301" s="104" t="s">
        <v>5846</v>
      </c>
      <c r="F1301" s="104" t="s">
        <v>3225</v>
      </c>
      <c r="I1301" s="92"/>
      <c r="J1301" s="104"/>
    </row>
    <row r="1302" spans="1:10" s="100" customFormat="1" x14ac:dyDescent="0.25">
      <c r="A1302" s="91" t="str">
        <f t="shared" si="20"/>
        <v>1501020200290.5</v>
      </c>
      <c r="B1302" s="146" t="s">
        <v>10544</v>
      </c>
      <c r="C1302" s="93">
        <v>0.5</v>
      </c>
      <c r="D1302" s="104" t="s">
        <v>3226</v>
      </c>
      <c r="E1302" s="104" t="s">
        <v>5847</v>
      </c>
      <c r="F1302" s="104" t="s">
        <v>3226</v>
      </c>
      <c r="I1302" s="92"/>
      <c r="J1302" s="104"/>
    </row>
    <row r="1303" spans="1:10" s="100" customFormat="1" x14ac:dyDescent="0.25">
      <c r="A1303" s="91" t="str">
        <f t="shared" si="20"/>
        <v>1501020200300.3</v>
      </c>
      <c r="B1303" s="146" t="s">
        <v>10545</v>
      </c>
      <c r="C1303" s="93">
        <v>0.3</v>
      </c>
      <c r="D1303" s="104" t="s">
        <v>3227</v>
      </c>
      <c r="E1303" s="104" t="s">
        <v>5848</v>
      </c>
      <c r="F1303" s="104" t="s">
        <v>3227</v>
      </c>
      <c r="I1303" s="92"/>
      <c r="J1303" s="104"/>
    </row>
    <row r="1304" spans="1:10" s="100" customFormat="1" x14ac:dyDescent="0.25">
      <c r="A1304" s="91" t="str">
        <f t="shared" si="20"/>
        <v>1501020200310</v>
      </c>
      <c r="B1304" s="146" t="s">
        <v>10546</v>
      </c>
      <c r="C1304" s="93">
        <v>0</v>
      </c>
      <c r="D1304" s="104" t="s">
        <v>3228</v>
      </c>
      <c r="E1304" s="104" t="s">
        <v>5849</v>
      </c>
      <c r="F1304" s="104" t="s">
        <v>3228</v>
      </c>
      <c r="I1304" s="92"/>
      <c r="J1304" s="104"/>
    </row>
    <row r="1305" spans="1:10" s="100" customFormat="1" x14ac:dyDescent="0.25">
      <c r="A1305" s="91" t="str">
        <f t="shared" si="20"/>
        <v>1501020200320.4</v>
      </c>
      <c r="B1305" s="146" t="s">
        <v>10547</v>
      </c>
      <c r="C1305" s="93">
        <v>0.4</v>
      </c>
      <c r="D1305" s="104" t="s">
        <v>469</v>
      </c>
      <c r="E1305" s="104" t="s">
        <v>5850</v>
      </c>
      <c r="F1305" s="104" t="s">
        <v>469</v>
      </c>
      <c r="I1305" s="92"/>
      <c r="J1305" s="104"/>
    </row>
    <row r="1306" spans="1:10" s="100" customFormat="1" x14ac:dyDescent="0.25">
      <c r="A1306" s="91" t="str">
        <f t="shared" si="20"/>
        <v>1501020200330.4</v>
      </c>
      <c r="B1306" s="146" t="s">
        <v>10548</v>
      </c>
      <c r="C1306" s="93">
        <v>0.4</v>
      </c>
      <c r="D1306" s="104" t="s">
        <v>466</v>
      </c>
      <c r="E1306" s="104" t="s">
        <v>5851</v>
      </c>
      <c r="F1306" s="104" t="s">
        <v>466</v>
      </c>
      <c r="I1306" s="92"/>
      <c r="J1306" s="104"/>
    </row>
    <row r="1307" spans="1:10" s="100" customFormat="1" x14ac:dyDescent="0.25">
      <c r="A1307" s="91" t="str">
        <f t="shared" si="20"/>
        <v>1501020200341</v>
      </c>
      <c r="B1307" s="146" t="s">
        <v>10549</v>
      </c>
      <c r="C1307" s="93">
        <v>1</v>
      </c>
      <c r="D1307" s="104" t="s">
        <v>3229</v>
      </c>
      <c r="E1307" s="104" t="s">
        <v>5852</v>
      </c>
      <c r="F1307" s="104" t="s">
        <v>3229</v>
      </c>
      <c r="I1307" s="92"/>
      <c r="J1307" s="104"/>
    </row>
    <row r="1308" spans="1:10" s="100" customFormat="1" x14ac:dyDescent="0.25">
      <c r="A1308" s="91" t="str">
        <f t="shared" si="20"/>
        <v>1501020200350.25</v>
      </c>
      <c r="B1308" s="146" t="s">
        <v>10550</v>
      </c>
      <c r="C1308" s="93">
        <v>0.25</v>
      </c>
      <c r="D1308" s="104" t="s">
        <v>470</v>
      </c>
      <c r="E1308" s="104" t="s">
        <v>5853</v>
      </c>
      <c r="F1308" s="104" t="s">
        <v>470</v>
      </c>
      <c r="I1308" s="92"/>
      <c r="J1308" s="104"/>
    </row>
    <row r="1309" spans="1:10" s="100" customFormat="1" x14ac:dyDescent="0.25">
      <c r="A1309" s="91" t="str">
        <f t="shared" si="20"/>
        <v>1501020200360.1</v>
      </c>
      <c r="B1309" s="146" t="s">
        <v>10551</v>
      </c>
      <c r="C1309" s="93">
        <v>0.1</v>
      </c>
      <c r="D1309" s="104" t="s">
        <v>2433</v>
      </c>
      <c r="E1309" s="104" t="s">
        <v>5854</v>
      </c>
      <c r="F1309" s="104" t="s">
        <v>2433</v>
      </c>
      <c r="I1309" s="92"/>
      <c r="J1309" s="104"/>
    </row>
    <row r="1310" spans="1:10" s="100" customFormat="1" x14ac:dyDescent="0.25">
      <c r="A1310" s="91" t="str">
        <f t="shared" si="20"/>
        <v>1501020200370.5</v>
      </c>
      <c r="B1310" s="146" t="s">
        <v>10552</v>
      </c>
      <c r="C1310" s="93">
        <v>0.5</v>
      </c>
      <c r="D1310" s="104" t="s">
        <v>471</v>
      </c>
      <c r="E1310" s="104" t="s">
        <v>5855</v>
      </c>
      <c r="F1310" s="104" t="s">
        <v>471</v>
      </c>
      <c r="I1310" s="92"/>
      <c r="J1310" s="104"/>
    </row>
    <row r="1311" spans="1:10" s="100" customFormat="1" x14ac:dyDescent="0.25">
      <c r="A1311" s="91" t="str">
        <f t="shared" si="20"/>
        <v>1501020205010.25</v>
      </c>
      <c r="B1311" s="146" t="s">
        <v>10553</v>
      </c>
      <c r="C1311" s="93">
        <v>0.25</v>
      </c>
      <c r="D1311" s="104" t="s">
        <v>3230</v>
      </c>
      <c r="E1311" s="104" t="s">
        <v>5856</v>
      </c>
      <c r="F1311" s="104" t="s">
        <v>3230</v>
      </c>
      <c r="I1311" s="92"/>
      <c r="J1311" s="104"/>
    </row>
    <row r="1312" spans="1:10" s="100" customFormat="1" x14ac:dyDescent="0.25">
      <c r="A1312" s="91" t="str">
        <f t="shared" si="20"/>
        <v>1501020205020.9</v>
      </c>
      <c r="B1312" s="146" t="s">
        <v>10554</v>
      </c>
      <c r="C1312" s="93">
        <v>0.9</v>
      </c>
      <c r="D1312" s="104" t="s">
        <v>3231</v>
      </c>
      <c r="E1312" s="104" t="s">
        <v>5857</v>
      </c>
      <c r="F1312" s="104" t="s">
        <v>3231</v>
      </c>
      <c r="I1312" s="92"/>
      <c r="J1312" s="104"/>
    </row>
    <row r="1313" spans="1:10" s="100" customFormat="1" x14ac:dyDescent="0.25">
      <c r="A1313" s="91" t="str">
        <f t="shared" si="20"/>
        <v>1501020205030.25</v>
      </c>
      <c r="B1313" s="146" t="s">
        <v>10555</v>
      </c>
      <c r="C1313" s="93">
        <v>0.25</v>
      </c>
      <c r="D1313" s="104" t="s">
        <v>3232</v>
      </c>
      <c r="E1313" s="104" t="s">
        <v>5858</v>
      </c>
      <c r="F1313" s="104" t="s">
        <v>3232</v>
      </c>
      <c r="I1313" s="92"/>
      <c r="J1313" s="104"/>
    </row>
    <row r="1314" spans="1:10" s="100" customFormat="1" x14ac:dyDescent="0.25">
      <c r="A1314" s="91" t="str">
        <f t="shared" si="20"/>
        <v>1501020205040.5</v>
      </c>
      <c r="B1314" s="146" t="s">
        <v>10556</v>
      </c>
      <c r="C1314" s="93">
        <v>0.5</v>
      </c>
      <c r="D1314" s="104" t="s">
        <v>3233</v>
      </c>
      <c r="E1314" s="104" t="s">
        <v>5859</v>
      </c>
      <c r="F1314" s="104" t="s">
        <v>3233</v>
      </c>
      <c r="I1314" s="92"/>
      <c r="J1314" s="104"/>
    </row>
    <row r="1315" spans="1:10" s="100" customFormat="1" x14ac:dyDescent="0.25">
      <c r="A1315" s="91" t="str">
        <f t="shared" si="20"/>
        <v>1501020208010.5</v>
      </c>
      <c r="B1315" s="146" t="s">
        <v>10557</v>
      </c>
      <c r="C1315" s="93">
        <v>0.5</v>
      </c>
      <c r="D1315" s="104" t="s">
        <v>3234</v>
      </c>
      <c r="E1315" s="104" t="s">
        <v>5860</v>
      </c>
      <c r="F1315" s="104" t="s">
        <v>3234</v>
      </c>
      <c r="I1315" s="92"/>
      <c r="J1315" s="104"/>
    </row>
    <row r="1316" spans="1:10" s="100" customFormat="1" x14ac:dyDescent="0.25">
      <c r="A1316" s="91" t="str">
        <f t="shared" si="20"/>
        <v>1501020208020.5</v>
      </c>
      <c r="B1316" s="146" t="s">
        <v>10558</v>
      </c>
      <c r="C1316" s="93">
        <v>0.5</v>
      </c>
      <c r="D1316" s="104" t="s">
        <v>3235</v>
      </c>
      <c r="E1316" s="104" t="s">
        <v>5861</v>
      </c>
      <c r="F1316" s="104" t="s">
        <v>3235</v>
      </c>
      <c r="I1316" s="92"/>
      <c r="J1316" s="104"/>
    </row>
    <row r="1317" spans="1:10" s="100" customFormat="1" x14ac:dyDescent="0.25">
      <c r="A1317" s="91" t="str">
        <f t="shared" si="20"/>
        <v>1501020208030.25</v>
      </c>
      <c r="B1317" s="146" t="s">
        <v>10559</v>
      </c>
      <c r="C1317" s="93">
        <v>0.25</v>
      </c>
      <c r="D1317" s="104" t="s">
        <v>3236</v>
      </c>
      <c r="E1317" s="104" t="s">
        <v>5862</v>
      </c>
      <c r="F1317" s="104" t="s">
        <v>3236</v>
      </c>
      <c r="I1317" s="92"/>
      <c r="J1317" s="104"/>
    </row>
    <row r="1318" spans="1:10" s="100" customFormat="1" x14ac:dyDescent="0.25">
      <c r="A1318" s="91" t="str">
        <f t="shared" si="20"/>
        <v>1501020300010.25</v>
      </c>
      <c r="B1318" s="146" t="s">
        <v>10560</v>
      </c>
      <c r="C1318" s="93">
        <v>0.25</v>
      </c>
      <c r="D1318" s="104" t="s">
        <v>3237</v>
      </c>
      <c r="E1318" s="104" t="s">
        <v>5863</v>
      </c>
      <c r="F1318" s="104" t="s">
        <v>3237</v>
      </c>
      <c r="I1318" s="92"/>
      <c r="J1318" s="104"/>
    </row>
    <row r="1319" spans="1:10" s="100" customFormat="1" x14ac:dyDescent="0.25">
      <c r="A1319" s="91" t="str">
        <f t="shared" si="20"/>
        <v>1501020300020.25</v>
      </c>
      <c r="B1319" s="146" t="s">
        <v>10561</v>
      </c>
      <c r="C1319" s="93">
        <v>0.25</v>
      </c>
      <c r="D1319" s="104" t="s">
        <v>3238</v>
      </c>
      <c r="E1319" s="104" t="s">
        <v>5864</v>
      </c>
      <c r="F1319" s="104" t="s">
        <v>3238</v>
      </c>
      <c r="I1319" s="92"/>
      <c r="J1319" s="104"/>
    </row>
    <row r="1320" spans="1:10" s="100" customFormat="1" x14ac:dyDescent="0.25">
      <c r="A1320" s="91" t="str">
        <f t="shared" si="20"/>
        <v>1501020300030.25</v>
      </c>
      <c r="B1320" s="146" t="s">
        <v>10562</v>
      </c>
      <c r="C1320" s="93">
        <v>0.25</v>
      </c>
      <c r="D1320" s="104" t="s">
        <v>3239</v>
      </c>
      <c r="E1320" s="104" t="s">
        <v>5865</v>
      </c>
      <c r="F1320" s="104" t="s">
        <v>3239</v>
      </c>
      <c r="I1320" s="92"/>
      <c r="J1320" s="104"/>
    </row>
    <row r="1321" spans="1:10" s="100" customFormat="1" x14ac:dyDescent="0.25">
      <c r="A1321" s="91" t="str">
        <f t="shared" si="20"/>
        <v>1501020300040.25</v>
      </c>
      <c r="B1321" s="146" t="s">
        <v>10563</v>
      </c>
      <c r="C1321" s="93">
        <v>0.25</v>
      </c>
      <c r="D1321" s="104" t="s">
        <v>3240</v>
      </c>
      <c r="E1321" s="104" t="s">
        <v>5866</v>
      </c>
      <c r="F1321" s="104" t="s">
        <v>3240</v>
      </c>
      <c r="I1321" s="92"/>
      <c r="J1321" s="104"/>
    </row>
    <row r="1322" spans="1:10" s="100" customFormat="1" x14ac:dyDescent="0.25">
      <c r="A1322" s="91" t="str">
        <f t="shared" si="20"/>
        <v>1501020300050.25</v>
      </c>
      <c r="B1322" s="146" t="s">
        <v>10564</v>
      </c>
      <c r="C1322" s="93">
        <v>0.25</v>
      </c>
      <c r="D1322" s="104" t="s">
        <v>3241</v>
      </c>
      <c r="E1322" s="104" t="s">
        <v>5867</v>
      </c>
      <c r="F1322" s="104" t="s">
        <v>3241</v>
      </c>
      <c r="I1322" s="92"/>
      <c r="J1322" s="104"/>
    </row>
    <row r="1323" spans="1:10" s="100" customFormat="1" x14ac:dyDescent="0.25">
      <c r="A1323" s="91" t="str">
        <f t="shared" si="20"/>
        <v>1501020300060.25</v>
      </c>
      <c r="B1323" s="146" t="s">
        <v>10565</v>
      </c>
      <c r="C1323" s="93">
        <v>0.25</v>
      </c>
      <c r="D1323" s="104" t="s">
        <v>3242</v>
      </c>
      <c r="E1323" s="104" t="s">
        <v>5868</v>
      </c>
      <c r="F1323" s="104" t="s">
        <v>3242</v>
      </c>
      <c r="I1323" s="92"/>
      <c r="J1323" s="104"/>
    </row>
    <row r="1324" spans="1:10" s="100" customFormat="1" x14ac:dyDescent="0.25">
      <c r="A1324" s="91" t="str">
        <f t="shared" si="20"/>
        <v>1501020300070.25</v>
      </c>
      <c r="B1324" s="146" t="s">
        <v>10566</v>
      </c>
      <c r="C1324" s="93">
        <v>0.25</v>
      </c>
      <c r="D1324" s="104" t="s">
        <v>3243</v>
      </c>
      <c r="E1324" s="104" t="s">
        <v>5869</v>
      </c>
      <c r="F1324" s="104" t="s">
        <v>3243</v>
      </c>
      <c r="I1324" s="92"/>
      <c r="J1324" s="104"/>
    </row>
    <row r="1325" spans="1:10" s="100" customFormat="1" x14ac:dyDescent="0.25">
      <c r="A1325" s="91" t="str">
        <f t="shared" si="20"/>
        <v>1501020300080.25</v>
      </c>
      <c r="B1325" s="146" t="s">
        <v>10567</v>
      </c>
      <c r="C1325" s="93">
        <v>0.25</v>
      </c>
      <c r="D1325" s="104" t="s">
        <v>3244</v>
      </c>
      <c r="E1325" s="104" t="s">
        <v>5870</v>
      </c>
      <c r="F1325" s="104" t="s">
        <v>3244</v>
      </c>
      <c r="I1325" s="92"/>
      <c r="J1325" s="104"/>
    </row>
    <row r="1326" spans="1:10" s="100" customFormat="1" x14ac:dyDescent="0.25">
      <c r="A1326" s="91" t="str">
        <f t="shared" si="20"/>
        <v>1501020300090.25</v>
      </c>
      <c r="B1326" s="146" t="s">
        <v>10568</v>
      </c>
      <c r="C1326" s="93">
        <v>0.25</v>
      </c>
      <c r="D1326" s="104" t="s">
        <v>3245</v>
      </c>
      <c r="E1326" s="104" t="s">
        <v>5871</v>
      </c>
      <c r="F1326" s="104" t="s">
        <v>3245</v>
      </c>
      <c r="I1326" s="92"/>
      <c r="J1326" s="104"/>
    </row>
    <row r="1327" spans="1:10" s="100" customFormat="1" x14ac:dyDescent="0.25">
      <c r="A1327" s="91" t="str">
        <f t="shared" si="20"/>
        <v>1501020300100.25</v>
      </c>
      <c r="B1327" s="146" t="s">
        <v>10569</v>
      </c>
      <c r="C1327" s="93">
        <v>0.25</v>
      </c>
      <c r="D1327" s="104" t="s">
        <v>3246</v>
      </c>
      <c r="E1327" s="104" t="s">
        <v>5872</v>
      </c>
      <c r="F1327" s="104" t="s">
        <v>3246</v>
      </c>
      <c r="I1327" s="92"/>
      <c r="J1327" s="104"/>
    </row>
    <row r="1328" spans="1:10" s="100" customFormat="1" x14ac:dyDescent="0.25">
      <c r="A1328" s="91" t="str">
        <f t="shared" si="20"/>
        <v>1501020300110.25</v>
      </c>
      <c r="B1328" s="146" t="s">
        <v>10570</v>
      </c>
      <c r="C1328" s="93">
        <v>0.25</v>
      </c>
      <c r="D1328" s="104" t="s">
        <v>282</v>
      </c>
      <c r="E1328" s="104" t="s">
        <v>5873</v>
      </c>
      <c r="F1328" s="104" t="s">
        <v>282</v>
      </c>
      <c r="I1328" s="92"/>
      <c r="J1328" s="104"/>
    </row>
    <row r="1329" spans="1:10" s="100" customFormat="1" x14ac:dyDescent="0.25">
      <c r="A1329" s="91" t="str">
        <f t="shared" si="20"/>
        <v>1501020300120.35</v>
      </c>
      <c r="B1329" s="146" t="s">
        <v>10571</v>
      </c>
      <c r="C1329" s="93">
        <v>0.35</v>
      </c>
      <c r="D1329" s="104" t="s">
        <v>472</v>
      </c>
      <c r="E1329" s="104" t="s">
        <v>5874</v>
      </c>
      <c r="F1329" s="104" t="s">
        <v>472</v>
      </c>
      <c r="I1329" s="92"/>
      <c r="J1329" s="104"/>
    </row>
    <row r="1330" spans="1:10" s="100" customFormat="1" x14ac:dyDescent="0.25">
      <c r="A1330" s="91" t="str">
        <f t="shared" si="20"/>
        <v>1501020300130.25</v>
      </c>
      <c r="B1330" s="146" t="s">
        <v>10572</v>
      </c>
      <c r="C1330" s="93">
        <v>0.25</v>
      </c>
      <c r="D1330" s="104" t="s">
        <v>3247</v>
      </c>
      <c r="E1330" s="104" t="s">
        <v>5875</v>
      </c>
      <c r="F1330" s="104" t="s">
        <v>3247</v>
      </c>
      <c r="I1330" s="92"/>
      <c r="J1330" s="104"/>
    </row>
    <row r="1331" spans="1:10" s="100" customFormat="1" x14ac:dyDescent="0.25">
      <c r="A1331" s="91" t="str">
        <f t="shared" si="20"/>
        <v>1501020300140.25</v>
      </c>
      <c r="B1331" s="146" t="s">
        <v>10573</v>
      </c>
      <c r="C1331" s="93">
        <v>0.25</v>
      </c>
      <c r="D1331" s="104" t="s">
        <v>3248</v>
      </c>
      <c r="E1331" s="104" t="s">
        <v>5876</v>
      </c>
      <c r="F1331" s="104" t="s">
        <v>3248</v>
      </c>
      <c r="I1331" s="92"/>
      <c r="J1331" s="104"/>
    </row>
    <row r="1332" spans="1:10" s="100" customFormat="1" x14ac:dyDescent="0.25">
      <c r="A1332" s="91" t="str">
        <f t="shared" si="20"/>
        <v>1501020300150.25</v>
      </c>
      <c r="B1332" s="146" t="s">
        <v>10574</v>
      </c>
      <c r="C1332" s="93">
        <v>0.25</v>
      </c>
      <c r="D1332" s="104" t="s">
        <v>3249</v>
      </c>
      <c r="E1332" s="104" t="s">
        <v>5877</v>
      </c>
      <c r="F1332" s="104" t="s">
        <v>3249</v>
      </c>
      <c r="I1332" s="92"/>
      <c r="J1332" s="104"/>
    </row>
    <row r="1333" spans="1:10" s="100" customFormat="1" x14ac:dyDescent="0.25">
      <c r="A1333" s="91" t="str">
        <f t="shared" si="20"/>
        <v>1501020300160.25</v>
      </c>
      <c r="B1333" s="146" t="s">
        <v>10575</v>
      </c>
      <c r="C1333" s="93">
        <v>0.25</v>
      </c>
      <c r="D1333" s="104" t="s">
        <v>473</v>
      </c>
      <c r="E1333" s="104" t="s">
        <v>5878</v>
      </c>
      <c r="F1333" s="104" t="s">
        <v>473</v>
      </c>
      <c r="I1333" s="92"/>
      <c r="J1333" s="104"/>
    </row>
    <row r="1334" spans="1:10" s="100" customFormat="1" x14ac:dyDescent="0.25">
      <c r="A1334" s="91" t="str">
        <f t="shared" si="20"/>
        <v>1501020300170.25</v>
      </c>
      <c r="B1334" s="146" t="s">
        <v>10576</v>
      </c>
      <c r="C1334" s="93">
        <v>0.25</v>
      </c>
      <c r="D1334" s="104" t="s">
        <v>3250</v>
      </c>
      <c r="E1334" s="104" t="s">
        <v>5879</v>
      </c>
      <c r="F1334" s="104" t="s">
        <v>3250</v>
      </c>
      <c r="I1334" s="92"/>
      <c r="J1334" s="104"/>
    </row>
    <row r="1335" spans="1:10" s="100" customFormat="1" x14ac:dyDescent="0.25">
      <c r="A1335" s="91" t="str">
        <f t="shared" si="20"/>
        <v>1501020300180.25</v>
      </c>
      <c r="B1335" s="146" t="s">
        <v>10577</v>
      </c>
      <c r="C1335" s="93">
        <v>0.25</v>
      </c>
      <c r="D1335" s="104" t="s">
        <v>3251</v>
      </c>
      <c r="E1335" s="104" t="s">
        <v>5880</v>
      </c>
      <c r="F1335" s="104" t="s">
        <v>3251</v>
      </c>
      <c r="I1335" s="92"/>
      <c r="J1335" s="104"/>
    </row>
    <row r="1336" spans="1:10" s="100" customFormat="1" x14ac:dyDescent="0.25">
      <c r="A1336" s="91" t="str">
        <f t="shared" si="20"/>
        <v>1501020300190.25</v>
      </c>
      <c r="B1336" s="146" t="s">
        <v>10578</v>
      </c>
      <c r="C1336" s="93">
        <v>0.25</v>
      </c>
      <c r="D1336" s="104" t="s">
        <v>3252</v>
      </c>
      <c r="E1336" s="104" t="s">
        <v>5881</v>
      </c>
      <c r="F1336" s="104" t="s">
        <v>3252</v>
      </c>
      <c r="I1336" s="92"/>
      <c r="J1336" s="104"/>
    </row>
    <row r="1337" spans="1:10" s="100" customFormat="1" x14ac:dyDescent="0.25">
      <c r="A1337" s="91" t="str">
        <f t="shared" si="20"/>
        <v>1501020300200.25</v>
      </c>
      <c r="B1337" s="146" t="s">
        <v>10579</v>
      </c>
      <c r="C1337" s="93">
        <v>0.25</v>
      </c>
      <c r="D1337" s="104" t="s">
        <v>3253</v>
      </c>
      <c r="E1337" s="104" t="s">
        <v>5882</v>
      </c>
      <c r="F1337" s="104" t="s">
        <v>3253</v>
      </c>
      <c r="I1337" s="92"/>
      <c r="J1337" s="104"/>
    </row>
    <row r="1338" spans="1:10" s="100" customFormat="1" x14ac:dyDescent="0.25">
      <c r="A1338" s="91" t="str">
        <f t="shared" si="20"/>
        <v>1501020300210.25</v>
      </c>
      <c r="B1338" s="146" t="s">
        <v>10580</v>
      </c>
      <c r="C1338" s="93">
        <v>0.25</v>
      </c>
      <c r="D1338" s="104" t="s">
        <v>3254</v>
      </c>
      <c r="E1338" s="104" t="s">
        <v>5883</v>
      </c>
      <c r="F1338" s="104" t="s">
        <v>3254</v>
      </c>
      <c r="I1338" s="92"/>
      <c r="J1338" s="104"/>
    </row>
    <row r="1339" spans="1:10" s="100" customFormat="1" x14ac:dyDescent="0.25">
      <c r="A1339" s="91" t="str">
        <f t="shared" si="20"/>
        <v>1501020300220.25</v>
      </c>
      <c r="B1339" s="146" t="s">
        <v>10581</v>
      </c>
      <c r="C1339" s="93">
        <v>0.25</v>
      </c>
      <c r="D1339" s="104" t="s">
        <v>3255</v>
      </c>
      <c r="E1339" s="104" t="s">
        <v>5884</v>
      </c>
      <c r="F1339" s="104" t="s">
        <v>3255</v>
      </c>
      <c r="I1339" s="92"/>
      <c r="J1339" s="104"/>
    </row>
    <row r="1340" spans="1:10" s="100" customFormat="1" x14ac:dyDescent="0.25">
      <c r="A1340" s="91" t="str">
        <f t="shared" si="20"/>
        <v>1501020300230.25</v>
      </c>
      <c r="B1340" s="146" t="s">
        <v>10582</v>
      </c>
      <c r="C1340" s="93">
        <v>0.25</v>
      </c>
      <c r="D1340" s="104" t="s">
        <v>3256</v>
      </c>
      <c r="E1340" s="104" t="s">
        <v>5885</v>
      </c>
      <c r="F1340" s="104" t="s">
        <v>3256</v>
      </c>
      <c r="I1340" s="92"/>
      <c r="J1340" s="104"/>
    </row>
    <row r="1341" spans="1:10" s="100" customFormat="1" x14ac:dyDescent="0.25">
      <c r="A1341" s="91" t="str">
        <f t="shared" si="20"/>
        <v>1501020300240.25</v>
      </c>
      <c r="B1341" s="146" t="s">
        <v>10583</v>
      </c>
      <c r="C1341" s="93">
        <v>0.25</v>
      </c>
      <c r="D1341" s="104" t="s">
        <v>3257</v>
      </c>
      <c r="E1341" s="104" t="s">
        <v>5886</v>
      </c>
      <c r="F1341" s="104" t="s">
        <v>3257</v>
      </c>
      <c r="I1341" s="92"/>
      <c r="J1341" s="104"/>
    </row>
    <row r="1342" spans="1:10" s="100" customFormat="1" x14ac:dyDescent="0.25">
      <c r="A1342" s="91" t="str">
        <f t="shared" si="20"/>
        <v>1501020300250.25</v>
      </c>
      <c r="B1342" s="146" t="s">
        <v>10584</v>
      </c>
      <c r="C1342" s="93">
        <v>0.25</v>
      </c>
      <c r="D1342" s="104" t="s">
        <v>3258</v>
      </c>
      <c r="E1342" s="104" t="s">
        <v>5887</v>
      </c>
      <c r="F1342" s="104" t="s">
        <v>3258</v>
      </c>
      <c r="I1342" s="92"/>
      <c r="J1342" s="104"/>
    </row>
    <row r="1343" spans="1:10" s="100" customFormat="1" x14ac:dyDescent="0.25">
      <c r="A1343" s="91" t="str">
        <f t="shared" si="20"/>
        <v>1501020300260.25</v>
      </c>
      <c r="B1343" s="146" t="s">
        <v>10585</v>
      </c>
      <c r="C1343" s="93">
        <v>0.25</v>
      </c>
      <c r="D1343" s="104" t="s">
        <v>3259</v>
      </c>
      <c r="E1343" s="104" t="s">
        <v>5888</v>
      </c>
      <c r="F1343" s="104" t="s">
        <v>3259</v>
      </c>
      <c r="I1343" s="92"/>
      <c r="J1343" s="104"/>
    </row>
    <row r="1344" spans="1:10" s="100" customFormat="1" x14ac:dyDescent="0.25">
      <c r="A1344" s="91" t="str">
        <f t="shared" si="20"/>
        <v>1501020300270.25</v>
      </c>
      <c r="B1344" s="146" t="s">
        <v>10586</v>
      </c>
      <c r="C1344" s="93">
        <v>0.25</v>
      </c>
      <c r="D1344" s="104" t="s">
        <v>3260</v>
      </c>
      <c r="E1344" s="104" t="s">
        <v>5889</v>
      </c>
      <c r="F1344" s="104" t="s">
        <v>3260</v>
      </c>
      <c r="I1344" s="92"/>
      <c r="J1344" s="104"/>
    </row>
    <row r="1345" spans="1:10" s="100" customFormat="1" x14ac:dyDescent="0.25">
      <c r="A1345" s="91" t="str">
        <f t="shared" si="20"/>
        <v>1501020300280.25</v>
      </c>
      <c r="B1345" s="146" t="s">
        <v>10587</v>
      </c>
      <c r="C1345" s="93">
        <v>0.25</v>
      </c>
      <c r="D1345" s="104" t="s">
        <v>3261</v>
      </c>
      <c r="E1345" s="104" t="s">
        <v>5890</v>
      </c>
      <c r="F1345" s="104" t="s">
        <v>3261</v>
      </c>
      <c r="I1345" s="92"/>
      <c r="J1345" s="104"/>
    </row>
    <row r="1346" spans="1:10" s="100" customFormat="1" x14ac:dyDescent="0.25">
      <c r="A1346" s="91" t="str">
        <f t="shared" ref="A1346:A1409" si="21">CONCATENATE(B1346,C1346)</f>
        <v>1501020300290.25</v>
      </c>
      <c r="B1346" s="146" t="s">
        <v>10588</v>
      </c>
      <c r="C1346" s="93">
        <v>0.25</v>
      </c>
      <c r="D1346" s="104" t="s">
        <v>3262</v>
      </c>
      <c r="E1346" s="104" t="s">
        <v>5891</v>
      </c>
      <c r="F1346" s="104" t="s">
        <v>3262</v>
      </c>
      <c r="I1346" s="92"/>
      <c r="J1346" s="104"/>
    </row>
    <row r="1347" spans="1:10" s="100" customFormat="1" x14ac:dyDescent="0.25">
      <c r="A1347" s="91" t="str">
        <f t="shared" si="21"/>
        <v>1501020300300.25</v>
      </c>
      <c r="B1347" s="146" t="s">
        <v>10589</v>
      </c>
      <c r="C1347" s="93">
        <v>0.25</v>
      </c>
      <c r="D1347" s="104" t="s">
        <v>3263</v>
      </c>
      <c r="E1347" s="104" t="s">
        <v>5892</v>
      </c>
      <c r="F1347" s="104" t="s">
        <v>3263</v>
      </c>
      <c r="I1347" s="92"/>
      <c r="J1347" s="104"/>
    </row>
    <row r="1348" spans="1:10" s="100" customFormat="1" x14ac:dyDescent="0.25">
      <c r="A1348" s="91" t="str">
        <f t="shared" si="21"/>
        <v>1501020300310.25</v>
      </c>
      <c r="B1348" s="146" t="s">
        <v>10590</v>
      </c>
      <c r="C1348" s="93">
        <v>0.25</v>
      </c>
      <c r="D1348" s="104" t="s">
        <v>3264</v>
      </c>
      <c r="E1348" s="104" t="s">
        <v>5893</v>
      </c>
      <c r="F1348" s="104" t="s">
        <v>3264</v>
      </c>
      <c r="I1348" s="92"/>
      <c r="J1348" s="104"/>
    </row>
    <row r="1349" spans="1:10" s="100" customFormat="1" x14ac:dyDescent="0.25">
      <c r="A1349" s="91" t="str">
        <f t="shared" si="21"/>
        <v>1501020300320.25</v>
      </c>
      <c r="B1349" s="146" t="s">
        <v>10591</v>
      </c>
      <c r="C1349" s="93">
        <v>0.25</v>
      </c>
      <c r="D1349" s="104" t="s">
        <v>3265</v>
      </c>
      <c r="E1349" s="104" t="s">
        <v>5894</v>
      </c>
      <c r="F1349" s="104" t="s">
        <v>3265</v>
      </c>
      <c r="I1349" s="92"/>
      <c r="J1349" s="104"/>
    </row>
    <row r="1350" spans="1:10" s="100" customFormat="1" x14ac:dyDescent="0.25">
      <c r="A1350" s="91" t="str">
        <f t="shared" si="21"/>
        <v>1501020300330.25</v>
      </c>
      <c r="B1350" s="146" t="s">
        <v>10592</v>
      </c>
      <c r="C1350" s="93">
        <v>0.25</v>
      </c>
      <c r="D1350" s="104" t="s">
        <v>3266</v>
      </c>
      <c r="E1350" s="104" t="s">
        <v>5895</v>
      </c>
      <c r="F1350" s="104" t="s">
        <v>3266</v>
      </c>
      <c r="I1350" s="92"/>
      <c r="J1350" s="104"/>
    </row>
    <row r="1351" spans="1:10" s="100" customFormat="1" x14ac:dyDescent="0.25">
      <c r="A1351" s="91" t="str">
        <f t="shared" si="21"/>
        <v>1501020300340.25</v>
      </c>
      <c r="B1351" s="146" t="s">
        <v>10593</v>
      </c>
      <c r="C1351" s="93">
        <v>0.25</v>
      </c>
      <c r="D1351" s="104" t="s">
        <v>3267</v>
      </c>
      <c r="E1351" s="104" t="s">
        <v>5896</v>
      </c>
      <c r="F1351" s="104" t="s">
        <v>3267</v>
      </c>
      <c r="I1351" s="92"/>
      <c r="J1351" s="104"/>
    </row>
    <row r="1352" spans="1:10" s="100" customFormat="1" x14ac:dyDescent="0.25">
      <c r="A1352" s="91" t="str">
        <f t="shared" si="21"/>
        <v>1501020300350.25</v>
      </c>
      <c r="B1352" s="146" t="s">
        <v>10594</v>
      </c>
      <c r="C1352" s="93">
        <v>0.25</v>
      </c>
      <c r="D1352" s="104" t="s">
        <v>3268</v>
      </c>
      <c r="E1352" s="104" t="s">
        <v>5897</v>
      </c>
      <c r="F1352" s="104" t="s">
        <v>3268</v>
      </c>
      <c r="I1352" s="92"/>
      <c r="J1352" s="104"/>
    </row>
    <row r="1353" spans="1:10" s="100" customFormat="1" x14ac:dyDescent="0.25">
      <c r="A1353" s="91" t="str">
        <f t="shared" si="21"/>
        <v>1501020300360.25</v>
      </c>
      <c r="B1353" s="146" t="s">
        <v>10595</v>
      </c>
      <c r="C1353" s="93">
        <v>0.25</v>
      </c>
      <c r="D1353" s="104" t="s">
        <v>3269</v>
      </c>
      <c r="E1353" s="104" t="s">
        <v>5898</v>
      </c>
      <c r="F1353" s="104" t="s">
        <v>3269</v>
      </c>
      <c r="I1353" s="92"/>
      <c r="J1353" s="104"/>
    </row>
    <row r="1354" spans="1:10" s="100" customFormat="1" x14ac:dyDescent="0.25">
      <c r="A1354" s="91" t="str">
        <f t="shared" si="21"/>
        <v>1501020300370.25</v>
      </c>
      <c r="B1354" s="146" t="s">
        <v>10596</v>
      </c>
      <c r="C1354" s="93">
        <v>0.25</v>
      </c>
      <c r="D1354" s="104" t="s">
        <v>3270</v>
      </c>
      <c r="E1354" s="104" t="s">
        <v>5899</v>
      </c>
      <c r="F1354" s="104" t="s">
        <v>3270</v>
      </c>
      <c r="I1354" s="92"/>
      <c r="J1354" s="104"/>
    </row>
    <row r="1355" spans="1:10" s="100" customFormat="1" x14ac:dyDescent="0.25">
      <c r="A1355" s="91" t="str">
        <f t="shared" si="21"/>
        <v>1501020300380.25</v>
      </c>
      <c r="B1355" s="146" t="s">
        <v>10597</v>
      </c>
      <c r="C1355" s="93">
        <v>0.25</v>
      </c>
      <c r="D1355" s="104" t="s">
        <v>3271</v>
      </c>
      <c r="E1355" s="104" t="s">
        <v>5900</v>
      </c>
      <c r="F1355" s="104" t="s">
        <v>3271</v>
      </c>
      <c r="I1355" s="92"/>
      <c r="J1355" s="104"/>
    </row>
    <row r="1356" spans="1:10" s="100" customFormat="1" x14ac:dyDescent="0.25">
      <c r="A1356" s="91" t="str">
        <f t="shared" si="21"/>
        <v>1501020300390.25</v>
      </c>
      <c r="B1356" s="146" t="s">
        <v>10598</v>
      </c>
      <c r="C1356" s="93">
        <v>0.25</v>
      </c>
      <c r="D1356" s="104" t="s">
        <v>3272</v>
      </c>
      <c r="E1356" s="104" t="s">
        <v>5901</v>
      </c>
      <c r="F1356" s="104" t="s">
        <v>3272</v>
      </c>
      <c r="I1356" s="92"/>
      <c r="J1356" s="104"/>
    </row>
    <row r="1357" spans="1:10" s="100" customFormat="1" x14ac:dyDescent="0.25">
      <c r="A1357" s="91" t="str">
        <f t="shared" si="21"/>
        <v>1501020300400.25</v>
      </c>
      <c r="B1357" s="146" t="s">
        <v>10599</v>
      </c>
      <c r="C1357" s="93">
        <v>0.25</v>
      </c>
      <c r="D1357" s="104" t="s">
        <v>3273</v>
      </c>
      <c r="E1357" s="104" t="s">
        <v>5902</v>
      </c>
      <c r="F1357" s="104" t="s">
        <v>3273</v>
      </c>
      <c r="I1357" s="92"/>
      <c r="J1357" s="104"/>
    </row>
    <row r="1358" spans="1:10" s="100" customFormat="1" x14ac:dyDescent="0.25">
      <c r="A1358" s="91" t="str">
        <f t="shared" si="21"/>
        <v>1501020300410.25</v>
      </c>
      <c r="B1358" s="146" t="s">
        <v>10600</v>
      </c>
      <c r="C1358" s="93">
        <v>0.25</v>
      </c>
      <c r="D1358" s="104" t="s">
        <v>3274</v>
      </c>
      <c r="E1358" s="104" t="s">
        <v>5903</v>
      </c>
      <c r="F1358" s="104" t="s">
        <v>3274</v>
      </c>
      <c r="I1358" s="92"/>
      <c r="J1358" s="104"/>
    </row>
    <row r="1359" spans="1:10" s="100" customFormat="1" x14ac:dyDescent="0.25">
      <c r="A1359" s="91" t="str">
        <f t="shared" si="21"/>
        <v>1501020300420.25</v>
      </c>
      <c r="B1359" s="146" t="s">
        <v>10601</v>
      </c>
      <c r="C1359" s="93">
        <v>0.25</v>
      </c>
      <c r="D1359" s="104" t="s">
        <v>3275</v>
      </c>
      <c r="E1359" s="104" t="s">
        <v>5904</v>
      </c>
      <c r="F1359" s="104" t="s">
        <v>3275</v>
      </c>
      <c r="I1359" s="92"/>
      <c r="J1359" s="104"/>
    </row>
    <row r="1360" spans="1:10" s="100" customFormat="1" x14ac:dyDescent="0.25">
      <c r="A1360" s="91" t="str">
        <f t="shared" si="21"/>
        <v>1501020300430.25</v>
      </c>
      <c r="B1360" s="146" t="s">
        <v>10602</v>
      </c>
      <c r="C1360" s="93">
        <v>0.25</v>
      </c>
      <c r="D1360" s="104" t="s">
        <v>3276</v>
      </c>
      <c r="E1360" s="104" t="s">
        <v>5905</v>
      </c>
      <c r="F1360" s="104" t="s">
        <v>3276</v>
      </c>
      <c r="I1360" s="92"/>
      <c r="J1360" s="104"/>
    </row>
    <row r="1361" spans="1:10" s="100" customFormat="1" x14ac:dyDescent="0.25">
      <c r="A1361" s="91" t="str">
        <f t="shared" si="21"/>
        <v>1501020300440.25</v>
      </c>
      <c r="B1361" s="146" t="s">
        <v>10603</v>
      </c>
      <c r="C1361" s="93">
        <v>0.25</v>
      </c>
      <c r="D1361" s="104" t="s">
        <v>3277</v>
      </c>
      <c r="E1361" s="104" t="s">
        <v>5906</v>
      </c>
      <c r="F1361" s="104" t="s">
        <v>3277</v>
      </c>
      <c r="I1361" s="92"/>
      <c r="J1361" s="104"/>
    </row>
    <row r="1362" spans="1:10" s="100" customFormat="1" x14ac:dyDescent="0.25">
      <c r="A1362" s="91" t="str">
        <f t="shared" si="21"/>
        <v>1501020300450.25</v>
      </c>
      <c r="B1362" s="146" t="s">
        <v>10604</v>
      </c>
      <c r="C1362" s="93">
        <v>0.25</v>
      </c>
      <c r="D1362" s="104" t="s">
        <v>3278</v>
      </c>
      <c r="E1362" s="104" t="s">
        <v>5907</v>
      </c>
      <c r="F1362" s="104" t="s">
        <v>3278</v>
      </c>
      <c r="I1362" s="92"/>
      <c r="J1362" s="104"/>
    </row>
    <row r="1363" spans="1:10" s="100" customFormat="1" x14ac:dyDescent="0.25">
      <c r="A1363" s="91" t="str">
        <f t="shared" si="21"/>
        <v>1501020300460.25</v>
      </c>
      <c r="B1363" s="146" t="s">
        <v>10605</v>
      </c>
      <c r="C1363" s="93">
        <v>0.25</v>
      </c>
      <c r="D1363" s="104" t="s">
        <v>3279</v>
      </c>
      <c r="E1363" s="104" t="s">
        <v>5908</v>
      </c>
      <c r="F1363" s="104" t="s">
        <v>3279</v>
      </c>
      <c r="I1363" s="92"/>
      <c r="J1363" s="104"/>
    </row>
    <row r="1364" spans="1:10" s="100" customFormat="1" x14ac:dyDescent="0.25">
      <c r="A1364" s="91" t="str">
        <f t="shared" si="21"/>
        <v>1501020300470.25</v>
      </c>
      <c r="B1364" s="146" t="s">
        <v>10606</v>
      </c>
      <c r="C1364" s="93">
        <v>0.25</v>
      </c>
      <c r="D1364" s="104" t="s">
        <v>3280</v>
      </c>
      <c r="E1364" s="104" t="s">
        <v>5909</v>
      </c>
      <c r="F1364" s="104" t="s">
        <v>3280</v>
      </c>
      <c r="I1364" s="92"/>
      <c r="J1364" s="104"/>
    </row>
    <row r="1365" spans="1:10" s="100" customFormat="1" x14ac:dyDescent="0.25">
      <c r="A1365" s="91" t="str">
        <f t="shared" si="21"/>
        <v>1501020300480.25</v>
      </c>
      <c r="B1365" s="146" t="s">
        <v>10607</v>
      </c>
      <c r="C1365" s="93">
        <v>0.25</v>
      </c>
      <c r="D1365" s="104" t="s">
        <v>3281</v>
      </c>
      <c r="E1365" s="104" t="s">
        <v>5910</v>
      </c>
      <c r="F1365" s="104" t="s">
        <v>3281</v>
      </c>
      <c r="I1365" s="92"/>
      <c r="J1365" s="104"/>
    </row>
    <row r="1366" spans="1:10" s="100" customFormat="1" x14ac:dyDescent="0.25">
      <c r="A1366" s="91" t="str">
        <f t="shared" si="21"/>
        <v>1501020300490.25</v>
      </c>
      <c r="B1366" s="146" t="s">
        <v>10608</v>
      </c>
      <c r="C1366" s="93">
        <v>0.25</v>
      </c>
      <c r="D1366" s="104" t="s">
        <v>3282</v>
      </c>
      <c r="E1366" s="104" t="s">
        <v>5911</v>
      </c>
      <c r="F1366" s="104" t="s">
        <v>3282</v>
      </c>
      <c r="I1366" s="92"/>
      <c r="J1366" s="104"/>
    </row>
    <row r="1367" spans="1:10" s="100" customFormat="1" x14ac:dyDescent="0.25">
      <c r="A1367" s="91" t="str">
        <f t="shared" si="21"/>
        <v>1501020300500.25</v>
      </c>
      <c r="B1367" s="146" t="s">
        <v>10609</v>
      </c>
      <c r="C1367" s="93">
        <v>0.25</v>
      </c>
      <c r="D1367" s="104" t="s">
        <v>3283</v>
      </c>
      <c r="E1367" s="104" t="s">
        <v>5912</v>
      </c>
      <c r="F1367" s="104" t="s">
        <v>3283</v>
      </c>
      <c r="I1367" s="92"/>
      <c r="J1367" s="104"/>
    </row>
    <row r="1368" spans="1:10" s="100" customFormat="1" x14ac:dyDescent="0.25">
      <c r="A1368" s="91" t="str">
        <f t="shared" si="21"/>
        <v>1501020300510.25</v>
      </c>
      <c r="B1368" s="146" t="s">
        <v>10610</v>
      </c>
      <c r="C1368" s="93">
        <v>0.25</v>
      </c>
      <c r="D1368" s="104" t="s">
        <v>3284</v>
      </c>
      <c r="E1368" s="104" t="s">
        <v>5913</v>
      </c>
      <c r="F1368" s="104" t="s">
        <v>3284</v>
      </c>
      <c r="I1368" s="92"/>
      <c r="J1368" s="104"/>
    </row>
    <row r="1369" spans="1:10" s="100" customFormat="1" x14ac:dyDescent="0.25">
      <c r="A1369" s="91" t="str">
        <f t="shared" si="21"/>
        <v>1501020300520.25</v>
      </c>
      <c r="B1369" s="146" t="s">
        <v>10611</v>
      </c>
      <c r="C1369" s="93">
        <v>0.25</v>
      </c>
      <c r="D1369" s="104" t="s">
        <v>3285</v>
      </c>
      <c r="E1369" s="104" t="s">
        <v>5914</v>
      </c>
      <c r="F1369" s="104" t="s">
        <v>3285</v>
      </c>
      <c r="I1369" s="92"/>
      <c r="J1369" s="104"/>
    </row>
    <row r="1370" spans="1:10" s="100" customFormat="1" x14ac:dyDescent="0.25">
      <c r="A1370" s="91" t="str">
        <f t="shared" si="21"/>
        <v>1501020300530.25</v>
      </c>
      <c r="B1370" s="146" t="s">
        <v>10612</v>
      </c>
      <c r="C1370" s="93">
        <v>0.25</v>
      </c>
      <c r="D1370" s="104" t="s">
        <v>3286</v>
      </c>
      <c r="E1370" s="104" t="s">
        <v>5915</v>
      </c>
      <c r="F1370" s="104" t="s">
        <v>3286</v>
      </c>
      <c r="I1370" s="92"/>
      <c r="J1370" s="104"/>
    </row>
    <row r="1371" spans="1:10" s="100" customFormat="1" x14ac:dyDescent="0.25">
      <c r="A1371" s="91" t="str">
        <f t="shared" si="21"/>
        <v>1501020300540.25</v>
      </c>
      <c r="B1371" s="146" t="s">
        <v>10613</v>
      </c>
      <c r="C1371" s="93">
        <v>0.25</v>
      </c>
      <c r="D1371" s="104" t="s">
        <v>3287</v>
      </c>
      <c r="E1371" s="104" t="s">
        <v>5916</v>
      </c>
      <c r="F1371" s="104" t="s">
        <v>3287</v>
      </c>
      <c r="I1371" s="92"/>
      <c r="J1371" s="104"/>
    </row>
    <row r="1372" spans="1:10" s="100" customFormat="1" x14ac:dyDescent="0.25">
      <c r="A1372" s="91" t="str">
        <f t="shared" si="21"/>
        <v>1501020300550.25</v>
      </c>
      <c r="B1372" s="146" t="s">
        <v>10614</v>
      </c>
      <c r="C1372" s="93">
        <v>0.25</v>
      </c>
      <c r="D1372" s="104" t="s">
        <v>3288</v>
      </c>
      <c r="E1372" s="104" t="s">
        <v>5917</v>
      </c>
      <c r="F1372" s="104" t="s">
        <v>3288</v>
      </c>
      <c r="I1372" s="92"/>
      <c r="J1372" s="104"/>
    </row>
    <row r="1373" spans="1:10" s="100" customFormat="1" x14ac:dyDescent="0.25">
      <c r="A1373" s="91" t="str">
        <f t="shared" si="21"/>
        <v>1501020300560.25</v>
      </c>
      <c r="B1373" s="146" t="s">
        <v>10615</v>
      </c>
      <c r="C1373" s="93">
        <v>0.25</v>
      </c>
      <c r="D1373" s="104" t="s">
        <v>3289</v>
      </c>
      <c r="E1373" s="104" t="s">
        <v>5918</v>
      </c>
      <c r="F1373" s="104" t="s">
        <v>3289</v>
      </c>
      <c r="I1373" s="92"/>
      <c r="J1373" s="104"/>
    </row>
    <row r="1374" spans="1:10" s="100" customFormat="1" x14ac:dyDescent="0.25">
      <c r="A1374" s="91" t="str">
        <f t="shared" si="21"/>
        <v>1501020300570.25</v>
      </c>
      <c r="B1374" s="146" t="s">
        <v>10616</v>
      </c>
      <c r="C1374" s="93">
        <v>0.25</v>
      </c>
      <c r="D1374" s="104" t="s">
        <v>3290</v>
      </c>
      <c r="E1374" s="104" t="s">
        <v>5919</v>
      </c>
      <c r="F1374" s="104" t="s">
        <v>3290</v>
      </c>
      <c r="I1374" s="92"/>
      <c r="J1374" s="104"/>
    </row>
    <row r="1375" spans="1:10" s="100" customFormat="1" x14ac:dyDescent="0.25">
      <c r="A1375" s="91" t="str">
        <f t="shared" si="21"/>
        <v>1501020300580.25</v>
      </c>
      <c r="B1375" s="146" t="s">
        <v>10617</v>
      </c>
      <c r="C1375" s="93">
        <v>0.25</v>
      </c>
      <c r="D1375" s="104" t="s">
        <v>3291</v>
      </c>
      <c r="E1375" s="104" t="s">
        <v>5920</v>
      </c>
      <c r="F1375" s="104" t="s">
        <v>3291</v>
      </c>
      <c r="I1375" s="92"/>
      <c r="J1375" s="104"/>
    </row>
    <row r="1376" spans="1:10" s="100" customFormat="1" x14ac:dyDescent="0.25">
      <c r="A1376" s="91" t="str">
        <f t="shared" si="21"/>
        <v>1501020300590.25</v>
      </c>
      <c r="B1376" s="146" t="s">
        <v>10618</v>
      </c>
      <c r="C1376" s="93">
        <v>0.25</v>
      </c>
      <c r="D1376" s="104" t="s">
        <v>3292</v>
      </c>
      <c r="E1376" s="104" t="s">
        <v>5921</v>
      </c>
      <c r="F1376" s="104" t="s">
        <v>3292</v>
      </c>
      <c r="I1376" s="92"/>
      <c r="J1376" s="104"/>
    </row>
    <row r="1377" spans="1:10" s="100" customFormat="1" x14ac:dyDescent="0.25">
      <c r="A1377" s="91" t="str">
        <f t="shared" si="21"/>
        <v>1501020300600.25</v>
      </c>
      <c r="B1377" s="146" t="s">
        <v>10619</v>
      </c>
      <c r="C1377" s="93">
        <v>0.25</v>
      </c>
      <c r="D1377" s="104" t="s">
        <v>3293</v>
      </c>
      <c r="E1377" s="104" t="s">
        <v>5922</v>
      </c>
      <c r="F1377" s="104" t="s">
        <v>3293</v>
      </c>
      <c r="I1377" s="92"/>
      <c r="J1377" s="104"/>
    </row>
    <row r="1378" spans="1:10" s="100" customFormat="1" x14ac:dyDescent="0.25">
      <c r="A1378" s="91" t="str">
        <f t="shared" si="21"/>
        <v>1501020300610.25</v>
      </c>
      <c r="B1378" s="146" t="s">
        <v>10620</v>
      </c>
      <c r="C1378" s="93">
        <v>0.25</v>
      </c>
      <c r="D1378" s="104" t="s">
        <v>3294</v>
      </c>
      <c r="E1378" s="104" t="s">
        <v>5923</v>
      </c>
      <c r="F1378" s="104" t="s">
        <v>3294</v>
      </c>
      <c r="I1378" s="92"/>
      <c r="J1378" s="104"/>
    </row>
    <row r="1379" spans="1:10" s="100" customFormat="1" x14ac:dyDescent="0.25">
      <c r="A1379" s="91" t="str">
        <f t="shared" si="21"/>
        <v>1501020300620.25</v>
      </c>
      <c r="B1379" s="146" t="s">
        <v>10621</v>
      </c>
      <c r="C1379" s="93">
        <v>0.25</v>
      </c>
      <c r="D1379" s="104" t="s">
        <v>3295</v>
      </c>
      <c r="E1379" s="104" t="s">
        <v>5924</v>
      </c>
      <c r="F1379" s="104" t="s">
        <v>3295</v>
      </c>
      <c r="I1379" s="92"/>
      <c r="J1379" s="104"/>
    </row>
    <row r="1380" spans="1:10" s="100" customFormat="1" x14ac:dyDescent="0.25">
      <c r="A1380" s="91" t="str">
        <f t="shared" si="21"/>
        <v>1501020300630.25</v>
      </c>
      <c r="B1380" s="146" t="s">
        <v>10622</v>
      </c>
      <c r="C1380" s="93">
        <v>0.25</v>
      </c>
      <c r="D1380" s="104" t="s">
        <v>448</v>
      </c>
      <c r="E1380" s="104" t="s">
        <v>5925</v>
      </c>
      <c r="F1380" s="104" t="s">
        <v>448</v>
      </c>
      <c r="I1380" s="92"/>
      <c r="J1380" s="104"/>
    </row>
    <row r="1381" spans="1:10" s="100" customFormat="1" x14ac:dyDescent="0.25">
      <c r="A1381" s="91" t="str">
        <f t="shared" si="21"/>
        <v>1501020300640.25</v>
      </c>
      <c r="B1381" s="146" t="s">
        <v>10623</v>
      </c>
      <c r="C1381" s="93">
        <v>0.25</v>
      </c>
      <c r="D1381" s="104" t="s">
        <v>3296</v>
      </c>
      <c r="E1381" s="104" t="s">
        <v>5926</v>
      </c>
      <c r="F1381" s="104" t="s">
        <v>3296</v>
      </c>
      <c r="I1381" s="92"/>
      <c r="J1381" s="104"/>
    </row>
    <row r="1382" spans="1:10" s="100" customFormat="1" x14ac:dyDescent="0.25">
      <c r="A1382" s="91" t="str">
        <f t="shared" si="21"/>
        <v>1501020400010.5</v>
      </c>
      <c r="B1382" s="146" t="s">
        <v>10624</v>
      </c>
      <c r="C1382" s="93">
        <v>0.5</v>
      </c>
      <c r="D1382" s="104" t="s">
        <v>3297</v>
      </c>
      <c r="E1382" s="104" t="s">
        <v>5927</v>
      </c>
      <c r="F1382" s="104" t="s">
        <v>3297</v>
      </c>
      <c r="I1382" s="92"/>
      <c r="J1382" s="104"/>
    </row>
    <row r="1383" spans="1:10" s="100" customFormat="1" x14ac:dyDescent="0.25">
      <c r="A1383" s="91" t="str">
        <f t="shared" si="21"/>
        <v>1501020408010.3</v>
      </c>
      <c r="B1383" s="146" t="s">
        <v>10625</v>
      </c>
      <c r="C1383" s="93">
        <v>0.3</v>
      </c>
      <c r="D1383" s="104" t="s">
        <v>3298</v>
      </c>
      <c r="E1383" s="104" t="s">
        <v>5928</v>
      </c>
      <c r="F1383" s="104" t="s">
        <v>3298</v>
      </c>
      <c r="I1383" s="92"/>
      <c r="J1383" s="104"/>
    </row>
    <row r="1384" spans="1:10" s="100" customFormat="1" x14ac:dyDescent="0.25">
      <c r="A1384" s="91" t="str">
        <f t="shared" si="21"/>
        <v>1501020408020.25</v>
      </c>
      <c r="B1384" s="146" t="s">
        <v>10626</v>
      </c>
      <c r="C1384" s="93">
        <v>0.25</v>
      </c>
      <c r="D1384" s="104" t="s">
        <v>3299</v>
      </c>
      <c r="E1384" s="104" t="s">
        <v>5929</v>
      </c>
      <c r="F1384" s="104" t="s">
        <v>3299</v>
      </c>
      <c r="I1384" s="92"/>
      <c r="J1384" s="104"/>
    </row>
    <row r="1385" spans="1:10" s="100" customFormat="1" x14ac:dyDescent="0.25">
      <c r="A1385" s="91" t="str">
        <f t="shared" si="21"/>
        <v>1501020408030.25</v>
      </c>
      <c r="B1385" s="146" t="s">
        <v>10627</v>
      </c>
      <c r="C1385" s="93">
        <v>0.25</v>
      </c>
      <c r="D1385" s="104" t="s">
        <v>3300</v>
      </c>
      <c r="E1385" s="104" t="s">
        <v>5930</v>
      </c>
      <c r="F1385" s="104" t="s">
        <v>3300</v>
      </c>
      <c r="I1385" s="92"/>
      <c r="J1385" s="104"/>
    </row>
    <row r="1386" spans="1:10" s="100" customFormat="1" x14ac:dyDescent="0.25">
      <c r="A1386" s="91" t="str">
        <f t="shared" si="21"/>
        <v>1501020408040.25</v>
      </c>
      <c r="B1386" s="146" t="s">
        <v>10628</v>
      </c>
      <c r="C1386" s="93">
        <v>0.25</v>
      </c>
      <c r="D1386" s="104" t="s">
        <v>3301</v>
      </c>
      <c r="E1386" s="104" t="s">
        <v>5931</v>
      </c>
      <c r="F1386" s="104" t="s">
        <v>3301</v>
      </c>
      <c r="I1386" s="92"/>
      <c r="J1386" s="104"/>
    </row>
    <row r="1387" spans="1:10" s="100" customFormat="1" x14ac:dyDescent="0.25">
      <c r="A1387" s="91" t="str">
        <f t="shared" si="21"/>
        <v>1501020408050.35</v>
      </c>
      <c r="B1387" s="146" t="s">
        <v>10629</v>
      </c>
      <c r="C1387" s="93">
        <v>0.35</v>
      </c>
      <c r="D1387" s="104" t="s">
        <v>3302</v>
      </c>
      <c r="E1387" s="104" t="s">
        <v>5932</v>
      </c>
      <c r="F1387" s="104" t="s">
        <v>3302</v>
      </c>
      <c r="I1387" s="92"/>
      <c r="J1387" s="104"/>
    </row>
    <row r="1388" spans="1:10" s="100" customFormat="1" x14ac:dyDescent="0.25">
      <c r="A1388" s="91" t="str">
        <f t="shared" si="21"/>
        <v>1501020408060.25</v>
      </c>
      <c r="B1388" s="146" t="s">
        <v>10630</v>
      </c>
      <c r="C1388" s="93">
        <v>0.25</v>
      </c>
      <c r="D1388" s="104" t="s">
        <v>3303</v>
      </c>
      <c r="E1388" s="104" t="s">
        <v>5933</v>
      </c>
      <c r="F1388" s="104" t="s">
        <v>3303</v>
      </c>
      <c r="I1388" s="92"/>
      <c r="J1388" s="104"/>
    </row>
    <row r="1389" spans="1:10" s="100" customFormat="1" x14ac:dyDescent="0.25">
      <c r="A1389" s="91" t="str">
        <f t="shared" si="21"/>
        <v>1501020408070.25</v>
      </c>
      <c r="B1389" s="146" t="s">
        <v>10631</v>
      </c>
      <c r="C1389" s="93">
        <v>0.25</v>
      </c>
      <c r="D1389" s="104" t="s">
        <v>3304</v>
      </c>
      <c r="E1389" s="104" t="s">
        <v>5934</v>
      </c>
      <c r="F1389" s="104" t="s">
        <v>3304</v>
      </c>
      <c r="I1389" s="92"/>
      <c r="J1389" s="104"/>
    </row>
    <row r="1390" spans="1:10" s="100" customFormat="1" x14ac:dyDescent="0.25">
      <c r="A1390" s="91" t="str">
        <f t="shared" si="21"/>
        <v>1501020408080.25</v>
      </c>
      <c r="B1390" s="146" t="s">
        <v>10632</v>
      </c>
      <c r="C1390" s="93">
        <v>0.25</v>
      </c>
      <c r="D1390" s="104" t="s">
        <v>3305</v>
      </c>
      <c r="E1390" s="104" t="s">
        <v>5935</v>
      </c>
      <c r="F1390" s="104" t="s">
        <v>3305</v>
      </c>
      <c r="I1390" s="92"/>
      <c r="J1390" s="104"/>
    </row>
    <row r="1391" spans="1:10" s="100" customFormat="1" x14ac:dyDescent="0.25">
      <c r="A1391" s="91" t="str">
        <f t="shared" si="21"/>
        <v>1501020408090.3</v>
      </c>
      <c r="B1391" s="146" t="s">
        <v>10633</v>
      </c>
      <c r="C1391" s="93">
        <v>0.3</v>
      </c>
      <c r="D1391" s="104" t="s">
        <v>3306</v>
      </c>
      <c r="E1391" s="104" t="s">
        <v>5936</v>
      </c>
      <c r="F1391" s="104" t="s">
        <v>3306</v>
      </c>
      <c r="I1391" s="92"/>
      <c r="J1391" s="104"/>
    </row>
    <row r="1392" spans="1:10" s="100" customFormat="1" x14ac:dyDescent="0.25">
      <c r="A1392" s="91" t="str">
        <f t="shared" si="21"/>
        <v>1501020408100.5</v>
      </c>
      <c r="B1392" s="146" t="s">
        <v>10634</v>
      </c>
      <c r="C1392" s="93">
        <v>0.5</v>
      </c>
      <c r="D1392" s="104" t="s">
        <v>3307</v>
      </c>
      <c r="E1392" s="104" t="s">
        <v>5937</v>
      </c>
      <c r="F1392" s="104" t="s">
        <v>3307</v>
      </c>
      <c r="I1392" s="92"/>
      <c r="J1392" s="104"/>
    </row>
    <row r="1393" spans="1:10" s="100" customFormat="1" x14ac:dyDescent="0.25">
      <c r="A1393" s="91" t="str">
        <f t="shared" si="21"/>
        <v>1501020408110.3</v>
      </c>
      <c r="B1393" s="146" t="s">
        <v>10635</v>
      </c>
      <c r="C1393" s="93">
        <v>0.3</v>
      </c>
      <c r="D1393" s="104" t="s">
        <v>3308</v>
      </c>
      <c r="E1393" s="104" t="s">
        <v>5938</v>
      </c>
      <c r="F1393" s="104" t="s">
        <v>3308</v>
      </c>
      <c r="I1393" s="92"/>
      <c r="J1393" s="104"/>
    </row>
    <row r="1394" spans="1:10" s="100" customFormat="1" x14ac:dyDescent="0.25">
      <c r="A1394" s="91" t="str">
        <f t="shared" si="21"/>
        <v>1501030200010.75</v>
      </c>
      <c r="B1394" s="146" t="s">
        <v>10636</v>
      </c>
      <c r="C1394" s="93">
        <v>0.75</v>
      </c>
      <c r="D1394" s="104" t="s">
        <v>3309</v>
      </c>
      <c r="E1394" s="104" t="s">
        <v>5939</v>
      </c>
      <c r="F1394" s="104" t="s">
        <v>3309</v>
      </c>
      <c r="I1394" s="92"/>
      <c r="J1394" s="104"/>
    </row>
    <row r="1395" spans="1:10" s="100" customFormat="1" x14ac:dyDescent="0.25">
      <c r="A1395" s="91" t="str">
        <f t="shared" si="21"/>
        <v>1501030200020.3</v>
      </c>
      <c r="B1395" s="146" t="s">
        <v>10637</v>
      </c>
      <c r="C1395" s="93">
        <v>0.3</v>
      </c>
      <c r="D1395" s="104" t="s">
        <v>3310</v>
      </c>
      <c r="E1395" s="104" t="s">
        <v>5940</v>
      </c>
      <c r="F1395" s="104" t="s">
        <v>3310</v>
      </c>
      <c r="I1395" s="92"/>
      <c r="J1395" s="104"/>
    </row>
    <row r="1396" spans="1:10" s="100" customFormat="1" x14ac:dyDescent="0.25">
      <c r="A1396" s="91" t="str">
        <f t="shared" si="21"/>
        <v>1501030200030.3</v>
      </c>
      <c r="B1396" s="146" t="s">
        <v>10638</v>
      </c>
      <c r="C1396" s="93">
        <v>0.3</v>
      </c>
      <c r="D1396" s="104" t="s">
        <v>3311</v>
      </c>
      <c r="E1396" s="104" t="s">
        <v>5941</v>
      </c>
      <c r="F1396" s="104" t="s">
        <v>3311</v>
      </c>
      <c r="I1396" s="92"/>
      <c r="J1396" s="104"/>
    </row>
    <row r="1397" spans="1:10" s="100" customFormat="1" x14ac:dyDescent="0.25">
      <c r="A1397" s="91" t="str">
        <f t="shared" si="21"/>
        <v>1501030200040.5</v>
      </c>
      <c r="B1397" s="146" t="s">
        <v>10639</v>
      </c>
      <c r="C1397" s="93">
        <v>0.5</v>
      </c>
      <c r="D1397" s="104" t="s">
        <v>3312</v>
      </c>
      <c r="E1397" s="104" t="s">
        <v>5942</v>
      </c>
      <c r="F1397" s="104" t="s">
        <v>3312</v>
      </c>
      <c r="I1397" s="92"/>
      <c r="J1397" s="104"/>
    </row>
    <row r="1398" spans="1:10" s="100" customFormat="1" x14ac:dyDescent="0.25">
      <c r="A1398" s="91" t="str">
        <f t="shared" si="21"/>
        <v>1501030200050.6</v>
      </c>
      <c r="B1398" s="146" t="s">
        <v>10640</v>
      </c>
      <c r="C1398" s="93">
        <v>0.6</v>
      </c>
      <c r="D1398" s="104" t="s">
        <v>3313</v>
      </c>
      <c r="E1398" s="104" t="s">
        <v>5943</v>
      </c>
      <c r="F1398" s="104" t="s">
        <v>3313</v>
      </c>
      <c r="I1398" s="92"/>
      <c r="J1398" s="104"/>
    </row>
    <row r="1399" spans="1:10" s="100" customFormat="1" x14ac:dyDescent="0.25">
      <c r="A1399" s="91" t="str">
        <f t="shared" si="21"/>
        <v>1501030200060.2</v>
      </c>
      <c r="B1399" s="146" t="s">
        <v>10641</v>
      </c>
      <c r="C1399" s="93">
        <v>0.2</v>
      </c>
      <c r="D1399" s="104" t="s">
        <v>3314</v>
      </c>
      <c r="E1399" s="104" t="s">
        <v>5944</v>
      </c>
      <c r="F1399" s="104" t="s">
        <v>3314</v>
      </c>
      <c r="I1399" s="92"/>
      <c r="J1399" s="104"/>
    </row>
    <row r="1400" spans="1:10" s="100" customFormat="1" x14ac:dyDescent="0.25">
      <c r="A1400" s="91" t="str">
        <f t="shared" si="21"/>
        <v>1501030200070.3</v>
      </c>
      <c r="B1400" s="146" t="s">
        <v>10642</v>
      </c>
      <c r="C1400" s="93">
        <v>0.3</v>
      </c>
      <c r="D1400" s="104" t="s">
        <v>3315</v>
      </c>
      <c r="E1400" s="104" t="s">
        <v>5945</v>
      </c>
      <c r="F1400" s="104" t="s">
        <v>3315</v>
      </c>
      <c r="I1400" s="92"/>
      <c r="J1400" s="104"/>
    </row>
    <row r="1401" spans="1:10" s="100" customFormat="1" x14ac:dyDescent="0.25">
      <c r="A1401" s="91" t="str">
        <f t="shared" si="21"/>
        <v>1501030200080.4</v>
      </c>
      <c r="B1401" s="146" t="s">
        <v>10643</v>
      </c>
      <c r="C1401" s="93">
        <v>0.4</v>
      </c>
      <c r="D1401" s="104" t="s">
        <v>3316</v>
      </c>
      <c r="E1401" s="104" t="s">
        <v>5946</v>
      </c>
      <c r="F1401" s="104" t="s">
        <v>3316</v>
      </c>
      <c r="I1401" s="92"/>
      <c r="J1401" s="104"/>
    </row>
    <row r="1402" spans="1:10" s="100" customFormat="1" x14ac:dyDescent="0.25">
      <c r="A1402" s="91" t="str">
        <f t="shared" si="21"/>
        <v>1501030200090.4</v>
      </c>
      <c r="B1402" s="146" t="s">
        <v>10644</v>
      </c>
      <c r="C1402" s="93">
        <v>0.4</v>
      </c>
      <c r="D1402" s="104" t="s">
        <v>3317</v>
      </c>
      <c r="E1402" s="104" t="s">
        <v>5947</v>
      </c>
      <c r="F1402" s="104" t="s">
        <v>3317</v>
      </c>
      <c r="I1402" s="92"/>
      <c r="J1402" s="104"/>
    </row>
    <row r="1403" spans="1:10" s="100" customFormat="1" x14ac:dyDescent="0.25">
      <c r="A1403" s="91" t="str">
        <f t="shared" si="21"/>
        <v>1501030200100.2</v>
      </c>
      <c r="B1403" s="146" t="s">
        <v>10645</v>
      </c>
      <c r="C1403" s="93">
        <v>0.2</v>
      </c>
      <c r="D1403" s="104" t="s">
        <v>3318</v>
      </c>
      <c r="E1403" s="104" t="s">
        <v>5948</v>
      </c>
      <c r="F1403" s="104" t="s">
        <v>3318</v>
      </c>
      <c r="I1403" s="92"/>
      <c r="J1403" s="104"/>
    </row>
    <row r="1404" spans="1:10" s="100" customFormat="1" x14ac:dyDescent="0.25">
      <c r="A1404" s="91" t="str">
        <f t="shared" si="21"/>
        <v>1501030200110.9</v>
      </c>
      <c r="B1404" s="146" t="s">
        <v>10646</v>
      </c>
      <c r="C1404" s="93">
        <v>0.9</v>
      </c>
      <c r="D1404" s="104" t="s">
        <v>3319</v>
      </c>
      <c r="E1404" s="104" t="s">
        <v>5949</v>
      </c>
      <c r="F1404" s="104" t="s">
        <v>3319</v>
      </c>
      <c r="I1404" s="92"/>
      <c r="J1404" s="104"/>
    </row>
    <row r="1405" spans="1:10" s="100" customFormat="1" x14ac:dyDescent="0.25">
      <c r="A1405" s="91" t="str">
        <f t="shared" si="21"/>
        <v>1501030200120.3</v>
      </c>
      <c r="B1405" s="146" t="s">
        <v>10647</v>
      </c>
      <c r="C1405" s="93">
        <v>0.3</v>
      </c>
      <c r="D1405" s="104" t="s">
        <v>3320</v>
      </c>
      <c r="E1405" s="104" t="s">
        <v>5950</v>
      </c>
      <c r="F1405" s="104" t="s">
        <v>3320</v>
      </c>
      <c r="I1405" s="92"/>
      <c r="J1405" s="104"/>
    </row>
    <row r="1406" spans="1:10" s="100" customFormat="1" x14ac:dyDescent="0.25">
      <c r="A1406" s="91" t="str">
        <f t="shared" si="21"/>
        <v>1501030200130.85</v>
      </c>
      <c r="B1406" s="146" t="s">
        <v>10648</v>
      </c>
      <c r="C1406" s="93">
        <v>0.85</v>
      </c>
      <c r="D1406" s="104" t="s">
        <v>3321</v>
      </c>
      <c r="E1406" s="104" t="s">
        <v>5951</v>
      </c>
      <c r="F1406" s="104" t="s">
        <v>3321</v>
      </c>
      <c r="I1406" s="92"/>
      <c r="J1406" s="104"/>
    </row>
    <row r="1407" spans="1:10" s="100" customFormat="1" x14ac:dyDescent="0.25">
      <c r="A1407" s="91" t="str">
        <f t="shared" si="21"/>
        <v>1501030200140.4</v>
      </c>
      <c r="B1407" s="146" t="s">
        <v>10649</v>
      </c>
      <c r="C1407" s="93">
        <v>0.4</v>
      </c>
      <c r="D1407" s="104" t="s">
        <v>3322</v>
      </c>
      <c r="E1407" s="104" t="s">
        <v>5952</v>
      </c>
      <c r="F1407" s="104" t="s">
        <v>3322</v>
      </c>
      <c r="I1407" s="92"/>
      <c r="J1407" s="104"/>
    </row>
    <row r="1408" spans="1:10" s="100" customFormat="1" x14ac:dyDescent="0.25">
      <c r="A1408" s="91" t="str">
        <f t="shared" si="21"/>
        <v>1501030200150.7</v>
      </c>
      <c r="B1408" s="146" t="s">
        <v>10650</v>
      </c>
      <c r="C1408" s="93">
        <v>0.7</v>
      </c>
      <c r="D1408" s="104" t="s">
        <v>3323</v>
      </c>
      <c r="E1408" s="104" t="s">
        <v>5953</v>
      </c>
      <c r="F1408" s="104" t="s">
        <v>3323</v>
      </c>
      <c r="I1408" s="92"/>
      <c r="J1408" s="104"/>
    </row>
    <row r="1409" spans="1:10" s="100" customFormat="1" x14ac:dyDescent="0.25">
      <c r="A1409" s="91" t="str">
        <f t="shared" si="21"/>
        <v>1501030200160.5</v>
      </c>
      <c r="B1409" s="146" t="s">
        <v>10651</v>
      </c>
      <c r="C1409" s="93">
        <v>0.5</v>
      </c>
      <c r="D1409" s="104" t="s">
        <v>3324</v>
      </c>
      <c r="E1409" s="104" t="s">
        <v>5954</v>
      </c>
      <c r="F1409" s="104" t="s">
        <v>3324</v>
      </c>
      <c r="I1409" s="92"/>
      <c r="J1409" s="104"/>
    </row>
    <row r="1410" spans="1:10" s="100" customFormat="1" x14ac:dyDescent="0.25">
      <c r="A1410" s="91" t="str">
        <f t="shared" ref="A1410:A1473" si="22">CONCATENATE(B1410,C1410)</f>
        <v>1501030200170.3</v>
      </c>
      <c r="B1410" s="146" t="s">
        <v>10652</v>
      </c>
      <c r="C1410" s="93">
        <v>0.3</v>
      </c>
      <c r="D1410" s="104" t="s">
        <v>3325</v>
      </c>
      <c r="E1410" s="104" t="s">
        <v>5955</v>
      </c>
      <c r="F1410" s="104" t="s">
        <v>3325</v>
      </c>
      <c r="I1410" s="92"/>
      <c r="J1410" s="104"/>
    </row>
    <row r="1411" spans="1:10" s="100" customFormat="1" x14ac:dyDescent="0.25">
      <c r="A1411" s="91" t="str">
        <f t="shared" si="22"/>
        <v>1501030200180.2</v>
      </c>
      <c r="B1411" s="146" t="s">
        <v>10653</v>
      </c>
      <c r="C1411" s="93">
        <v>0.2</v>
      </c>
      <c r="D1411" s="104" t="s">
        <v>3326</v>
      </c>
      <c r="E1411" s="104" t="s">
        <v>5956</v>
      </c>
      <c r="F1411" s="104" t="s">
        <v>3326</v>
      </c>
      <c r="I1411" s="92"/>
      <c r="J1411" s="104"/>
    </row>
    <row r="1412" spans="1:10" s="100" customFormat="1" x14ac:dyDescent="0.25">
      <c r="A1412" s="91" t="str">
        <f t="shared" si="22"/>
        <v>1501030200191</v>
      </c>
      <c r="B1412" s="146" t="s">
        <v>10654</v>
      </c>
      <c r="C1412" s="93">
        <v>1</v>
      </c>
      <c r="D1412" s="104" t="s">
        <v>3327</v>
      </c>
      <c r="E1412" s="104" t="s">
        <v>5957</v>
      </c>
      <c r="F1412" s="104" t="s">
        <v>3327</v>
      </c>
      <c r="I1412" s="92"/>
      <c r="J1412" s="104"/>
    </row>
    <row r="1413" spans="1:10" s="100" customFormat="1" x14ac:dyDescent="0.25">
      <c r="A1413" s="91" t="str">
        <f t="shared" si="22"/>
        <v>1501030200200.4</v>
      </c>
      <c r="B1413" s="146" t="s">
        <v>10655</v>
      </c>
      <c r="C1413" s="93">
        <v>0.4</v>
      </c>
      <c r="D1413" s="104" t="s">
        <v>3328</v>
      </c>
      <c r="E1413" s="104" t="s">
        <v>5958</v>
      </c>
      <c r="F1413" s="104" t="s">
        <v>3328</v>
      </c>
      <c r="I1413" s="92"/>
      <c r="J1413" s="104"/>
    </row>
    <row r="1414" spans="1:10" s="100" customFormat="1" x14ac:dyDescent="0.25">
      <c r="A1414" s="91" t="str">
        <f t="shared" si="22"/>
        <v>1501030200210.55</v>
      </c>
      <c r="B1414" s="146" t="s">
        <v>10656</v>
      </c>
      <c r="C1414" s="93">
        <v>0.55000000000000004</v>
      </c>
      <c r="D1414" s="104" t="s">
        <v>3329</v>
      </c>
      <c r="E1414" s="104" t="s">
        <v>5959</v>
      </c>
      <c r="F1414" s="104" t="s">
        <v>3329</v>
      </c>
      <c r="I1414" s="92"/>
      <c r="J1414" s="104"/>
    </row>
    <row r="1415" spans="1:10" s="100" customFormat="1" x14ac:dyDescent="0.25">
      <c r="A1415" s="91" t="str">
        <f t="shared" si="22"/>
        <v>1501030200220.5</v>
      </c>
      <c r="B1415" s="146" t="s">
        <v>10657</v>
      </c>
      <c r="C1415" s="93">
        <v>0.5</v>
      </c>
      <c r="D1415" s="104" t="s">
        <v>3330</v>
      </c>
      <c r="E1415" s="104" t="s">
        <v>5960</v>
      </c>
      <c r="F1415" s="104" t="s">
        <v>3330</v>
      </c>
      <c r="I1415" s="92"/>
      <c r="J1415" s="104"/>
    </row>
    <row r="1416" spans="1:10" s="100" customFormat="1" x14ac:dyDescent="0.25">
      <c r="A1416" s="91" t="str">
        <f t="shared" si="22"/>
        <v>1501030200230.7</v>
      </c>
      <c r="B1416" s="146" t="s">
        <v>10658</v>
      </c>
      <c r="C1416" s="93">
        <v>0.7</v>
      </c>
      <c r="D1416" s="104" t="s">
        <v>3331</v>
      </c>
      <c r="E1416" s="104" t="s">
        <v>5961</v>
      </c>
      <c r="F1416" s="104" t="s">
        <v>3331</v>
      </c>
      <c r="I1416" s="92"/>
      <c r="J1416" s="104"/>
    </row>
    <row r="1417" spans="1:10" s="100" customFormat="1" x14ac:dyDescent="0.25">
      <c r="A1417" s="91" t="str">
        <f t="shared" si="22"/>
        <v>1501030200240.4</v>
      </c>
      <c r="B1417" s="146" t="s">
        <v>10659</v>
      </c>
      <c r="C1417" s="93">
        <v>0.4</v>
      </c>
      <c r="D1417" s="104" t="s">
        <v>3332</v>
      </c>
      <c r="E1417" s="104" t="s">
        <v>5962</v>
      </c>
      <c r="F1417" s="104" t="s">
        <v>3332</v>
      </c>
      <c r="I1417" s="92"/>
      <c r="J1417" s="104"/>
    </row>
    <row r="1418" spans="1:10" s="100" customFormat="1" x14ac:dyDescent="0.25">
      <c r="A1418" s="91" t="str">
        <f t="shared" si="22"/>
        <v>1501030200250.4</v>
      </c>
      <c r="B1418" s="146" t="s">
        <v>10660</v>
      </c>
      <c r="C1418" s="93">
        <v>0.4</v>
      </c>
      <c r="D1418" s="104" t="s">
        <v>3333</v>
      </c>
      <c r="E1418" s="104" t="s">
        <v>5963</v>
      </c>
      <c r="F1418" s="104" t="s">
        <v>3333</v>
      </c>
      <c r="I1418" s="92"/>
      <c r="J1418" s="104"/>
    </row>
    <row r="1419" spans="1:10" s="100" customFormat="1" x14ac:dyDescent="0.25">
      <c r="A1419" s="91" t="str">
        <f t="shared" si="22"/>
        <v>1501030200260.6</v>
      </c>
      <c r="B1419" s="146" t="s">
        <v>10661</v>
      </c>
      <c r="C1419" s="93">
        <v>0.6</v>
      </c>
      <c r="D1419" s="104" t="s">
        <v>3334</v>
      </c>
      <c r="E1419" s="104" t="s">
        <v>5964</v>
      </c>
      <c r="F1419" s="104" t="s">
        <v>3334</v>
      </c>
      <c r="I1419" s="92"/>
      <c r="J1419" s="104"/>
    </row>
    <row r="1420" spans="1:10" s="100" customFormat="1" x14ac:dyDescent="0.25">
      <c r="A1420" s="91" t="str">
        <f t="shared" si="22"/>
        <v>1501030200270.8</v>
      </c>
      <c r="B1420" s="146" t="s">
        <v>10662</v>
      </c>
      <c r="C1420" s="93">
        <v>0.8</v>
      </c>
      <c r="D1420" s="104" t="s">
        <v>3335</v>
      </c>
      <c r="E1420" s="104" t="s">
        <v>5965</v>
      </c>
      <c r="F1420" s="104" t="s">
        <v>3335</v>
      </c>
      <c r="I1420" s="92"/>
      <c r="J1420" s="104"/>
    </row>
    <row r="1421" spans="1:10" s="100" customFormat="1" x14ac:dyDescent="0.25">
      <c r="A1421" s="91" t="str">
        <f t="shared" si="22"/>
        <v>1501030200280.5</v>
      </c>
      <c r="B1421" s="146" t="s">
        <v>10663</v>
      </c>
      <c r="C1421" s="93">
        <v>0.5</v>
      </c>
      <c r="D1421" s="104" t="s">
        <v>3336</v>
      </c>
      <c r="E1421" s="104" t="s">
        <v>5966</v>
      </c>
      <c r="F1421" s="104" t="s">
        <v>3336</v>
      </c>
      <c r="I1421" s="92"/>
      <c r="J1421" s="104"/>
    </row>
    <row r="1422" spans="1:10" s="100" customFormat="1" x14ac:dyDescent="0.25">
      <c r="A1422" s="91" t="str">
        <f t="shared" si="22"/>
        <v>1501030200290.6</v>
      </c>
      <c r="B1422" s="146" t="s">
        <v>10664</v>
      </c>
      <c r="C1422" s="93">
        <v>0.6</v>
      </c>
      <c r="D1422" s="104" t="s">
        <v>3337</v>
      </c>
      <c r="E1422" s="104" t="s">
        <v>5967</v>
      </c>
      <c r="F1422" s="104" t="s">
        <v>3337</v>
      </c>
      <c r="I1422" s="92"/>
      <c r="J1422" s="104"/>
    </row>
    <row r="1423" spans="1:10" s="100" customFormat="1" x14ac:dyDescent="0.25">
      <c r="A1423" s="91" t="str">
        <f t="shared" si="22"/>
        <v>1501030200300.5</v>
      </c>
      <c r="B1423" s="146" t="s">
        <v>10665</v>
      </c>
      <c r="C1423" s="93">
        <v>0.5</v>
      </c>
      <c r="D1423" s="104" t="s">
        <v>3338</v>
      </c>
      <c r="E1423" s="104" t="s">
        <v>5968</v>
      </c>
      <c r="F1423" s="104" t="s">
        <v>3338</v>
      </c>
      <c r="I1423" s="92"/>
      <c r="J1423" s="104"/>
    </row>
    <row r="1424" spans="1:10" s="100" customFormat="1" x14ac:dyDescent="0.25">
      <c r="A1424" s="91" t="str">
        <f t="shared" si="22"/>
        <v>1501030200311</v>
      </c>
      <c r="B1424" s="146" t="s">
        <v>10666</v>
      </c>
      <c r="C1424" s="93">
        <v>1</v>
      </c>
      <c r="D1424" s="104" t="s">
        <v>3339</v>
      </c>
      <c r="E1424" s="104" t="s">
        <v>5969</v>
      </c>
      <c r="F1424" s="104" t="s">
        <v>3339</v>
      </c>
      <c r="I1424" s="92"/>
      <c r="J1424" s="104"/>
    </row>
    <row r="1425" spans="1:10" s="100" customFormat="1" x14ac:dyDescent="0.25">
      <c r="A1425" s="91" t="str">
        <f t="shared" si="22"/>
        <v>1501030200320.3</v>
      </c>
      <c r="B1425" s="146" t="s">
        <v>10667</v>
      </c>
      <c r="C1425" s="93">
        <v>0.3</v>
      </c>
      <c r="D1425" s="104" t="s">
        <v>3340</v>
      </c>
      <c r="E1425" s="104" t="s">
        <v>5970</v>
      </c>
      <c r="F1425" s="104" t="s">
        <v>3340</v>
      </c>
      <c r="I1425" s="92"/>
      <c r="J1425" s="104"/>
    </row>
    <row r="1426" spans="1:10" s="100" customFormat="1" x14ac:dyDescent="0.25">
      <c r="A1426" s="91" t="str">
        <f t="shared" si="22"/>
        <v>1501030200330.3</v>
      </c>
      <c r="B1426" s="146" t="s">
        <v>10668</v>
      </c>
      <c r="C1426" s="93">
        <v>0.3</v>
      </c>
      <c r="D1426" s="104" t="s">
        <v>3341</v>
      </c>
      <c r="E1426" s="104" t="s">
        <v>5971</v>
      </c>
      <c r="F1426" s="104" t="s">
        <v>3341</v>
      </c>
      <c r="I1426" s="92"/>
      <c r="J1426" s="104"/>
    </row>
    <row r="1427" spans="1:10" s="100" customFormat="1" x14ac:dyDescent="0.25">
      <c r="A1427" s="91" t="str">
        <f t="shared" si="22"/>
        <v>1501030200340.75</v>
      </c>
      <c r="B1427" s="146" t="s">
        <v>10669</v>
      </c>
      <c r="C1427" s="93">
        <v>0.75</v>
      </c>
      <c r="D1427" s="104" t="s">
        <v>3342</v>
      </c>
      <c r="E1427" s="104" t="s">
        <v>5972</v>
      </c>
      <c r="F1427" s="104" t="s">
        <v>3342</v>
      </c>
      <c r="I1427" s="92"/>
      <c r="J1427" s="104"/>
    </row>
    <row r="1428" spans="1:10" s="100" customFormat="1" x14ac:dyDescent="0.25">
      <c r="A1428" s="91" t="str">
        <f t="shared" si="22"/>
        <v>1501030200350.4</v>
      </c>
      <c r="B1428" s="146" t="s">
        <v>10670</v>
      </c>
      <c r="C1428" s="93">
        <v>0.4</v>
      </c>
      <c r="D1428" s="104" t="s">
        <v>3343</v>
      </c>
      <c r="E1428" s="104" t="s">
        <v>5973</v>
      </c>
      <c r="F1428" s="104" t="s">
        <v>3343</v>
      </c>
      <c r="I1428" s="92"/>
      <c r="J1428" s="104"/>
    </row>
    <row r="1429" spans="1:10" s="100" customFormat="1" x14ac:dyDescent="0.25">
      <c r="A1429" s="91" t="str">
        <f t="shared" si="22"/>
        <v>1501030200360.85</v>
      </c>
      <c r="B1429" s="146" t="s">
        <v>10671</v>
      </c>
      <c r="C1429" s="93">
        <v>0.85</v>
      </c>
      <c r="D1429" s="104" t="s">
        <v>3344</v>
      </c>
      <c r="E1429" s="104" t="s">
        <v>5974</v>
      </c>
      <c r="F1429" s="104" t="s">
        <v>3344</v>
      </c>
      <c r="I1429" s="92"/>
      <c r="J1429" s="104"/>
    </row>
    <row r="1430" spans="1:10" s="100" customFormat="1" x14ac:dyDescent="0.25">
      <c r="A1430" s="91" t="str">
        <f t="shared" si="22"/>
        <v>1501030200370.3</v>
      </c>
      <c r="B1430" s="146" t="s">
        <v>10672</v>
      </c>
      <c r="C1430" s="93">
        <v>0.3</v>
      </c>
      <c r="D1430" s="104" t="s">
        <v>3345</v>
      </c>
      <c r="E1430" s="104" t="s">
        <v>5855</v>
      </c>
      <c r="F1430" s="104" t="s">
        <v>3345</v>
      </c>
      <c r="I1430" s="92"/>
      <c r="J1430" s="104"/>
    </row>
    <row r="1431" spans="1:10" s="100" customFormat="1" x14ac:dyDescent="0.25">
      <c r="A1431" s="91" t="str">
        <f t="shared" si="22"/>
        <v>1501030200380.9</v>
      </c>
      <c r="B1431" s="146" t="s">
        <v>10673</v>
      </c>
      <c r="C1431" s="93">
        <v>0.9</v>
      </c>
      <c r="D1431" s="104" t="s">
        <v>474</v>
      </c>
      <c r="E1431" s="104" t="s">
        <v>5975</v>
      </c>
      <c r="F1431" s="104" t="s">
        <v>474</v>
      </c>
      <c r="I1431" s="92"/>
      <c r="J1431" s="104"/>
    </row>
    <row r="1432" spans="1:10" s="100" customFormat="1" x14ac:dyDescent="0.25">
      <c r="A1432" s="91" t="str">
        <f t="shared" si="22"/>
        <v>1501030200390.3</v>
      </c>
      <c r="B1432" s="146" t="s">
        <v>10674</v>
      </c>
      <c r="C1432" s="93">
        <v>0.3</v>
      </c>
      <c r="D1432" s="104" t="s">
        <v>453</v>
      </c>
      <c r="E1432" s="104" t="s">
        <v>5976</v>
      </c>
      <c r="F1432" s="104" t="s">
        <v>453</v>
      </c>
      <c r="I1432" s="92"/>
      <c r="J1432" s="104"/>
    </row>
    <row r="1433" spans="1:10" s="100" customFormat="1" x14ac:dyDescent="0.25">
      <c r="A1433" s="91" t="str">
        <f t="shared" si="22"/>
        <v>1501030200400.3</v>
      </c>
      <c r="B1433" s="146" t="s">
        <v>10675</v>
      </c>
      <c r="C1433" s="93">
        <v>0.3</v>
      </c>
      <c r="D1433" s="104" t="s">
        <v>3346</v>
      </c>
      <c r="E1433" s="104" t="s">
        <v>5977</v>
      </c>
      <c r="F1433" s="104" t="s">
        <v>3346</v>
      </c>
      <c r="I1433" s="92"/>
      <c r="J1433" s="104"/>
    </row>
    <row r="1434" spans="1:10" s="100" customFormat="1" x14ac:dyDescent="0.25">
      <c r="A1434" s="91" t="str">
        <f t="shared" si="22"/>
        <v>1501030200410.5</v>
      </c>
      <c r="B1434" s="146" t="s">
        <v>10676</v>
      </c>
      <c r="C1434" s="93">
        <v>0.5</v>
      </c>
      <c r="D1434" s="104" t="s">
        <v>3347</v>
      </c>
      <c r="E1434" s="104" t="s">
        <v>5978</v>
      </c>
      <c r="F1434" s="104" t="s">
        <v>3347</v>
      </c>
      <c r="I1434" s="92"/>
      <c r="J1434" s="104"/>
    </row>
    <row r="1435" spans="1:10" s="100" customFormat="1" x14ac:dyDescent="0.25">
      <c r="A1435" s="91" t="str">
        <f t="shared" si="22"/>
        <v>1501030200420.4</v>
      </c>
      <c r="B1435" s="146" t="s">
        <v>10677</v>
      </c>
      <c r="C1435" s="93">
        <v>0.4</v>
      </c>
      <c r="D1435" s="104" t="s">
        <v>3348</v>
      </c>
      <c r="E1435" s="104" t="s">
        <v>5979</v>
      </c>
      <c r="F1435" s="104" t="s">
        <v>3348</v>
      </c>
      <c r="I1435" s="92"/>
      <c r="J1435" s="104"/>
    </row>
    <row r="1436" spans="1:10" s="100" customFormat="1" x14ac:dyDescent="0.25">
      <c r="A1436" s="91" t="str">
        <f t="shared" si="22"/>
        <v>1501030200430.35</v>
      </c>
      <c r="B1436" s="146" t="s">
        <v>10678</v>
      </c>
      <c r="C1436" s="93">
        <v>0.35</v>
      </c>
      <c r="D1436" s="104" t="s">
        <v>3349</v>
      </c>
      <c r="E1436" s="104" t="s">
        <v>5980</v>
      </c>
      <c r="F1436" s="104" t="s">
        <v>3349</v>
      </c>
      <c r="I1436" s="92"/>
      <c r="J1436" s="104"/>
    </row>
    <row r="1437" spans="1:10" s="100" customFormat="1" x14ac:dyDescent="0.25">
      <c r="A1437" s="91" t="str">
        <f t="shared" si="22"/>
        <v>1501030200440.3</v>
      </c>
      <c r="B1437" s="146" t="s">
        <v>10679</v>
      </c>
      <c r="C1437" s="93">
        <v>0.3</v>
      </c>
      <c r="D1437" s="104" t="s">
        <v>447</v>
      </c>
      <c r="E1437" s="104" t="s">
        <v>5981</v>
      </c>
      <c r="F1437" s="104" t="s">
        <v>447</v>
      </c>
      <c r="I1437" s="92"/>
      <c r="J1437" s="104"/>
    </row>
    <row r="1438" spans="1:10" s="100" customFormat="1" x14ac:dyDescent="0.25">
      <c r="A1438" s="91" t="str">
        <f t="shared" si="22"/>
        <v>1501030200450.6</v>
      </c>
      <c r="B1438" s="146" t="s">
        <v>10680</v>
      </c>
      <c r="C1438" s="93">
        <v>0.6</v>
      </c>
      <c r="D1438" s="104" t="s">
        <v>3350</v>
      </c>
      <c r="E1438" s="104" t="s">
        <v>5982</v>
      </c>
      <c r="F1438" s="104" t="s">
        <v>3350</v>
      </c>
      <c r="I1438" s="92"/>
      <c r="J1438" s="104"/>
    </row>
    <row r="1439" spans="1:10" s="100" customFormat="1" x14ac:dyDescent="0.25">
      <c r="A1439" s="91" t="str">
        <f t="shared" si="22"/>
        <v>1501030200460.5</v>
      </c>
      <c r="B1439" s="146" t="s">
        <v>10681</v>
      </c>
      <c r="C1439" s="93">
        <v>0.5</v>
      </c>
      <c r="D1439" s="104" t="s">
        <v>3351</v>
      </c>
      <c r="E1439" s="104" t="s">
        <v>5983</v>
      </c>
      <c r="F1439" s="104" t="s">
        <v>3351</v>
      </c>
      <c r="I1439" s="92"/>
      <c r="J1439" s="104"/>
    </row>
    <row r="1440" spans="1:10" s="100" customFormat="1" x14ac:dyDescent="0.25">
      <c r="A1440" s="91" t="str">
        <f t="shared" si="22"/>
        <v>1501030200470.4</v>
      </c>
      <c r="B1440" s="146" t="s">
        <v>10682</v>
      </c>
      <c r="C1440" s="93">
        <v>0.4</v>
      </c>
      <c r="D1440" s="104" t="s">
        <v>3352</v>
      </c>
      <c r="E1440" s="104" t="s">
        <v>5984</v>
      </c>
      <c r="F1440" s="104" t="s">
        <v>3352</v>
      </c>
      <c r="I1440" s="92"/>
      <c r="J1440" s="104"/>
    </row>
    <row r="1441" spans="1:10" s="100" customFormat="1" x14ac:dyDescent="0.25">
      <c r="A1441" s="91" t="str">
        <f t="shared" si="22"/>
        <v>1501030200480.4</v>
      </c>
      <c r="B1441" s="146" t="s">
        <v>10683</v>
      </c>
      <c r="C1441" s="93">
        <v>0.4</v>
      </c>
      <c r="D1441" s="104" t="s">
        <v>3353</v>
      </c>
      <c r="E1441" s="104" t="s">
        <v>5985</v>
      </c>
      <c r="F1441" s="104" t="s">
        <v>3353</v>
      </c>
      <c r="I1441" s="92"/>
      <c r="J1441" s="104"/>
    </row>
    <row r="1442" spans="1:10" s="100" customFormat="1" x14ac:dyDescent="0.25">
      <c r="A1442" s="91" t="str">
        <f t="shared" si="22"/>
        <v>1501030200490.5</v>
      </c>
      <c r="B1442" s="146" t="s">
        <v>10684</v>
      </c>
      <c r="C1442" s="93">
        <v>0.5</v>
      </c>
      <c r="D1442" s="104" t="s">
        <v>3354</v>
      </c>
      <c r="E1442" s="104" t="s">
        <v>5986</v>
      </c>
      <c r="F1442" s="104" t="s">
        <v>3354</v>
      </c>
      <c r="I1442" s="92"/>
      <c r="J1442" s="104"/>
    </row>
    <row r="1443" spans="1:10" s="100" customFormat="1" x14ac:dyDescent="0.25">
      <c r="A1443" s="91" t="str">
        <f t="shared" si="22"/>
        <v>1501030200500.5</v>
      </c>
      <c r="B1443" s="146" t="s">
        <v>10685</v>
      </c>
      <c r="C1443" s="93">
        <v>0.5</v>
      </c>
      <c r="D1443" s="104" t="s">
        <v>3355</v>
      </c>
      <c r="E1443" s="104" t="s">
        <v>5987</v>
      </c>
      <c r="F1443" s="104" t="s">
        <v>3355</v>
      </c>
      <c r="I1443" s="92"/>
      <c r="J1443" s="104"/>
    </row>
    <row r="1444" spans="1:10" s="100" customFormat="1" x14ac:dyDescent="0.25">
      <c r="A1444" s="91" t="str">
        <f t="shared" si="22"/>
        <v>1501030200510.4</v>
      </c>
      <c r="B1444" s="146" t="s">
        <v>10686</v>
      </c>
      <c r="C1444" s="93">
        <v>0.4</v>
      </c>
      <c r="D1444" s="104" t="s">
        <v>3356</v>
      </c>
      <c r="E1444" s="104" t="s">
        <v>5988</v>
      </c>
      <c r="F1444" s="104" t="s">
        <v>3356</v>
      </c>
      <c r="I1444" s="92"/>
      <c r="J1444" s="104"/>
    </row>
    <row r="1445" spans="1:10" s="100" customFormat="1" x14ac:dyDescent="0.25">
      <c r="A1445" s="91" t="str">
        <f t="shared" si="22"/>
        <v>1501030200520.55</v>
      </c>
      <c r="B1445" s="146" t="s">
        <v>10687</v>
      </c>
      <c r="C1445" s="93">
        <v>0.55000000000000004</v>
      </c>
      <c r="D1445" s="104" t="s">
        <v>3357</v>
      </c>
      <c r="E1445" s="104" t="s">
        <v>5989</v>
      </c>
      <c r="F1445" s="104" t="s">
        <v>3357</v>
      </c>
      <c r="I1445" s="92"/>
      <c r="J1445" s="104"/>
    </row>
    <row r="1446" spans="1:10" s="100" customFormat="1" x14ac:dyDescent="0.25">
      <c r="A1446" s="91" t="str">
        <f t="shared" si="22"/>
        <v>1501030200530.6</v>
      </c>
      <c r="B1446" s="146" t="s">
        <v>10688</v>
      </c>
      <c r="C1446" s="93">
        <v>0.6</v>
      </c>
      <c r="D1446" s="104" t="s">
        <v>3358</v>
      </c>
      <c r="E1446" s="104" t="s">
        <v>5990</v>
      </c>
      <c r="F1446" s="104" t="s">
        <v>3358</v>
      </c>
      <c r="I1446" s="92"/>
      <c r="J1446" s="104"/>
    </row>
    <row r="1447" spans="1:10" s="100" customFormat="1" x14ac:dyDescent="0.25">
      <c r="A1447" s="91" t="str">
        <f t="shared" si="22"/>
        <v>1501030200540.4</v>
      </c>
      <c r="B1447" s="146" t="s">
        <v>10689</v>
      </c>
      <c r="C1447" s="93">
        <v>0.4</v>
      </c>
      <c r="D1447" s="104" t="s">
        <v>374</v>
      </c>
      <c r="E1447" s="104" t="s">
        <v>5991</v>
      </c>
      <c r="F1447" s="104" t="s">
        <v>374</v>
      </c>
      <c r="I1447" s="92"/>
      <c r="J1447" s="104"/>
    </row>
    <row r="1448" spans="1:10" s="100" customFormat="1" x14ac:dyDescent="0.25">
      <c r="A1448" s="91" t="str">
        <f t="shared" si="22"/>
        <v>1501030303010.25</v>
      </c>
      <c r="B1448" s="146" t="s">
        <v>10690</v>
      </c>
      <c r="C1448" s="93">
        <v>0.25</v>
      </c>
      <c r="D1448" s="104" t="s">
        <v>3359</v>
      </c>
      <c r="E1448" s="104" t="s">
        <v>5992</v>
      </c>
      <c r="F1448" s="104" t="s">
        <v>3359</v>
      </c>
      <c r="I1448" s="92"/>
      <c r="J1448" s="104"/>
    </row>
    <row r="1449" spans="1:10" s="100" customFormat="1" x14ac:dyDescent="0.25">
      <c r="A1449" s="91" t="str">
        <f t="shared" si="22"/>
        <v>1501030305010.25</v>
      </c>
      <c r="B1449" s="146" t="s">
        <v>10691</v>
      </c>
      <c r="C1449" s="93">
        <v>0.25</v>
      </c>
      <c r="D1449" s="104" t="s">
        <v>3360</v>
      </c>
      <c r="E1449" s="104" t="s">
        <v>5993</v>
      </c>
      <c r="F1449" s="104" t="s">
        <v>3360</v>
      </c>
      <c r="I1449" s="92"/>
      <c r="J1449" s="104"/>
    </row>
    <row r="1450" spans="1:10" s="100" customFormat="1" x14ac:dyDescent="0.25">
      <c r="A1450" s="91" t="str">
        <f t="shared" si="22"/>
        <v>1501030305020.25</v>
      </c>
      <c r="B1450" s="146" t="s">
        <v>10692</v>
      </c>
      <c r="C1450" s="93">
        <v>0.25</v>
      </c>
      <c r="D1450" s="104" t="s">
        <v>2873</v>
      </c>
      <c r="E1450" s="104" t="s">
        <v>5994</v>
      </c>
      <c r="F1450" s="104" t="s">
        <v>2873</v>
      </c>
      <c r="I1450" s="92"/>
      <c r="J1450" s="104"/>
    </row>
    <row r="1451" spans="1:10" s="100" customFormat="1" x14ac:dyDescent="0.25">
      <c r="A1451" s="91" t="str">
        <f t="shared" si="22"/>
        <v>1501030305030.5</v>
      </c>
      <c r="B1451" s="146" t="s">
        <v>10693</v>
      </c>
      <c r="C1451" s="93">
        <v>0.5</v>
      </c>
      <c r="D1451" s="104" t="s">
        <v>3361</v>
      </c>
      <c r="E1451" s="104" t="s">
        <v>5995</v>
      </c>
      <c r="F1451" s="104" t="s">
        <v>3361</v>
      </c>
      <c r="I1451" s="92"/>
      <c r="J1451" s="104"/>
    </row>
    <row r="1452" spans="1:10" s="100" customFormat="1" x14ac:dyDescent="0.25">
      <c r="A1452" s="91" t="str">
        <f t="shared" si="22"/>
        <v>1501030305040.25</v>
      </c>
      <c r="B1452" s="146" t="s">
        <v>10694</v>
      </c>
      <c r="C1452" s="93">
        <v>0.25</v>
      </c>
      <c r="D1452" s="104" t="s">
        <v>2875</v>
      </c>
      <c r="E1452" s="104" t="s">
        <v>5996</v>
      </c>
      <c r="F1452" s="104" t="s">
        <v>2875</v>
      </c>
      <c r="I1452" s="92"/>
      <c r="J1452" s="104"/>
    </row>
    <row r="1453" spans="1:10" s="100" customFormat="1" x14ac:dyDescent="0.25">
      <c r="A1453" s="91" t="str">
        <f t="shared" si="22"/>
        <v>1501030305050.25</v>
      </c>
      <c r="B1453" s="146" t="s">
        <v>10695</v>
      </c>
      <c r="C1453" s="93">
        <v>0.25</v>
      </c>
      <c r="D1453" s="104" t="s">
        <v>2869</v>
      </c>
      <c r="E1453" s="104" t="s">
        <v>5997</v>
      </c>
      <c r="F1453" s="104" t="s">
        <v>2869</v>
      </c>
      <c r="I1453" s="92"/>
      <c r="J1453" s="104"/>
    </row>
    <row r="1454" spans="1:10" s="100" customFormat="1" x14ac:dyDescent="0.25">
      <c r="A1454" s="91" t="str">
        <f t="shared" si="22"/>
        <v>1501030305060.25</v>
      </c>
      <c r="B1454" s="146" t="s">
        <v>10696</v>
      </c>
      <c r="C1454" s="93">
        <v>0.25</v>
      </c>
      <c r="D1454" s="104" t="s">
        <v>2868</v>
      </c>
      <c r="E1454" s="104" t="s">
        <v>5998</v>
      </c>
      <c r="F1454" s="104" t="s">
        <v>2868</v>
      </c>
      <c r="I1454" s="92"/>
      <c r="J1454" s="104"/>
    </row>
    <row r="1455" spans="1:10" s="100" customFormat="1" x14ac:dyDescent="0.25">
      <c r="A1455" s="91" t="str">
        <f t="shared" si="22"/>
        <v>1501030305070.25</v>
      </c>
      <c r="B1455" s="146" t="s">
        <v>10697</v>
      </c>
      <c r="C1455" s="93">
        <v>0.25</v>
      </c>
      <c r="D1455" s="104" t="s">
        <v>2871</v>
      </c>
      <c r="E1455" s="104" t="s">
        <v>5999</v>
      </c>
      <c r="F1455" s="104" t="s">
        <v>2871</v>
      </c>
      <c r="I1455" s="92"/>
      <c r="J1455" s="104"/>
    </row>
    <row r="1456" spans="1:10" s="100" customFormat="1" x14ac:dyDescent="0.25">
      <c r="A1456" s="91" t="str">
        <f t="shared" si="22"/>
        <v>1501030305080.25</v>
      </c>
      <c r="B1456" s="146" t="s">
        <v>10698</v>
      </c>
      <c r="C1456" s="93">
        <v>0.25</v>
      </c>
      <c r="D1456" s="104" t="s">
        <v>2870</v>
      </c>
      <c r="E1456" s="104" t="s">
        <v>6000</v>
      </c>
      <c r="F1456" s="104" t="s">
        <v>2870</v>
      </c>
      <c r="I1456" s="92"/>
      <c r="J1456" s="104"/>
    </row>
    <row r="1457" spans="1:10" s="100" customFormat="1" x14ac:dyDescent="0.25">
      <c r="A1457" s="91" t="str">
        <f t="shared" si="22"/>
        <v>1501030305090.25</v>
      </c>
      <c r="B1457" s="146" t="s">
        <v>10699</v>
      </c>
      <c r="C1457" s="93">
        <v>0.25</v>
      </c>
      <c r="D1457" s="104" t="s">
        <v>2874</v>
      </c>
      <c r="E1457" s="104" t="s">
        <v>6001</v>
      </c>
      <c r="F1457" s="104" t="s">
        <v>2874</v>
      </c>
      <c r="I1457" s="92"/>
      <c r="J1457" s="104"/>
    </row>
    <row r="1458" spans="1:10" s="100" customFormat="1" x14ac:dyDescent="0.25">
      <c r="A1458" s="91" t="str">
        <f t="shared" si="22"/>
        <v>1501030305100.25</v>
      </c>
      <c r="B1458" s="146" t="s">
        <v>10700</v>
      </c>
      <c r="C1458" s="93">
        <v>0.25</v>
      </c>
      <c r="D1458" s="104" t="s">
        <v>2872</v>
      </c>
      <c r="E1458" s="104" t="s">
        <v>6002</v>
      </c>
      <c r="F1458" s="104" t="s">
        <v>2872</v>
      </c>
      <c r="I1458" s="92"/>
      <c r="J1458" s="104"/>
    </row>
    <row r="1459" spans="1:10" s="100" customFormat="1" x14ac:dyDescent="0.25">
      <c r="A1459" s="91" t="str">
        <f t="shared" si="22"/>
        <v>1501030305110.25</v>
      </c>
      <c r="B1459" s="146" t="s">
        <v>10701</v>
      </c>
      <c r="C1459" s="93">
        <v>0.25</v>
      </c>
      <c r="D1459" s="104" t="s">
        <v>2867</v>
      </c>
      <c r="E1459" s="104" t="s">
        <v>6003</v>
      </c>
      <c r="F1459" s="104" t="s">
        <v>2867</v>
      </c>
      <c r="I1459" s="92"/>
      <c r="J1459" s="104"/>
    </row>
    <row r="1460" spans="1:10" s="100" customFormat="1" x14ac:dyDescent="0.25">
      <c r="A1460" s="91" t="str">
        <f t="shared" si="22"/>
        <v>1501030305120.25</v>
      </c>
      <c r="B1460" s="146" t="s">
        <v>10702</v>
      </c>
      <c r="C1460" s="93">
        <v>0.25</v>
      </c>
      <c r="D1460" s="104" t="s">
        <v>3362</v>
      </c>
      <c r="E1460" s="104" t="s">
        <v>6004</v>
      </c>
      <c r="F1460" s="104" t="s">
        <v>3362</v>
      </c>
      <c r="I1460" s="92"/>
      <c r="J1460" s="104"/>
    </row>
    <row r="1461" spans="1:10" s="100" customFormat="1" x14ac:dyDescent="0.25">
      <c r="A1461" s="91" t="str">
        <f t="shared" si="22"/>
        <v>1502010100010.7</v>
      </c>
      <c r="B1461" s="146" t="s">
        <v>10703</v>
      </c>
      <c r="C1461" s="93">
        <v>0.7</v>
      </c>
      <c r="D1461" s="104" t="s">
        <v>2265</v>
      </c>
      <c r="E1461" s="104" t="s">
        <v>6005</v>
      </c>
      <c r="F1461" s="104" t="s">
        <v>2265</v>
      </c>
      <c r="I1461" s="92"/>
      <c r="J1461" s="104"/>
    </row>
    <row r="1462" spans="1:10" s="100" customFormat="1" x14ac:dyDescent="0.25">
      <c r="A1462" s="91" t="str">
        <f t="shared" si="22"/>
        <v>1502010100020.3</v>
      </c>
      <c r="B1462" s="146" t="s">
        <v>10704</v>
      </c>
      <c r="C1462" s="93">
        <v>0.3</v>
      </c>
      <c r="D1462" s="104" t="s">
        <v>3363</v>
      </c>
      <c r="E1462" s="104" t="s">
        <v>6006</v>
      </c>
      <c r="F1462" s="104" t="s">
        <v>3363</v>
      </c>
      <c r="I1462" s="92"/>
      <c r="J1462" s="104"/>
    </row>
    <row r="1463" spans="1:10" s="100" customFormat="1" x14ac:dyDescent="0.25">
      <c r="A1463" s="91" t="str">
        <f t="shared" si="22"/>
        <v>1502010100030</v>
      </c>
      <c r="B1463" s="146" t="s">
        <v>10705</v>
      </c>
      <c r="C1463" s="93">
        <v>0</v>
      </c>
      <c r="D1463" s="104" t="s">
        <v>3364</v>
      </c>
      <c r="E1463" s="104" t="s">
        <v>6007</v>
      </c>
      <c r="F1463" s="104" t="s">
        <v>3364</v>
      </c>
      <c r="I1463" s="92"/>
      <c r="J1463" s="104"/>
    </row>
    <row r="1464" spans="1:10" s="100" customFormat="1" x14ac:dyDescent="0.25">
      <c r="A1464" s="91" t="str">
        <f t="shared" si="22"/>
        <v>1502010100040.2</v>
      </c>
      <c r="B1464" s="146" t="s">
        <v>10706</v>
      </c>
      <c r="C1464" s="93">
        <v>0.2</v>
      </c>
      <c r="D1464" s="104" t="s">
        <v>475</v>
      </c>
      <c r="E1464" s="104" t="s">
        <v>6008</v>
      </c>
      <c r="F1464" s="104" t="s">
        <v>475</v>
      </c>
      <c r="I1464" s="92"/>
      <c r="J1464" s="104"/>
    </row>
    <row r="1465" spans="1:10" s="100" customFormat="1" x14ac:dyDescent="0.25">
      <c r="A1465" s="91" t="str">
        <f t="shared" si="22"/>
        <v>1502010100050.3</v>
      </c>
      <c r="B1465" s="146" t="s">
        <v>10707</v>
      </c>
      <c r="C1465" s="93">
        <v>0.3</v>
      </c>
      <c r="D1465" s="104" t="s">
        <v>3365</v>
      </c>
      <c r="E1465" s="104" t="s">
        <v>6009</v>
      </c>
      <c r="F1465" s="104" t="s">
        <v>3365</v>
      </c>
      <c r="I1465" s="92"/>
      <c r="J1465" s="104"/>
    </row>
    <row r="1466" spans="1:10" s="100" customFormat="1" x14ac:dyDescent="0.25">
      <c r="A1466" s="91" t="str">
        <f t="shared" si="22"/>
        <v>1502010100060.15</v>
      </c>
      <c r="B1466" s="146" t="s">
        <v>10708</v>
      </c>
      <c r="C1466" s="93">
        <v>0.15</v>
      </c>
      <c r="D1466" s="104" t="s">
        <v>3366</v>
      </c>
      <c r="E1466" s="104" t="s">
        <v>6010</v>
      </c>
      <c r="F1466" s="104" t="s">
        <v>3366</v>
      </c>
      <c r="I1466" s="92"/>
      <c r="J1466" s="104"/>
    </row>
    <row r="1467" spans="1:10" s="100" customFormat="1" x14ac:dyDescent="0.25">
      <c r="A1467" s="91" t="str">
        <f t="shared" si="22"/>
        <v>1502010100070.4</v>
      </c>
      <c r="B1467" s="146" t="s">
        <v>10709</v>
      </c>
      <c r="C1467" s="93">
        <v>0.4</v>
      </c>
      <c r="D1467" s="104" t="s">
        <v>3367</v>
      </c>
      <c r="E1467" s="104" t="s">
        <v>6011</v>
      </c>
      <c r="F1467" s="104" t="s">
        <v>3367</v>
      </c>
      <c r="I1467" s="92"/>
      <c r="J1467" s="104"/>
    </row>
    <row r="1468" spans="1:10" s="100" customFormat="1" x14ac:dyDescent="0.25">
      <c r="A1468" s="91" t="str">
        <f t="shared" si="22"/>
        <v>1502010100080.8</v>
      </c>
      <c r="B1468" s="146" t="s">
        <v>10710</v>
      </c>
      <c r="C1468" s="93">
        <v>0.8</v>
      </c>
      <c r="D1468" s="104" t="s">
        <v>476</v>
      </c>
      <c r="E1468" s="104" t="s">
        <v>6012</v>
      </c>
      <c r="F1468" s="104" t="s">
        <v>476</v>
      </c>
      <c r="I1468" s="92"/>
      <c r="J1468" s="104"/>
    </row>
    <row r="1469" spans="1:10" s="100" customFormat="1" x14ac:dyDescent="0.25">
      <c r="A1469" s="91" t="str">
        <f t="shared" si="22"/>
        <v>1502010100090.3</v>
      </c>
      <c r="B1469" s="146" t="s">
        <v>10711</v>
      </c>
      <c r="C1469" s="93">
        <v>0.3</v>
      </c>
      <c r="D1469" s="104" t="s">
        <v>3368</v>
      </c>
      <c r="E1469" s="104" t="s">
        <v>6013</v>
      </c>
      <c r="F1469" s="104" t="s">
        <v>3368</v>
      </c>
      <c r="I1469" s="92"/>
      <c r="J1469" s="104"/>
    </row>
    <row r="1470" spans="1:10" s="100" customFormat="1" x14ac:dyDescent="0.25">
      <c r="A1470" s="91" t="str">
        <f t="shared" si="22"/>
        <v>1502010100100.4</v>
      </c>
      <c r="B1470" s="146" t="s">
        <v>10712</v>
      </c>
      <c r="C1470" s="93">
        <v>0.4</v>
      </c>
      <c r="D1470" s="104" t="s">
        <v>3369</v>
      </c>
      <c r="E1470" s="104" t="s">
        <v>6014</v>
      </c>
      <c r="F1470" s="104" t="s">
        <v>3369</v>
      </c>
      <c r="I1470" s="92"/>
      <c r="J1470" s="104"/>
    </row>
    <row r="1471" spans="1:10" s="100" customFormat="1" x14ac:dyDescent="0.25">
      <c r="A1471" s="91" t="str">
        <f t="shared" si="22"/>
        <v>1502010100110.2</v>
      </c>
      <c r="B1471" s="146" t="s">
        <v>10713</v>
      </c>
      <c r="C1471" s="93">
        <v>0.2</v>
      </c>
      <c r="D1471" s="104" t="s">
        <v>477</v>
      </c>
      <c r="E1471" s="104" t="s">
        <v>6015</v>
      </c>
      <c r="F1471" s="104" t="s">
        <v>477</v>
      </c>
      <c r="I1471" s="92"/>
      <c r="J1471" s="104"/>
    </row>
    <row r="1472" spans="1:10" s="100" customFormat="1" x14ac:dyDescent="0.25">
      <c r="A1472" s="91" t="str">
        <f t="shared" si="22"/>
        <v>1502010100120.6</v>
      </c>
      <c r="B1472" s="146" t="s">
        <v>10714</v>
      </c>
      <c r="C1472" s="93">
        <v>0.6</v>
      </c>
      <c r="D1472" s="104" t="s">
        <v>3370</v>
      </c>
      <c r="E1472" s="104" t="s">
        <v>6016</v>
      </c>
      <c r="F1472" s="104" t="s">
        <v>3370</v>
      </c>
      <c r="I1472" s="92"/>
      <c r="J1472" s="104"/>
    </row>
    <row r="1473" spans="1:10" s="100" customFormat="1" x14ac:dyDescent="0.25">
      <c r="A1473" s="91" t="str">
        <f t="shared" si="22"/>
        <v>1502010100130.7</v>
      </c>
      <c r="B1473" s="146" t="s">
        <v>10715</v>
      </c>
      <c r="C1473" s="93">
        <v>0.7</v>
      </c>
      <c r="D1473" s="104" t="s">
        <v>3371</v>
      </c>
      <c r="E1473" s="104" t="s">
        <v>6017</v>
      </c>
      <c r="F1473" s="104" t="s">
        <v>3371</v>
      </c>
      <c r="I1473" s="92"/>
      <c r="J1473" s="104"/>
    </row>
    <row r="1474" spans="1:10" s="100" customFormat="1" x14ac:dyDescent="0.25">
      <c r="A1474" s="91" t="str">
        <f t="shared" ref="A1474:A1537" si="23">CONCATENATE(B1474,C1474)</f>
        <v>1502010100140.5</v>
      </c>
      <c r="B1474" s="146" t="s">
        <v>10716</v>
      </c>
      <c r="C1474" s="93">
        <v>0.5</v>
      </c>
      <c r="D1474" s="104" t="s">
        <v>3372</v>
      </c>
      <c r="E1474" s="104" t="s">
        <v>6018</v>
      </c>
      <c r="F1474" s="104" t="s">
        <v>3372</v>
      </c>
      <c r="I1474" s="92"/>
      <c r="J1474" s="104"/>
    </row>
    <row r="1475" spans="1:10" s="100" customFormat="1" x14ac:dyDescent="0.25">
      <c r="A1475" s="91" t="str">
        <f t="shared" si="23"/>
        <v>1502010100150.15</v>
      </c>
      <c r="B1475" s="146" t="s">
        <v>10717</v>
      </c>
      <c r="C1475" s="93">
        <v>0.15</v>
      </c>
      <c r="D1475" s="104" t="s">
        <v>3373</v>
      </c>
      <c r="E1475" s="104" t="s">
        <v>6019</v>
      </c>
      <c r="F1475" s="104" t="s">
        <v>3373</v>
      </c>
      <c r="I1475" s="92"/>
      <c r="J1475" s="104"/>
    </row>
    <row r="1476" spans="1:10" s="100" customFormat="1" x14ac:dyDescent="0.25">
      <c r="A1476" s="91" t="str">
        <f t="shared" si="23"/>
        <v>1502010100160.5</v>
      </c>
      <c r="B1476" s="146" t="s">
        <v>10718</v>
      </c>
      <c r="C1476" s="93">
        <v>0.5</v>
      </c>
      <c r="D1476" s="104" t="s">
        <v>478</v>
      </c>
      <c r="E1476" s="104" t="s">
        <v>6020</v>
      </c>
      <c r="F1476" s="104" t="s">
        <v>478</v>
      </c>
      <c r="I1476" s="92"/>
      <c r="J1476" s="104"/>
    </row>
    <row r="1477" spans="1:10" s="100" customFormat="1" x14ac:dyDescent="0.25">
      <c r="A1477" s="91" t="str">
        <f t="shared" si="23"/>
        <v>1502010100170.2</v>
      </c>
      <c r="B1477" s="146" t="s">
        <v>10719</v>
      </c>
      <c r="C1477" s="93">
        <v>0.2</v>
      </c>
      <c r="D1477" s="104" t="s">
        <v>3374</v>
      </c>
      <c r="E1477" s="104" t="s">
        <v>6021</v>
      </c>
      <c r="F1477" s="104" t="s">
        <v>3374</v>
      </c>
      <c r="I1477" s="92"/>
      <c r="J1477" s="104"/>
    </row>
    <row r="1478" spans="1:10" s="100" customFormat="1" x14ac:dyDescent="0.25">
      <c r="A1478" s="91" t="str">
        <f t="shared" si="23"/>
        <v>1502010100180.4</v>
      </c>
      <c r="B1478" s="146" t="s">
        <v>10720</v>
      </c>
      <c r="C1478" s="93">
        <v>0.4</v>
      </c>
      <c r="D1478" s="104" t="s">
        <v>3375</v>
      </c>
      <c r="E1478" s="104" t="s">
        <v>6022</v>
      </c>
      <c r="F1478" s="104" t="s">
        <v>3375</v>
      </c>
      <c r="I1478" s="92"/>
      <c r="J1478" s="104"/>
    </row>
    <row r="1479" spans="1:10" s="100" customFormat="1" x14ac:dyDescent="0.25">
      <c r="A1479" s="91" t="str">
        <f t="shared" si="23"/>
        <v>1502010100190.5</v>
      </c>
      <c r="B1479" s="146" t="s">
        <v>10721</v>
      </c>
      <c r="C1479" s="93">
        <v>0.5</v>
      </c>
      <c r="D1479" s="104" t="s">
        <v>3376</v>
      </c>
      <c r="E1479" s="104" t="s">
        <v>6023</v>
      </c>
      <c r="F1479" s="104" t="s">
        <v>3376</v>
      </c>
      <c r="I1479" s="92"/>
      <c r="J1479" s="104"/>
    </row>
    <row r="1480" spans="1:10" s="100" customFormat="1" x14ac:dyDescent="0.25">
      <c r="A1480" s="91" t="str">
        <f t="shared" si="23"/>
        <v>1502010100200.5</v>
      </c>
      <c r="B1480" s="146" t="s">
        <v>10722</v>
      </c>
      <c r="C1480" s="93">
        <v>0.5</v>
      </c>
      <c r="D1480" s="104" t="s">
        <v>479</v>
      </c>
      <c r="E1480" s="104" t="s">
        <v>6024</v>
      </c>
      <c r="F1480" s="104" t="s">
        <v>479</v>
      </c>
      <c r="I1480" s="92"/>
      <c r="J1480" s="104"/>
    </row>
    <row r="1481" spans="1:10" s="100" customFormat="1" x14ac:dyDescent="0.25">
      <c r="A1481" s="91" t="str">
        <f t="shared" si="23"/>
        <v>1502010100210.2</v>
      </c>
      <c r="B1481" s="146" t="s">
        <v>10723</v>
      </c>
      <c r="C1481" s="93">
        <v>0.2</v>
      </c>
      <c r="D1481" s="104" t="s">
        <v>3377</v>
      </c>
      <c r="E1481" s="104" t="s">
        <v>6025</v>
      </c>
      <c r="F1481" s="104" t="s">
        <v>3377</v>
      </c>
      <c r="I1481" s="92"/>
      <c r="J1481" s="104"/>
    </row>
    <row r="1482" spans="1:10" s="100" customFormat="1" x14ac:dyDescent="0.25">
      <c r="A1482" s="91" t="str">
        <f t="shared" si="23"/>
        <v>1502010100220.15</v>
      </c>
      <c r="B1482" s="146" t="s">
        <v>10724</v>
      </c>
      <c r="C1482" s="93">
        <v>0.15</v>
      </c>
      <c r="D1482" s="104" t="s">
        <v>3378</v>
      </c>
      <c r="E1482" s="104" t="s">
        <v>6026</v>
      </c>
      <c r="F1482" s="104" t="s">
        <v>3378</v>
      </c>
      <c r="I1482" s="92"/>
      <c r="J1482" s="104"/>
    </row>
    <row r="1483" spans="1:10" s="100" customFormat="1" x14ac:dyDescent="0.25">
      <c r="A1483" s="91" t="str">
        <f t="shared" si="23"/>
        <v>1502010100230.4</v>
      </c>
      <c r="B1483" s="146" t="s">
        <v>10725</v>
      </c>
      <c r="C1483" s="93">
        <v>0.4</v>
      </c>
      <c r="D1483" s="104" t="s">
        <v>3379</v>
      </c>
      <c r="E1483" s="104" t="s">
        <v>6027</v>
      </c>
      <c r="F1483" s="104" t="s">
        <v>3379</v>
      </c>
      <c r="I1483" s="92"/>
      <c r="J1483" s="104"/>
    </row>
    <row r="1484" spans="1:10" s="100" customFormat="1" x14ac:dyDescent="0.25">
      <c r="A1484" s="91" t="str">
        <f t="shared" si="23"/>
        <v>1502010100240.3</v>
      </c>
      <c r="B1484" s="146" t="s">
        <v>10726</v>
      </c>
      <c r="C1484" s="93">
        <v>0.3</v>
      </c>
      <c r="D1484" s="104" t="s">
        <v>3380</v>
      </c>
      <c r="E1484" s="104" t="s">
        <v>6028</v>
      </c>
      <c r="F1484" s="104" t="s">
        <v>3380</v>
      </c>
      <c r="I1484" s="92"/>
      <c r="J1484" s="104"/>
    </row>
    <row r="1485" spans="1:10" s="100" customFormat="1" x14ac:dyDescent="0.25">
      <c r="A1485" s="91" t="str">
        <f t="shared" si="23"/>
        <v>1502010100250.4</v>
      </c>
      <c r="B1485" s="146" t="s">
        <v>10727</v>
      </c>
      <c r="C1485" s="93">
        <v>0.4</v>
      </c>
      <c r="D1485" s="104" t="s">
        <v>3381</v>
      </c>
      <c r="E1485" s="104" t="s">
        <v>6029</v>
      </c>
      <c r="F1485" s="104" t="s">
        <v>3381</v>
      </c>
      <c r="I1485" s="92"/>
      <c r="J1485" s="104"/>
    </row>
    <row r="1486" spans="1:10" s="100" customFormat="1" x14ac:dyDescent="0.25">
      <c r="A1486" s="91" t="str">
        <f t="shared" si="23"/>
        <v>1502010100260.4</v>
      </c>
      <c r="B1486" s="146" t="s">
        <v>10728</v>
      </c>
      <c r="C1486" s="93">
        <v>0.4</v>
      </c>
      <c r="D1486" s="104" t="s">
        <v>3382</v>
      </c>
      <c r="E1486" s="104" t="s">
        <v>6030</v>
      </c>
      <c r="F1486" s="104" t="s">
        <v>3382</v>
      </c>
      <c r="I1486" s="92"/>
      <c r="J1486" s="104"/>
    </row>
    <row r="1487" spans="1:10" s="100" customFormat="1" x14ac:dyDescent="0.25">
      <c r="A1487" s="91" t="str">
        <f t="shared" si="23"/>
        <v>1502010100270.2</v>
      </c>
      <c r="B1487" s="146" t="s">
        <v>10729</v>
      </c>
      <c r="C1487" s="93">
        <v>0.2</v>
      </c>
      <c r="D1487" s="104" t="s">
        <v>3383</v>
      </c>
      <c r="E1487" s="104" t="s">
        <v>6031</v>
      </c>
      <c r="F1487" s="104" t="s">
        <v>3383</v>
      </c>
      <c r="I1487" s="92"/>
      <c r="J1487" s="104"/>
    </row>
    <row r="1488" spans="1:10" s="100" customFormat="1" x14ac:dyDescent="0.25">
      <c r="A1488" s="91" t="str">
        <f t="shared" si="23"/>
        <v>1502010100280.7</v>
      </c>
      <c r="B1488" s="146" t="s">
        <v>10730</v>
      </c>
      <c r="C1488" s="93">
        <v>0.7</v>
      </c>
      <c r="D1488" s="104" t="s">
        <v>480</v>
      </c>
      <c r="E1488" s="104" t="s">
        <v>6032</v>
      </c>
      <c r="F1488" s="104" t="s">
        <v>480</v>
      </c>
      <c r="I1488" s="92"/>
      <c r="J1488" s="104"/>
    </row>
    <row r="1489" spans="1:10" s="100" customFormat="1" x14ac:dyDescent="0.25">
      <c r="A1489" s="91" t="str">
        <f t="shared" si="23"/>
        <v>1502010100290.4</v>
      </c>
      <c r="B1489" s="146" t="s">
        <v>10731</v>
      </c>
      <c r="C1489" s="93">
        <v>0.4</v>
      </c>
      <c r="D1489" s="104" t="s">
        <v>3384</v>
      </c>
      <c r="E1489" s="104" t="s">
        <v>6033</v>
      </c>
      <c r="F1489" s="104" t="s">
        <v>3384</v>
      </c>
      <c r="I1489" s="92"/>
      <c r="J1489" s="104"/>
    </row>
    <row r="1490" spans="1:10" s="100" customFormat="1" x14ac:dyDescent="0.25">
      <c r="A1490" s="91" t="str">
        <f t="shared" si="23"/>
        <v>1502010100300.5</v>
      </c>
      <c r="B1490" s="146" t="s">
        <v>10732</v>
      </c>
      <c r="C1490" s="93">
        <v>0.5</v>
      </c>
      <c r="D1490" s="104" t="s">
        <v>3385</v>
      </c>
      <c r="E1490" s="104" t="s">
        <v>6034</v>
      </c>
      <c r="F1490" s="104" t="s">
        <v>3385</v>
      </c>
      <c r="I1490" s="92"/>
      <c r="J1490" s="104"/>
    </row>
    <row r="1491" spans="1:10" s="100" customFormat="1" x14ac:dyDescent="0.25">
      <c r="A1491" s="91" t="str">
        <f t="shared" si="23"/>
        <v>1502010100310.6</v>
      </c>
      <c r="B1491" s="146" t="s">
        <v>10733</v>
      </c>
      <c r="C1491" s="93">
        <v>0.6</v>
      </c>
      <c r="D1491" s="104" t="s">
        <v>3386</v>
      </c>
      <c r="E1491" s="104" t="s">
        <v>6035</v>
      </c>
      <c r="F1491" s="104" t="s">
        <v>3386</v>
      </c>
      <c r="I1491" s="92"/>
      <c r="J1491" s="104"/>
    </row>
    <row r="1492" spans="1:10" s="100" customFormat="1" x14ac:dyDescent="0.25">
      <c r="A1492" s="91" t="str">
        <f t="shared" si="23"/>
        <v>1502010100320.3</v>
      </c>
      <c r="B1492" s="146" t="s">
        <v>10734</v>
      </c>
      <c r="C1492" s="93">
        <v>0.3</v>
      </c>
      <c r="D1492" s="104" t="s">
        <v>3387</v>
      </c>
      <c r="E1492" s="104" t="s">
        <v>6036</v>
      </c>
      <c r="F1492" s="104" t="s">
        <v>3387</v>
      </c>
      <c r="I1492" s="92"/>
      <c r="J1492" s="104"/>
    </row>
    <row r="1493" spans="1:10" s="100" customFormat="1" x14ac:dyDescent="0.25">
      <c r="A1493" s="91" t="str">
        <f t="shared" si="23"/>
        <v>1502010100330.5</v>
      </c>
      <c r="B1493" s="146" t="s">
        <v>10735</v>
      </c>
      <c r="C1493" s="93">
        <v>0.5</v>
      </c>
      <c r="D1493" s="104" t="s">
        <v>3388</v>
      </c>
      <c r="E1493" s="104" t="s">
        <v>6037</v>
      </c>
      <c r="F1493" s="104" t="s">
        <v>3388</v>
      </c>
      <c r="I1493" s="92"/>
      <c r="J1493" s="104"/>
    </row>
    <row r="1494" spans="1:10" s="100" customFormat="1" x14ac:dyDescent="0.25">
      <c r="A1494" s="91" t="str">
        <f t="shared" si="23"/>
        <v>1502010100340.1</v>
      </c>
      <c r="B1494" s="146" t="s">
        <v>10736</v>
      </c>
      <c r="C1494" s="93">
        <v>0.1</v>
      </c>
      <c r="D1494" s="104" t="s">
        <v>3389</v>
      </c>
      <c r="E1494" s="104" t="s">
        <v>6038</v>
      </c>
      <c r="F1494" s="104" t="s">
        <v>3389</v>
      </c>
      <c r="I1494" s="92"/>
      <c r="J1494" s="104"/>
    </row>
    <row r="1495" spans="1:10" s="100" customFormat="1" x14ac:dyDescent="0.25">
      <c r="A1495" s="91" t="str">
        <f t="shared" si="23"/>
        <v>1502010100350.2</v>
      </c>
      <c r="B1495" s="146" t="s">
        <v>10737</v>
      </c>
      <c r="C1495" s="93">
        <v>0.2</v>
      </c>
      <c r="D1495" s="104" t="s">
        <v>3390</v>
      </c>
      <c r="E1495" s="104" t="s">
        <v>6039</v>
      </c>
      <c r="F1495" s="104" t="s">
        <v>3390</v>
      </c>
      <c r="I1495" s="92"/>
      <c r="J1495" s="104"/>
    </row>
    <row r="1496" spans="1:10" s="100" customFormat="1" x14ac:dyDescent="0.25">
      <c r="A1496" s="91" t="str">
        <f t="shared" si="23"/>
        <v>1502010100360.5</v>
      </c>
      <c r="B1496" s="146" t="s">
        <v>10738</v>
      </c>
      <c r="C1496" s="93">
        <v>0.5</v>
      </c>
      <c r="D1496" s="104" t="s">
        <v>2881</v>
      </c>
      <c r="E1496" s="104" t="s">
        <v>6040</v>
      </c>
      <c r="F1496" s="104" t="s">
        <v>2881</v>
      </c>
      <c r="I1496" s="92"/>
      <c r="J1496" s="104"/>
    </row>
    <row r="1497" spans="1:10" s="100" customFormat="1" x14ac:dyDescent="0.25">
      <c r="A1497" s="91" t="str">
        <f t="shared" si="23"/>
        <v>1502010100370.2</v>
      </c>
      <c r="B1497" s="146" t="s">
        <v>10739</v>
      </c>
      <c r="C1497" s="93">
        <v>0.2</v>
      </c>
      <c r="D1497" s="104" t="s">
        <v>3391</v>
      </c>
      <c r="E1497" s="104" t="s">
        <v>6041</v>
      </c>
      <c r="F1497" s="104" t="s">
        <v>3391</v>
      </c>
      <c r="I1497" s="92"/>
      <c r="J1497" s="104"/>
    </row>
    <row r="1498" spans="1:10" s="100" customFormat="1" x14ac:dyDescent="0.25">
      <c r="A1498" s="91" t="str">
        <f t="shared" si="23"/>
        <v>1502010100380.4</v>
      </c>
      <c r="B1498" s="146" t="s">
        <v>10740</v>
      </c>
      <c r="C1498" s="93">
        <v>0.4</v>
      </c>
      <c r="D1498" s="104" t="s">
        <v>3392</v>
      </c>
      <c r="E1498" s="104" t="s">
        <v>6042</v>
      </c>
      <c r="F1498" s="104" t="s">
        <v>3392</v>
      </c>
      <c r="I1498" s="92"/>
      <c r="J1498" s="104"/>
    </row>
    <row r="1499" spans="1:10" s="100" customFormat="1" x14ac:dyDescent="0.25">
      <c r="A1499" s="91" t="str">
        <f t="shared" si="23"/>
        <v>1502010100390.4</v>
      </c>
      <c r="B1499" s="146" t="s">
        <v>10741</v>
      </c>
      <c r="C1499" s="93">
        <v>0.4</v>
      </c>
      <c r="D1499" s="104" t="s">
        <v>481</v>
      </c>
      <c r="E1499" s="104" t="s">
        <v>6043</v>
      </c>
      <c r="F1499" s="104" t="s">
        <v>481</v>
      </c>
      <c r="I1499" s="92"/>
      <c r="J1499" s="104"/>
    </row>
    <row r="1500" spans="1:10" s="100" customFormat="1" x14ac:dyDescent="0.25">
      <c r="A1500" s="91" t="str">
        <f t="shared" si="23"/>
        <v>1502010100400.4</v>
      </c>
      <c r="B1500" s="146" t="s">
        <v>10742</v>
      </c>
      <c r="C1500" s="93">
        <v>0.4</v>
      </c>
      <c r="D1500" s="104" t="s">
        <v>3393</v>
      </c>
      <c r="E1500" s="104" t="s">
        <v>6044</v>
      </c>
      <c r="F1500" s="104" t="s">
        <v>3393</v>
      </c>
      <c r="I1500" s="92"/>
      <c r="J1500" s="104"/>
    </row>
    <row r="1501" spans="1:10" s="100" customFormat="1" x14ac:dyDescent="0.25">
      <c r="A1501" s="91" t="str">
        <f t="shared" si="23"/>
        <v>1502010100410.2</v>
      </c>
      <c r="B1501" s="146" t="s">
        <v>10743</v>
      </c>
      <c r="C1501" s="93">
        <v>0.2</v>
      </c>
      <c r="D1501" s="104" t="s">
        <v>3394</v>
      </c>
      <c r="E1501" s="104" t="s">
        <v>6045</v>
      </c>
      <c r="F1501" s="104" t="s">
        <v>3394</v>
      </c>
      <c r="I1501" s="92"/>
      <c r="J1501" s="104"/>
    </row>
    <row r="1502" spans="1:10" s="100" customFormat="1" x14ac:dyDescent="0.25">
      <c r="A1502" s="91" t="str">
        <f t="shared" si="23"/>
        <v>1502010100420.4</v>
      </c>
      <c r="B1502" s="146" t="s">
        <v>10744</v>
      </c>
      <c r="C1502" s="93">
        <v>0.4</v>
      </c>
      <c r="D1502" s="104" t="s">
        <v>482</v>
      </c>
      <c r="E1502" s="104" t="s">
        <v>6046</v>
      </c>
      <c r="F1502" s="104" t="s">
        <v>482</v>
      </c>
      <c r="I1502" s="92"/>
      <c r="J1502" s="104"/>
    </row>
    <row r="1503" spans="1:10" s="100" customFormat="1" x14ac:dyDescent="0.25">
      <c r="A1503" s="91" t="str">
        <f t="shared" si="23"/>
        <v>1502010100430.1</v>
      </c>
      <c r="B1503" s="146" t="s">
        <v>10745</v>
      </c>
      <c r="C1503" s="93">
        <v>0.1</v>
      </c>
      <c r="D1503" s="104" t="s">
        <v>3395</v>
      </c>
      <c r="E1503" s="104" t="s">
        <v>6047</v>
      </c>
      <c r="F1503" s="104" t="s">
        <v>3395</v>
      </c>
      <c r="I1503" s="92"/>
      <c r="J1503" s="104"/>
    </row>
    <row r="1504" spans="1:10" s="100" customFormat="1" x14ac:dyDescent="0.25">
      <c r="A1504" s="91" t="str">
        <f t="shared" si="23"/>
        <v>1502010100440.1</v>
      </c>
      <c r="B1504" s="146" t="s">
        <v>10746</v>
      </c>
      <c r="C1504" s="93">
        <v>0.1</v>
      </c>
      <c r="D1504" s="104" t="s">
        <v>3396</v>
      </c>
      <c r="E1504" s="104" t="s">
        <v>6048</v>
      </c>
      <c r="F1504" s="104" t="s">
        <v>3396</v>
      </c>
      <c r="I1504" s="92"/>
      <c r="J1504" s="104"/>
    </row>
    <row r="1505" spans="1:10" s="100" customFormat="1" x14ac:dyDescent="0.25">
      <c r="A1505" s="91" t="str">
        <f t="shared" si="23"/>
        <v>1502010100450.2</v>
      </c>
      <c r="B1505" s="146" t="s">
        <v>10747</v>
      </c>
      <c r="C1505" s="93">
        <v>0.2</v>
      </c>
      <c r="D1505" s="104" t="s">
        <v>3397</v>
      </c>
      <c r="E1505" s="104" t="s">
        <v>6049</v>
      </c>
      <c r="F1505" s="104" t="s">
        <v>3397</v>
      </c>
      <c r="I1505" s="92"/>
      <c r="J1505" s="104"/>
    </row>
    <row r="1506" spans="1:10" s="100" customFormat="1" x14ac:dyDescent="0.25">
      <c r="A1506" s="91" t="str">
        <f t="shared" si="23"/>
        <v>1502010100460.5</v>
      </c>
      <c r="B1506" s="146" t="s">
        <v>10748</v>
      </c>
      <c r="C1506" s="93">
        <v>0.5</v>
      </c>
      <c r="D1506" s="104" t="s">
        <v>3398</v>
      </c>
      <c r="E1506" s="104" t="s">
        <v>6050</v>
      </c>
      <c r="F1506" s="104" t="s">
        <v>3398</v>
      </c>
      <c r="I1506" s="92"/>
      <c r="J1506" s="104"/>
    </row>
    <row r="1507" spans="1:10" s="100" customFormat="1" x14ac:dyDescent="0.25">
      <c r="A1507" s="91" t="str">
        <f t="shared" si="23"/>
        <v>1502010100470.4</v>
      </c>
      <c r="B1507" s="146" t="s">
        <v>10749</v>
      </c>
      <c r="C1507" s="93">
        <v>0.4</v>
      </c>
      <c r="D1507" s="104" t="s">
        <v>3399</v>
      </c>
      <c r="E1507" s="104" t="s">
        <v>6051</v>
      </c>
      <c r="F1507" s="104" t="s">
        <v>3399</v>
      </c>
      <c r="I1507" s="92"/>
      <c r="J1507" s="104"/>
    </row>
    <row r="1508" spans="1:10" s="100" customFormat="1" x14ac:dyDescent="0.25">
      <c r="A1508" s="91" t="str">
        <f t="shared" si="23"/>
        <v>1502010101010.4</v>
      </c>
      <c r="B1508" s="146" t="s">
        <v>10750</v>
      </c>
      <c r="C1508" s="93">
        <v>0.4</v>
      </c>
      <c r="D1508" s="104" t="s">
        <v>2276</v>
      </c>
      <c r="E1508" s="104" t="s">
        <v>6052</v>
      </c>
      <c r="F1508" s="104" t="s">
        <v>2276</v>
      </c>
      <c r="I1508" s="92"/>
      <c r="J1508" s="104"/>
    </row>
    <row r="1509" spans="1:10" s="100" customFormat="1" x14ac:dyDescent="0.25">
      <c r="A1509" s="91" t="str">
        <f t="shared" si="23"/>
        <v>1502010101020.1</v>
      </c>
      <c r="B1509" s="146" t="s">
        <v>10751</v>
      </c>
      <c r="C1509" s="93">
        <v>0.1</v>
      </c>
      <c r="D1509" s="104" t="s">
        <v>3400</v>
      </c>
      <c r="E1509" s="104" t="s">
        <v>6053</v>
      </c>
      <c r="F1509" s="104" t="s">
        <v>3400</v>
      </c>
      <c r="I1509" s="92"/>
      <c r="J1509" s="104"/>
    </row>
    <row r="1510" spans="1:10" s="100" customFormat="1" x14ac:dyDescent="0.25">
      <c r="A1510" s="91" t="str">
        <f t="shared" si="23"/>
        <v>1502010101030.1</v>
      </c>
      <c r="B1510" s="146" t="s">
        <v>10752</v>
      </c>
      <c r="C1510" s="93">
        <v>0.1</v>
      </c>
      <c r="D1510" s="104" t="s">
        <v>3401</v>
      </c>
      <c r="E1510" s="104" t="s">
        <v>6054</v>
      </c>
      <c r="F1510" s="104" t="s">
        <v>3401</v>
      </c>
      <c r="I1510" s="92"/>
      <c r="J1510" s="104"/>
    </row>
    <row r="1511" spans="1:10" s="100" customFormat="1" x14ac:dyDescent="0.25">
      <c r="A1511" s="91" t="str">
        <f t="shared" si="23"/>
        <v>1502010101040.2</v>
      </c>
      <c r="B1511" s="146" t="s">
        <v>10753</v>
      </c>
      <c r="C1511" s="93">
        <v>0.2</v>
      </c>
      <c r="D1511" s="104" t="s">
        <v>3402</v>
      </c>
      <c r="E1511" s="104" t="s">
        <v>6055</v>
      </c>
      <c r="F1511" s="104" t="s">
        <v>3402</v>
      </c>
      <c r="I1511" s="92"/>
      <c r="J1511" s="104"/>
    </row>
    <row r="1512" spans="1:10" s="100" customFormat="1" x14ac:dyDescent="0.25">
      <c r="A1512" s="91" t="str">
        <f t="shared" si="23"/>
        <v>1502010101050.1</v>
      </c>
      <c r="B1512" s="146" t="s">
        <v>10754</v>
      </c>
      <c r="C1512" s="93">
        <v>0.1</v>
      </c>
      <c r="D1512" s="104" t="s">
        <v>3403</v>
      </c>
      <c r="E1512" s="104" t="s">
        <v>6056</v>
      </c>
      <c r="F1512" s="104" t="s">
        <v>3403</v>
      </c>
      <c r="I1512" s="92"/>
      <c r="J1512" s="104"/>
    </row>
    <row r="1513" spans="1:10" s="100" customFormat="1" x14ac:dyDescent="0.25">
      <c r="A1513" s="91" t="str">
        <f t="shared" si="23"/>
        <v>1502010105010.25</v>
      </c>
      <c r="B1513" s="146" t="s">
        <v>10755</v>
      </c>
      <c r="C1513" s="93">
        <v>0.25</v>
      </c>
      <c r="D1513" s="104" t="s">
        <v>448</v>
      </c>
      <c r="E1513" s="104" t="s">
        <v>6057</v>
      </c>
      <c r="F1513" s="104" t="s">
        <v>448</v>
      </c>
      <c r="I1513" s="92"/>
      <c r="J1513" s="104"/>
    </row>
    <row r="1514" spans="1:10" s="100" customFormat="1" x14ac:dyDescent="0.25">
      <c r="A1514" s="91" t="str">
        <f t="shared" si="23"/>
        <v>1502010105020.25</v>
      </c>
      <c r="B1514" s="146" t="s">
        <v>10756</v>
      </c>
      <c r="C1514" s="93">
        <v>0.25</v>
      </c>
      <c r="D1514" s="104" t="s">
        <v>3404</v>
      </c>
      <c r="E1514" s="104" t="s">
        <v>6058</v>
      </c>
      <c r="F1514" s="104" t="s">
        <v>3404</v>
      </c>
      <c r="I1514" s="92"/>
      <c r="J1514" s="104"/>
    </row>
    <row r="1515" spans="1:10" s="100" customFormat="1" x14ac:dyDescent="0.25">
      <c r="A1515" s="91" t="str">
        <f t="shared" si="23"/>
        <v>1502010105030.35</v>
      </c>
      <c r="B1515" s="146" t="s">
        <v>10757</v>
      </c>
      <c r="C1515" s="93">
        <v>0.35</v>
      </c>
      <c r="D1515" s="104" t="s">
        <v>3405</v>
      </c>
      <c r="E1515" s="104" t="s">
        <v>6059</v>
      </c>
      <c r="F1515" s="104" t="s">
        <v>3405</v>
      </c>
      <c r="I1515" s="92"/>
      <c r="J1515" s="104"/>
    </row>
    <row r="1516" spans="1:10" s="100" customFormat="1" x14ac:dyDescent="0.25">
      <c r="A1516" s="91" t="str">
        <f t="shared" si="23"/>
        <v>1502010105040.25</v>
      </c>
      <c r="B1516" s="146" t="s">
        <v>10758</v>
      </c>
      <c r="C1516" s="93">
        <v>0.25</v>
      </c>
      <c r="D1516" s="104" t="s">
        <v>3406</v>
      </c>
      <c r="E1516" s="104" t="s">
        <v>6060</v>
      </c>
      <c r="F1516" s="104" t="s">
        <v>3406</v>
      </c>
      <c r="I1516" s="92"/>
      <c r="J1516" s="104"/>
    </row>
    <row r="1517" spans="1:10" s="100" customFormat="1" x14ac:dyDescent="0.25">
      <c r="A1517" s="91" t="str">
        <f t="shared" si="23"/>
        <v>1502010105050.4</v>
      </c>
      <c r="B1517" s="146" t="s">
        <v>10759</v>
      </c>
      <c r="C1517" s="93">
        <v>0.4</v>
      </c>
      <c r="D1517" s="104" t="s">
        <v>483</v>
      </c>
      <c r="E1517" s="104" t="s">
        <v>6061</v>
      </c>
      <c r="F1517" s="104" t="s">
        <v>483</v>
      </c>
      <c r="I1517" s="92"/>
      <c r="J1517" s="104"/>
    </row>
    <row r="1518" spans="1:10" s="100" customFormat="1" x14ac:dyDescent="0.25">
      <c r="A1518" s="91" t="str">
        <f t="shared" si="23"/>
        <v>1502010105060.5</v>
      </c>
      <c r="B1518" s="146" t="s">
        <v>10760</v>
      </c>
      <c r="C1518" s="93">
        <v>0.5</v>
      </c>
      <c r="D1518" s="104" t="s">
        <v>3407</v>
      </c>
      <c r="E1518" s="104" t="s">
        <v>6062</v>
      </c>
      <c r="F1518" s="104" t="s">
        <v>3407</v>
      </c>
      <c r="I1518" s="92"/>
      <c r="J1518" s="104"/>
    </row>
    <row r="1519" spans="1:10" s="100" customFormat="1" x14ac:dyDescent="0.25">
      <c r="A1519" s="91" t="str">
        <f t="shared" si="23"/>
        <v>1502010105070.35</v>
      </c>
      <c r="B1519" s="146" t="s">
        <v>10761</v>
      </c>
      <c r="C1519" s="93">
        <v>0.35</v>
      </c>
      <c r="D1519" s="104" t="s">
        <v>3408</v>
      </c>
      <c r="E1519" s="104" t="s">
        <v>6063</v>
      </c>
      <c r="F1519" s="104" t="s">
        <v>3408</v>
      </c>
      <c r="I1519" s="92"/>
      <c r="J1519" s="104"/>
    </row>
    <row r="1520" spans="1:10" s="100" customFormat="1" x14ac:dyDescent="0.25">
      <c r="A1520" s="91" t="str">
        <f t="shared" si="23"/>
        <v>1502010105080.35</v>
      </c>
      <c r="B1520" s="146" t="s">
        <v>10762</v>
      </c>
      <c r="C1520" s="93">
        <v>0.35</v>
      </c>
      <c r="D1520" s="104" t="s">
        <v>3409</v>
      </c>
      <c r="E1520" s="104" t="s">
        <v>6064</v>
      </c>
      <c r="F1520" s="104" t="s">
        <v>3409</v>
      </c>
      <c r="I1520" s="92"/>
      <c r="J1520" s="104"/>
    </row>
    <row r="1521" spans="1:10" s="100" customFormat="1" x14ac:dyDescent="0.25">
      <c r="A1521" s="91" t="str">
        <f t="shared" si="23"/>
        <v>1502010105090.35</v>
      </c>
      <c r="B1521" s="146" t="s">
        <v>10763</v>
      </c>
      <c r="C1521" s="93">
        <v>0.35</v>
      </c>
      <c r="D1521" s="104" t="s">
        <v>3410</v>
      </c>
      <c r="E1521" s="104" t="s">
        <v>6065</v>
      </c>
      <c r="F1521" s="104" t="s">
        <v>3410</v>
      </c>
      <c r="I1521" s="92"/>
      <c r="J1521" s="104"/>
    </row>
    <row r="1522" spans="1:10" s="100" customFormat="1" x14ac:dyDescent="0.25">
      <c r="A1522" s="91" t="str">
        <f t="shared" si="23"/>
        <v>1502010107010.35</v>
      </c>
      <c r="B1522" s="146" t="s">
        <v>10764</v>
      </c>
      <c r="C1522" s="93">
        <v>0.35</v>
      </c>
      <c r="D1522" s="104" t="s">
        <v>3411</v>
      </c>
      <c r="E1522" s="104" t="s">
        <v>6066</v>
      </c>
      <c r="F1522" s="104" t="s">
        <v>3411</v>
      </c>
      <c r="I1522" s="92"/>
      <c r="J1522" s="104"/>
    </row>
    <row r="1523" spans="1:10" s="100" customFormat="1" x14ac:dyDescent="0.25">
      <c r="A1523" s="91" t="str">
        <f t="shared" si="23"/>
        <v>1502010107020.35</v>
      </c>
      <c r="B1523" s="146" t="s">
        <v>10765</v>
      </c>
      <c r="C1523" s="93">
        <v>0.35</v>
      </c>
      <c r="D1523" s="104" t="s">
        <v>3412</v>
      </c>
      <c r="E1523" s="104" t="s">
        <v>6067</v>
      </c>
      <c r="F1523" s="104" t="s">
        <v>3412</v>
      </c>
      <c r="I1523" s="92"/>
      <c r="J1523" s="104"/>
    </row>
    <row r="1524" spans="1:10" s="100" customFormat="1" x14ac:dyDescent="0.25">
      <c r="A1524" s="91" t="str">
        <f t="shared" si="23"/>
        <v>1502010107030.35</v>
      </c>
      <c r="B1524" s="146" t="s">
        <v>10766</v>
      </c>
      <c r="C1524" s="93">
        <v>0.35</v>
      </c>
      <c r="D1524" s="104" t="s">
        <v>3413</v>
      </c>
      <c r="E1524" s="104" t="s">
        <v>6068</v>
      </c>
      <c r="F1524" s="104" t="s">
        <v>3413</v>
      </c>
      <c r="I1524" s="92"/>
      <c r="J1524" s="104"/>
    </row>
    <row r="1525" spans="1:10" s="100" customFormat="1" x14ac:dyDescent="0.25">
      <c r="A1525" s="91" t="str">
        <f t="shared" si="23"/>
        <v>1502010107040.35</v>
      </c>
      <c r="B1525" s="146" t="s">
        <v>10767</v>
      </c>
      <c r="C1525" s="93">
        <v>0.35</v>
      </c>
      <c r="D1525" s="104" t="s">
        <v>3414</v>
      </c>
      <c r="E1525" s="104" t="s">
        <v>6069</v>
      </c>
      <c r="F1525" s="104" t="s">
        <v>3414</v>
      </c>
      <c r="I1525" s="92"/>
      <c r="J1525" s="104"/>
    </row>
    <row r="1526" spans="1:10" s="100" customFormat="1" x14ac:dyDescent="0.25">
      <c r="A1526" s="91" t="str">
        <f t="shared" si="23"/>
        <v>1502010107050.35</v>
      </c>
      <c r="B1526" s="146" t="s">
        <v>10768</v>
      </c>
      <c r="C1526" s="93">
        <v>0.35</v>
      </c>
      <c r="D1526" s="104" t="s">
        <v>3415</v>
      </c>
      <c r="E1526" s="104" t="s">
        <v>6070</v>
      </c>
      <c r="F1526" s="104" t="s">
        <v>3415</v>
      </c>
      <c r="I1526" s="92"/>
      <c r="J1526" s="104"/>
    </row>
    <row r="1527" spans="1:10" s="100" customFormat="1" x14ac:dyDescent="0.25">
      <c r="A1527" s="91" t="str">
        <f t="shared" si="23"/>
        <v>1502010108010.25</v>
      </c>
      <c r="B1527" s="146" t="s">
        <v>10769</v>
      </c>
      <c r="C1527" s="93">
        <v>0.25</v>
      </c>
      <c r="D1527" s="104" t="s">
        <v>3416</v>
      </c>
      <c r="E1527" s="104" t="s">
        <v>6071</v>
      </c>
      <c r="F1527" s="104" t="s">
        <v>3416</v>
      </c>
      <c r="I1527" s="92"/>
      <c r="J1527" s="104"/>
    </row>
    <row r="1528" spans="1:10" s="100" customFormat="1" x14ac:dyDescent="0.25">
      <c r="A1528" s="91" t="str">
        <f t="shared" si="23"/>
        <v>1502010108020.25</v>
      </c>
      <c r="B1528" s="146" t="s">
        <v>10770</v>
      </c>
      <c r="C1528" s="93">
        <v>0.25</v>
      </c>
      <c r="D1528" s="104" t="s">
        <v>3417</v>
      </c>
      <c r="E1528" s="104" t="s">
        <v>6072</v>
      </c>
      <c r="F1528" s="104" t="s">
        <v>3417</v>
      </c>
      <c r="I1528" s="92"/>
      <c r="J1528" s="104"/>
    </row>
    <row r="1529" spans="1:10" s="100" customFormat="1" x14ac:dyDescent="0.25">
      <c r="A1529" s="91" t="str">
        <f t="shared" si="23"/>
        <v>1502010108030.75</v>
      </c>
      <c r="B1529" s="146" t="s">
        <v>10771</v>
      </c>
      <c r="C1529" s="93">
        <v>0.75</v>
      </c>
      <c r="D1529" s="104" t="s">
        <v>3418</v>
      </c>
      <c r="E1529" s="104" t="s">
        <v>6073</v>
      </c>
      <c r="F1529" s="104" t="s">
        <v>3418</v>
      </c>
      <c r="I1529" s="92"/>
      <c r="J1529" s="104"/>
    </row>
    <row r="1530" spans="1:10" s="100" customFormat="1" x14ac:dyDescent="0.25">
      <c r="A1530" s="91" t="str">
        <f t="shared" si="23"/>
        <v>1502010108040.25</v>
      </c>
      <c r="B1530" s="146" t="s">
        <v>10772</v>
      </c>
      <c r="C1530" s="93">
        <v>0.25</v>
      </c>
      <c r="D1530" s="104" t="s">
        <v>3419</v>
      </c>
      <c r="E1530" s="104" t="s">
        <v>6074</v>
      </c>
      <c r="F1530" s="104" t="s">
        <v>3419</v>
      </c>
      <c r="I1530" s="92"/>
      <c r="J1530" s="104"/>
    </row>
    <row r="1531" spans="1:10" s="100" customFormat="1" x14ac:dyDescent="0.25">
      <c r="A1531" s="91" t="str">
        <f t="shared" si="23"/>
        <v>1502010108050.25</v>
      </c>
      <c r="B1531" s="146" t="s">
        <v>10773</v>
      </c>
      <c r="C1531" s="93">
        <v>0.25</v>
      </c>
      <c r="D1531" s="104" t="s">
        <v>3420</v>
      </c>
      <c r="E1531" s="104" t="s">
        <v>6075</v>
      </c>
      <c r="F1531" s="104" t="s">
        <v>3420</v>
      </c>
      <c r="I1531" s="92"/>
      <c r="J1531" s="104"/>
    </row>
    <row r="1532" spans="1:10" s="100" customFormat="1" x14ac:dyDescent="0.25">
      <c r="A1532" s="91" t="str">
        <f t="shared" si="23"/>
        <v>1502010108060.25</v>
      </c>
      <c r="B1532" s="146" t="s">
        <v>10774</v>
      </c>
      <c r="C1532" s="93">
        <v>0.25</v>
      </c>
      <c r="D1532" s="104" t="s">
        <v>3421</v>
      </c>
      <c r="E1532" s="104" t="s">
        <v>6076</v>
      </c>
      <c r="F1532" s="104" t="s">
        <v>3421</v>
      </c>
      <c r="I1532" s="92"/>
      <c r="J1532" s="104"/>
    </row>
    <row r="1533" spans="1:10" s="100" customFormat="1" x14ac:dyDescent="0.25">
      <c r="A1533" s="91" t="str">
        <f t="shared" si="23"/>
        <v>1502010108070.35</v>
      </c>
      <c r="B1533" s="146" t="s">
        <v>10775</v>
      </c>
      <c r="C1533" s="93">
        <v>0.35</v>
      </c>
      <c r="D1533" s="104" t="s">
        <v>3422</v>
      </c>
      <c r="E1533" s="104" t="s">
        <v>6077</v>
      </c>
      <c r="F1533" s="104" t="s">
        <v>3422</v>
      </c>
      <c r="I1533" s="92"/>
      <c r="J1533" s="104"/>
    </row>
    <row r="1534" spans="1:10" s="100" customFormat="1" x14ac:dyDescent="0.25">
      <c r="A1534" s="91" t="str">
        <f t="shared" si="23"/>
        <v>1502010108080.6</v>
      </c>
      <c r="B1534" s="146" t="s">
        <v>10776</v>
      </c>
      <c r="C1534" s="93">
        <v>0.6</v>
      </c>
      <c r="D1534" s="104" t="s">
        <v>2393</v>
      </c>
      <c r="E1534" s="104" t="s">
        <v>6078</v>
      </c>
      <c r="F1534" s="104" t="s">
        <v>2393</v>
      </c>
      <c r="I1534" s="92"/>
      <c r="J1534" s="104"/>
    </row>
    <row r="1535" spans="1:10" s="100" customFormat="1" x14ac:dyDescent="0.25">
      <c r="A1535" s="91" t="str">
        <f t="shared" si="23"/>
        <v>1502020100010.3</v>
      </c>
      <c r="B1535" s="146" t="s">
        <v>10777</v>
      </c>
      <c r="C1535" s="93">
        <v>0.3</v>
      </c>
      <c r="D1535" s="104" t="s">
        <v>3423</v>
      </c>
      <c r="E1535" s="104" t="s">
        <v>6079</v>
      </c>
      <c r="F1535" s="104" t="s">
        <v>3423</v>
      </c>
      <c r="I1535" s="92"/>
      <c r="J1535" s="104"/>
    </row>
    <row r="1536" spans="1:10" s="100" customFormat="1" x14ac:dyDescent="0.25">
      <c r="A1536" s="91" t="str">
        <f t="shared" si="23"/>
        <v>1502020100020.1</v>
      </c>
      <c r="B1536" s="146" t="s">
        <v>10778</v>
      </c>
      <c r="C1536" s="93">
        <v>0.1</v>
      </c>
      <c r="D1536" s="104" t="s">
        <v>3424</v>
      </c>
      <c r="E1536" s="104" t="s">
        <v>6080</v>
      </c>
      <c r="F1536" s="104" t="s">
        <v>3424</v>
      </c>
      <c r="I1536" s="92"/>
      <c r="J1536" s="104"/>
    </row>
    <row r="1537" spans="1:10" s="100" customFormat="1" x14ac:dyDescent="0.25">
      <c r="A1537" s="91" t="str">
        <f t="shared" si="23"/>
        <v>1502020100030</v>
      </c>
      <c r="B1537" s="146" t="s">
        <v>10779</v>
      </c>
      <c r="C1537" s="93">
        <v>0</v>
      </c>
      <c r="D1537" s="104" t="s">
        <v>484</v>
      </c>
      <c r="E1537" s="104" t="s">
        <v>6081</v>
      </c>
      <c r="F1537" s="104" t="s">
        <v>484</v>
      </c>
      <c r="I1537" s="92"/>
      <c r="J1537" s="104"/>
    </row>
    <row r="1538" spans="1:10" s="100" customFormat="1" x14ac:dyDescent="0.25">
      <c r="A1538" s="91" t="str">
        <f t="shared" ref="A1538:A1601" si="24">CONCATENATE(B1538,C1538)</f>
        <v>1502020100040.4</v>
      </c>
      <c r="B1538" s="146" t="s">
        <v>10780</v>
      </c>
      <c r="C1538" s="93">
        <v>0.4</v>
      </c>
      <c r="D1538" s="104" t="s">
        <v>3425</v>
      </c>
      <c r="E1538" s="104" t="s">
        <v>6082</v>
      </c>
      <c r="F1538" s="104" t="s">
        <v>3425</v>
      </c>
      <c r="I1538" s="92"/>
      <c r="J1538" s="104"/>
    </row>
    <row r="1539" spans="1:10" s="100" customFormat="1" x14ac:dyDescent="0.25">
      <c r="A1539" s="91" t="str">
        <f t="shared" si="24"/>
        <v>1502020100050.3</v>
      </c>
      <c r="B1539" s="146" t="s">
        <v>10781</v>
      </c>
      <c r="C1539" s="93">
        <v>0.3</v>
      </c>
      <c r="D1539" s="104" t="s">
        <v>3426</v>
      </c>
      <c r="E1539" s="104" t="s">
        <v>6083</v>
      </c>
      <c r="F1539" s="104" t="s">
        <v>3426</v>
      </c>
      <c r="I1539" s="92"/>
      <c r="J1539" s="104"/>
    </row>
    <row r="1540" spans="1:10" s="100" customFormat="1" x14ac:dyDescent="0.25">
      <c r="A1540" s="91" t="str">
        <f t="shared" si="24"/>
        <v>1502020100060.5</v>
      </c>
      <c r="B1540" s="146" t="s">
        <v>10782</v>
      </c>
      <c r="C1540" s="93">
        <v>0.5</v>
      </c>
      <c r="D1540" s="104" t="s">
        <v>3427</v>
      </c>
      <c r="E1540" s="104" t="s">
        <v>6084</v>
      </c>
      <c r="F1540" s="104" t="s">
        <v>3427</v>
      </c>
      <c r="I1540" s="92"/>
      <c r="J1540" s="104"/>
    </row>
    <row r="1541" spans="1:10" s="100" customFormat="1" x14ac:dyDescent="0.25">
      <c r="A1541" s="91" t="str">
        <f t="shared" si="24"/>
        <v>1502020100070.2</v>
      </c>
      <c r="B1541" s="146" t="s">
        <v>10783</v>
      </c>
      <c r="C1541" s="93">
        <v>0.2</v>
      </c>
      <c r="D1541" s="104" t="s">
        <v>3428</v>
      </c>
      <c r="E1541" s="104" t="s">
        <v>6085</v>
      </c>
      <c r="F1541" s="104" t="s">
        <v>3428</v>
      </c>
      <c r="I1541" s="92"/>
      <c r="J1541" s="104"/>
    </row>
    <row r="1542" spans="1:10" s="100" customFormat="1" x14ac:dyDescent="0.25">
      <c r="A1542" s="91" t="str">
        <f t="shared" si="24"/>
        <v>1502020100080.4</v>
      </c>
      <c r="B1542" s="146" t="s">
        <v>10784</v>
      </c>
      <c r="C1542" s="93">
        <v>0.4</v>
      </c>
      <c r="D1542" s="104" t="s">
        <v>3429</v>
      </c>
      <c r="E1542" s="104" t="s">
        <v>6086</v>
      </c>
      <c r="F1542" s="104" t="s">
        <v>3429</v>
      </c>
      <c r="I1542" s="92"/>
      <c r="J1542" s="104"/>
    </row>
    <row r="1543" spans="1:10" s="100" customFormat="1" x14ac:dyDescent="0.25">
      <c r="A1543" s="91" t="str">
        <f t="shared" si="24"/>
        <v>1502020100090.2</v>
      </c>
      <c r="B1543" s="146" t="s">
        <v>10785</v>
      </c>
      <c r="C1543" s="93">
        <v>0.2</v>
      </c>
      <c r="D1543" s="104" t="s">
        <v>3430</v>
      </c>
      <c r="E1543" s="104" t="s">
        <v>6087</v>
      </c>
      <c r="F1543" s="104" t="s">
        <v>3430</v>
      </c>
      <c r="I1543" s="92"/>
      <c r="J1543" s="104"/>
    </row>
    <row r="1544" spans="1:10" s="100" customFormat="1" x14ac:dyDescent="0.25">
      <c r="A1544" s="91" t="str">
        <f t="shared" si="24"/>
        <v>1502020100100.2</v>
      </c>
      <c r="B1544" s="146" t="s">
        <v>10786</v>
      </c>
      <c r="C1544" s="93">
        <v>0.2</v>
      </c>
      <c r="D1544" s="104" t="s">
        <v>3431</v>
      </c>
      <c r="E1544" s="104" t="s">
        <v>6088</v>
      </c>
      <c r="F1544" s="104" t="s">
        <v>3431</v>
      </c>
      <c r="I1544" s="92"/>
      <c r="J1544" s="104"/>
    </row>
    <row r="1545" spans="1:10" s="100" customFormat="1" x14ac:dyDescent="0.25">
      <c r="A1545" s="91" t="str">
        <f t="shared" si="24"/>
        <v>1502020100110.4</v>
      </c>
      <c r="B1545" s="146" t="s">
        <v>10787</v>
      </c>
      <c r="C1545" s="93">
        <v>0.4</v>
      </c>
      <c r="D1545" s="104" t="s">
        <v>485</v>
      </c>
      <c r="E1545" s="104" t="s">
        <v>6089</v>
      </c>
      <c r="F1545" s="104" t="s">
        <v>485</v>
      </c>
      <c r="I1545" s="92"/>
      <c r="J1545" s="104"/>
    </row>
    <row r="1546" spans="1:10" s="100" customFormat="1" x14ac:dyDescent="0.25">
      <c r="A1546" s="91" t="str">
        <f t="shared" si="24"/>
        <v>1502020100120.2</v>
      </c>
      <c r="B1546" s="146" t="s">
        <v>10788</v>
      </c>
      <c r="C1546" s="93">
        <v>0.2</v>
      </c>
      <c r="D1546" s="104" t="s">
        <v>486</v>
      </c>
      <c r="E1546" s="104" t="s">
        <v>6090</v>
      </c>
      <c r="F1546" s="104" t="s">
        <v>486</v>
      </c>
      <c r="I1546" s="92"/>
      <c r="J1546" s="104"/>
    </row>
    <row r="1547" spans="1:10" s="100" customFormat="1" x14ac:dyDescent="0.25">
      <c r="A1547" s="91" t="str">
        <f t="shared" si="24"/>
        <v>1502020100130.35</v>
      </c>
      <c r="B1547" s="146" t="s">
        <v>10789</v>
      </c>
      <c r="C1547" s="93">
        <v>0.35</v>
      </c>
      <c r="D1547" s="104" t="s">
        <v>3432</v>
      </c>
      <c r="E1547" s="104" t="s">
        <v>6091</v>
      </c>
      <c r="F1547" s="104" t="s">
        <v>3432</v>
      </c>
      <c r="I1547" s="92"/>
      <c r="J1547" s="104"/>
    </row>
    <row r="1548" spans="1:10" s="100" customFormat="1" x14ac:dyDescent="0.25">
      <c r="A1548" s="91" t="str">
        <f t="shared" si="24"/>
        <v>1502020100140.5</v>
      </c>
      <c r="B1548" s="146" t="s">
        <v>10790</v>
      </c>
      <c r="C1548" s="93">
        <v>0.5</v>
      </c>
      <c r="D1548" s="104" t="s">
        <v>3433</v>
      </c>
      <c r="E1548" s="104" t="s">
        <v>6092</v>
      </c>
      <c r="F1548" s="104" t="s">
        <v>3433</v>
      </c>
      <c r="I1548" s="92"/>
      <c r="J1548" s="104"/>
    </row>
    <row r="1549" spans="1:10" s="100" customFormat="1" x14ac:dyDescent="0.25">
      <c r="A1549" s="91" t="str">
        <f t="shared" si="24"/>
        <v>1502020100150.4</v>
      </c>
      <c r="B1549" s="146" t="s">
        <v>10791</v>
      </c>
      <c r="C1549" s="93">
        <v>0.4</v>
      </c>
      <c r="D1549" s="104" t="s">
        <v>3434</v>
      </c>
      <c r="E1549" s="104" t="s">
        <v>6093</v>
      </c>
      <c r="F1549" s="104" t="s">
        <v>3434</v>
      </c>
      <c r="I1549" s="92"/>
      <c r="J1549" s="104"/>
    </row>
    <row r="1550" spans="1:10" s="100" customFormat="1" x14ac:dyDescent="0.25">
      <c r="A1550" s="91" t="str">
        <f t="shared" si="24"/>
        <v>1502020100160.5</v>
      </c>
      <c r="B1550" s="146" t="s">
        <v>10792</v>
      </c>
      <c r="C1550" s="93">
        <v>0.5</v>
      </c>
      <c r="D1550" s="104" t="s">
        <v>3435</v>
      </c>
      <c r="E1550" s="104" t="s">
        <v>6094</v>
      </c>
      <c r="F1550" s="104" t="s">
        <v>3435</v>
      </c>
      <c r="I1550" s="92"/>
      <c r="J1550" s="104"/>
    </row>
    <row r="1551" spans="1:10" s="100" customFormat="1" x14ac:dyDescent="0.25">
      <c r="A1551" s="91" t="str">
        <f t="shared" si="24"/>
        <v>1502020100170.3</v>
      </c>
      <c r="B1551" s="146" t="s">
        <v>10793</v>
      </c>
      <c r="C1551" s="93">
        <v>0.3</v>
      </c>
      <c r="D1551" s="104" t="s">
        <v>3436</v>
      </c>
      <c r="E1551" s="104" t="s">
        <v>6095</v>
      </c>
      <c r="F1551" s="104" t="s">
        <v>3436</v>
      </c>
      <c r="I1551" s="92"/>
      <c r="J1551" s="104"/>
    </row>
    <row r="1552" spans="1:10" s="100" customFormat="1" x14ac:dyDescent="0.25">
      <c r="A1552" s="91" t="str">
        <f t="shared" si="24"/>
        <v>1502020100180.3</v>
      </c>
      <c r="B1552" s="146" t="s">
        <v>10794</v>
      </c>
      <c r="C1552" s="93">
        <v>0.3</v>
      </c>
      <c r="D1552" s="104" t="s">
        <v>487</v>
      </c>
      <c r="E1552" s="104" t="s">
        <v>6096</v>
      </c>
      <c r="F1552" s="104" t="s">
        <v>487</v>
      </c>
      <c r="I1552" s="92"/>
      <c r="J1552" s="104"/>
    </row>
    <row r="1553" spans="1:10" s="100" customFormat="1" x14ac:dyDescent="0.25">
      <c r="A1553" s="91" t="str">
        <f t="shared" si="24"/>
        <v>1502020100190.1</v>
      </c>
      <c r="B1553" s="146" t="s">
        <v>10795</v>
      </c>
      <c r="C1553" s="93">
        <v>0.1</v>
      </c>
      <c r="D1553" s="104" t="s">
        <v>3437</v>
      </c>
      <c r="E1553" s="104" t="s">
        <v>6097</v>
      </c>
      <c r="F1553" s="104" t="s">
        <v>3437</v>
      </c>
      <c r="I1553" s="92"/>
      <c r="J1553" s="104"/>
    </row>
    <row r="1554" spans="1:10" s="100" customFormat="1" x14ac:dyDescent="0.25">
      <c r="A1554" s="91" t="str">
        <f t="shared" si="24"/>
        <v>1502020100200.3</v>
      </c>
      <c r="B1554" s="146" t="s">
        <v>10796</v>
      </c>
      <c r="C1554" s="93">
        <v>0.3</v>
      </c>
      <c r="D1554" s="104" t="s">
        <v>488</v>
      </c>
      <c r="E1554" s="104" t="s">
        <v>6098</v>
      </c>
      <c r="F1554" s="104" t="s">
        <v>488</v>
      </c>
      <c r="I1554" s="92"/>
      <c r="J1554" s="104"/>
    </row>
    <row r="1555" spans="1:10" s="100" customFormat="1" x14ac:dyDescent="0.25">
      <c r="A1555" s="91" t="str">
        <f t="shared" si="24"/>
        <v>1502020100210.2</v>
      </c>
      <c r="B1555" s="146" t="s">
        <v>10797</v>
      </c>
      <c r="C1555" s="93">
        <v>0.2</v>
      </c>
      <c r="D1555" s="104" t="s">
        <v>3438</v>
      </c>
      <c r="E1555" s="104" t="s">
        <v>6099</v>
      </c>
      <c r="F1555" s="104" t="s">
        <v>3438</v>
      </c>
      <c r="I1555" s="92"/>
      <c r="J1555" s="104"/>
    </row>
    <row r="1556" spans="1:10" s="100" customFormat="1" x14ac:dyDescent="0.25">
      <c r="A1556" s="91" t="str">
        <f t="shared" si="24"/>
        <v>1502020100220.1</v>
      </c>
      <c r="B1556" s="146" t="s">
        <v>10798</v>
      </c>
      <c r="C1556" s="93">
        <v>0.1</v>
      </c>
      <c r="D1556" s="104" t="s">
        <v>2414</v>
      </c>
      <c r="E1556" s="104" t="s">
        <v>6100</v>
      </c>
      <c r="F1556" s="104" t="s">
        <v>2414</v>
      </c>
      <c r="I1556" s="92"/>
      <c r="J1556" s="104"/>
    </row>
    <row r="1557" spans="1:10" s="100" customFormat="1" x14ac:dyDescent="0.25">
      <c r="A1557" s="91" t="str">
        <f t="shared" si="24"/>
        <v>1502020100230.75</v>
      </c>
      <c r="B1557" s="146" t="s">
        <v>10799</v>
      </c>
      <c r="C1557" s="93">
        <v>0.75</v>
      </c>
      <c r="D1557" s="104" t="s">
        <v>489</v>
      </c>
      <c r="E1557" s="104" t="s">
        <v>6101</v>
      </c>
      <c r="F1557" s="104" t="s">
        <v>489</v>
      </c>
      <c r="I1557" s="92"/>
      <c r="J1557" s="104"/>
    </row>
    <row r="1558" spans="1:10" s="100" customFormat="1" x14ac:dyDescent="0.25">
      <c r="A1558" s="91" t="str">
        <f t="shared" si="24"/>
        <v>1502020100240.4</v>
      </c>
      <c r="B1558" s="146" t="s">
        <v>10800</v>
      </c>
      <c r="C1558" s="93">
        <v>0.4</v>
      </c>
      <c r="D1558" s="104" t="s">
        <v>3439</v>
      </c>
      <c r="E1558" s="104" t="s">
        <v>6102</v>
      </c>
      <c r="F1558" s="104" t="s">
        <v>3439</v>
      </c>
      <c r="I1558" s="92"/>
      <c r="J1558" s="104"/>
    </row>
    <row r="1559" spans="1:10" s="100" customFormat="1" x14ac:dyDescent="0.25">
      <c r="A1559" s="91" t="str">
        <f t="shared" si="24"/>
        <v>1502020100250.4</v>
      </c>
      <c r="B1559" s="146" t="s">
        <v>10801</v>
      </c>
      <c r="C1559" s="93">
        <v>0.4</v>
      </c>
      <c r="D1559" s="104" t="s">
        <v>490</v>
      </c>
      <c r="E1559" s="104" t="s">
        <v>6103</v>
      </c>
      <c r="F1559" s="104" t="s">
        <v>490</v>
      </c>
      <c r="I1559" s="92"/>
      <c r="J1559" s="104"/>
    </row>
    <row r="1560" spans="1:10" s="100" customFormat="1" x14ac:dyDescent="0.25">
      <c r="A1560" s="91" t="str">
        <f t="shared" si="24"/>
        <v>1502020100260.2</v>
      </c>
      <c r="B1560" s="146" t="s">
        <v>10802</v>
      </c>
      <c r="C1560" s="93">
        <v>0.2</v>
      </c>
      <c r="D1560" s="104" t="s">
        <v>3440</v>
      </c>
      <c r="E1560" s="104" t="s">
        <v>6104</v>
      </c>
      <c r="F1560" s="104" t="s">
        <v>3440</v>
      </c>
      <c r="I1560" s="92"/>
      <c r="J1560" s="104"/>
    </row>
    <row r="1561" spans="1:10" s="100" customFormat="1" x14ac:dyDescent="0.25">
      <c r="A1561" s="91" t="str">
        <f t="shared" si="24"/>
        <v>1502020100270.5</v>
      </c>
      <c r="B1561" s="146" t="s">
        <v>10803</v>
      </c>
      <c r="C1561" s="93">
        <v>0.5</v>
      </c>
      <c r="D1561" s="104" t="s">
        <v>2683</v>
      </c>
      <c r="E1561" s="104" t="s">
        <v>6105</v>
      </c>
      <c r="F1561" s="104" t="s">
        <v>2683</v>
      </c>
      <c r="I1561" s="92"/>
      <c r="J1561" s="104"/>
    </row>
    <row r="1562" spans="1:10" s="100" customFormat="1" x14ac:dyDescent="0.25">
      <c r="A1562" s="91" t="str">
        <f t="shared" si="24"/>
        <v>1502020100280.15</v>
      </c>
      <c r="B1562" s="146" t="s">
        <v>10804</v>
      </c>
      <c r="C1562" s="93">
        <v>0.15</v>
      </c>
      <c r="D1562" s="104" t="s">
        <v>3441</v>
      </c>
      <c r="E1562" s="104" t="s">
        <v>6106</v>
      </c>
      <c r="F1562" s="104" t="s">
        <v>3441</v>
      </c>
      <c r="I1562" s="92"/>
      <c r="J1562" s="104"/>
    </row>
    <row r="1563" spans="1:10" s="100" customFormat="1" x14ac:dyDescent="0.25">
      <c r="A1563" s="91" t="str">
        <f t="shared" si="24"/>
        <v>1502020100290.4</v>
      </c>
      <c r="B1563" s="146" t="s">
        <v>10805</v>
      </c>
      <c r="C1563" s="93">
        <v>0.4</v>
      </c>
      <c r="D1563" s="104" t="s">
        <v>3442</v>
      </c>
      <c r="E1563" s="104" t="s">
        <v>6107</v>
      </c>
      <c r="F1563" s="104" t="s">
        <v>3442</v>
      </c>
      <c r="I1563" s="92"/>
      <c r="J1563" s="104"/>
    </row>
    <row r="1564" spans="1:10" s="100" customFormat="1" x14ac:dyDescent="0.25">
      <c r="A1564" s="91" t="str">
        <f t="shared" si="24"/>
        <v>1502020100300.3</v>
      </c>
      <c r="B1564" s="146" t="s">
        <v>10806</v>
      </c>
      <c r="C1564" s="93">
        <v>0.3</v>
      </c>
      <c r="D1564" s="104" t="s">
        <v>2842</v>
      </c>
      <c r="E1564" s="104" t="s">
        <v>6108</v>
      </c>
      <c r="F1564" s="104" t="s">
        <v>2842</v>
      </c>
      <c r="I1564" s="92"/>
      <c r="J1564" s="104"/>
    </row>
    <row r="1565" spans="1:10" s="100" customFormat="1" x14ac:dyDescent="0.25">
      <c r="A1565" s="91" t="str">
        <f t="shared" si="24"/>
        <v>1502020100310.5</v>
      </c>
      <c r="B1565" s="146" t="s">
        <v>10807</v>
      </c>
      <c r="C1565" s="93">
        <v>0.5</v>
      </c>
      <c r="D1565" s="104" t="s">
        <v>3443</v>
      </c>
      <c r="E1565" s="104" t="s">
        <v>6109</v>
      </c>
      <c r="F1565" s="104" t="s">
        <v>3443</v>
      </c>
      <c r="I1565" s="92"/>
      <c r="J1565" s="104"/>
    </row>
    <row r="1566" spans="1:10" s="100" customFormat="1" x14ac:dyDescent="0.25">
      <c r="A1566" s="91" t="str">
        <f t="shared" si="24"/>
        <v>1502020100320.2</v>
      </c>
      <c r="B1566" s="146" t="s">
        <v>10808</v>
      </c>
      <c r="C1566" s="93">
        <v>0.2</v>
      </c>
      <c r="D1566" s="104" t="s">
        <v>3444</v>
      </c>
      <c r="E1566" s="104" t="s">
        <v>6110</v>
      </c>
      <c r="F1566" s="104" t="s">
        <v>3444</v>
      </c>
      <c r="I1566" s="92"/>
      <c r="J1566" s="104"/>
    </row>
    <row r="1567" spans="1:10" s="100" customFormat="1" x14ac:dyDescent="0.25">
      <c r="A1567" s="91" t="str">
        <f t="shared" si="24"/>
        <v>1502020100330.65</v>
      </c>
      <c r="B1567" s="146" t="s">
        <v>10809</v>
      </c>
      <c r="C1567" s="93">
        <v>0.65</v>
      </c>
      <c r="D1567" s="104" t="s">
        <v>491</v>
      </c>
      <c r="E1567" s="104" t="s">
        <v>6111</v>
      </c>
      <c r="F1567" s="104" t="s">
        <v>491</v>
      </c>
      <c r="I1567" s="92"/>
      <c r="J1567" s="104"/>
    </row>
    <row r="1568" spans="1:10" s="100" customFormat="1" x14ac:dyDescent="0.25">
      <c r="A1568" s="91" t="str">
        <f t="shared" si="24"/>
        <v>1502020100340.1</v>
      </c>
      <c r="B1568" s="146" t="s">
        <v>10810</v>
      </c>
      <c r="C1568" s="93">
        <v>0.1</v>
      </c>
      <c r="D1568" s="104" t="s">
        <v>3445</v>
      </c>
      <c r="E1568" s="104" t="s">
        <v>6112</v>
      </c>
      <c r="F1568" s="104" t="s">
        <v>3445</v>
      </c>
      <c r="I1568" s="92"/>
      <c r="J1568" s="104"/>
    </row>
    <row r="1569" spans="1:10" s="100" customFormat="1" x14ac:dyDescent="0.25">
      <c r="A1569" s="91" t="str">
        <f t="shared" si="24"/>
        <v>1502020100350.3</v>
      </c>
      <c r="B1569" s="146" t="s">
        <v>10811</v>
      </c>
      <c r="C1569" s="93">
        <v>0.3</v>
      </c>
      <c r="D1569" s="104" t="s">
        <v>3446</v>
      </c>
      <c r="E1569" s="104" t="s">
        <v>6113</v>
      </c>
      <c r="F1569" s="104" t="s">
        <v>3446</v>
      </c>
      <c r="I1569" s="92"/>
      <c r="J1569" s="104"/>
    </row>
    <row r="1570" spans="1:10" s="100" customFormat="1" x14ac:dyDescent="0.25">
      <c r="A1570" s="91" t="str">
        <f t="shared" si="24"/>
        <v>1502020100360.5</v>
      </c>
      <c r="B1570" s="146" t="s">
        <v>10812</v>
      </c>
      <c r="C1570" s="93">
        <v>0.5</v>
      </c>
      <c r="D1570" s="104" t="s">
        <v>3447</v>
      </c>
      <c r="E1570" s="104" t="s">
        <v>6114</v>
      </c>
      <c r="F1570" s="104" t="s">
        <v>3447</v>
      </c>
      <c r="I1570" s="92"/>
      <c r="J1570" s="104"/>
    </row>
    <row r="1571" spans="1:10" s="100" customFormat="1" x14ac:dyDescent="0.25">
      <c r="A1571" s="91" t="str">
        <f t="shared" si="24"/>
        <v>1502020100370.3</v>
      </c>
      <c r="B1571" s="146" t="s">
        <v>10813</v>
      </c>
      <c r="C1571" s="93">
        <v>0.3</v>
      </c>
      <c r="D1571" s="104" t="s">
        <v>3448</v>
      </c>
      <c r="E1571" s="104" t="s">
        <v>6115</v>
      </c>
      <c r="F1571" s="104" t="s">
        <v>3448</v>
      </c>
      <c r="I1571" s="92"/>
      <c r="J1571" s="104"/>
    </row>
    <row r="1572" spans="1:10" s="100" customFormat="1" x14ac:dyDescent="0.25">
      <c r="A1572" s="91" t="str">
        <f t="shared" si="24"/>
        <v>1502020100380.1</v>
      </c>
      <c r="B1572" s="146" t="s">
        <v>10814</v>
      </c>
      <c r="C1572" s="93">
        <v>0.1</v>
      </c>
      <c r="D1572" s="104" t="s">
        <v>3449</v>
      </c>
      <c r="E1572" s="104" t="s">
        <v>6116</v>
      </c>
      <c r="F1572" s="104" t="s">
        <v>3449</v>
      </c>
      <c r="I1572" s="92"/>
      <c r="J1572" s="104"/>
    </row>
    <row r="1573" spans="1:10" s="100" customFormat="1" x14ac:dyDescent="0.25">
      <c r="A1573" s="91" t="str">
        <f t="shared" si="24"/>
        <v>1502020100390.3</v>
      </c>
      <c r="B1573" s="146" t="s">
        <v>10815</v>
      </c>
      <c r="C1573" s="93">
        <v>0.3</v>
      </c>
      <c r="D1573" s="104" t="s">
        <v>3450</v>
      </c>
      <c r="E1573" s="104" t="s">
        <v>6117</v>
      </c>
      <c r="F1573" s="104" t="s">
        <v>3450</v>
      </c>
      <c r="I1573" s="92"/>
      <c r="J1573" s="104"/>
    </row>
    <row r="1574" spans="1:10" s="100" customFormat="1" x14ac:dyDescent="0.25">
      <c r="A1574" s="91" t="str">
        <f t="shared" si="24"/>
        <v>1502020100400.4</v>
      </c>
      <c r="B1574" s="146" t="s">
        <v>10816</v>
      </c>
      <c r="C1574" s="93">
        <v>0.4</v>
      </c>
      <c r="D1574" s="104" t="s">
        <v>3451</v>
      </c>
      <c r="E1574" s="104" t="s">
        <v>6118</v>
      </c>
      <c r="F1574" s="104" t="s">
        <v>3451</v>
      </c>
      <c r="I1574" s="92"/>
      <c r="J1574" s="104"/>
    </row>
    <row r="1575" spans="1:10" s="100" customFormat="1" x14ac:dyDescent="0.25">
      <c r="A1575" s="91" t="str">
        <f t="shared" si="24"/>
        <v>1502020100410.15</v>
      </c>
      <c r="B1575" s="146" t="s">
        <v>10817</v>
      </c>
      <c r="C1575" s="93">
        <v>0.15</v>
      </c>
      <c r="D1575" s="104" t="s">
        <v>3452</v>
      </c>
      <c r="E1575" s="104" t="s">
        <v>6119</v>
      </c>
      <c r="F1575" s="104" t="s">
        <v>3452</v>
      </c>
      <c r="I1575" s="92"/>
      <c r="J1575" s="104"/>
    </row>
    <row r="1576" spans="1:10" s="100" customFormat="1" x14ac:dyDescent="0.25">
      <c r="A1576" s="91" t="str">
        <f t="shared" si="24"/>
        <v>1502020100420.3</v>
      </c>
      <c r="B1576" s="146" t="s">
        <v>10818</v>
      </c>
      <c r="C1576" s="93">
        <v>0.3</v>
      </c>
      <c r="D1576" s="104" t="s">
        <v>3453</v>
      </c>
      <c r="E1576" s="104" t="s">
        <v>6120</v>
      </c>
      <c r="F1576" s="104" t="s">
        <v>3453</v>
      </c>
      <c r="I1576" s="92"/>
      <c r="J1576" s="104"/>
    </row>
    <row r="1577" spans="1:10" s="100" customFormat="1" x14ac:dyDescent="0.25">
      <c r="A1577" s="91" t="str">
        <f t="shared" si="24"/>
        <v>1502020103010.25</v>
      </c>
      <c r="B1577" s="146" t="s">
        <v>10819</v>
      </c>
      <c r="C1577" s="93">
        <v>0.25</v>
      </c>
      <c r="D1577" s="104" t="s">
        <v>3454</v>
      </c>
      <c r="E1577" s="104" t="s">
        <v>6121</v>
      </c>
      <c r="F1577" s="104" t="s">
        <v>3454</v>
      </c>
      <c r="I1577" s="92"/>
      <c r="J1577" s="104"/>
    </row>
    <row r="1578" spans="1:10" s="100" customFormat="1" x14ac:dyDescent="0.25">
      <c r="A1578" s="91" t="str">
        <f t="shared" si="24"/>
        <v>1502020103020.25</v>
      </c>
      <c r="B1578" s="146" t="s">
        <v>10820</v>
      </c>
      <c r="C1578" s="93">
        <v>0.25</v>
      </c>
      <c r="D1578" s="104" t="s">
        <v>3424</v>
      </c>
      <c r="E1578" s="104" t="s">
        <v>6122</v>
      </c>
      <c r="F1578" s="104" t="s">
        <v>3424</v>
      </c>
      <c r="I1578" s="92"/>
      <c r="J1578" s="104"/>
    </row>
    <row r="1579" spans="1:10" s="100" customFormat="1" x14ac:dyDescent="0.25">
      <c r="A1579" s="91" t="str">
        <f t="shared" si="24"/>
        <v>1502020103030.45</v>
      </c>
      <c r="B1579" s="146" t="s">
        <v>10821</v>
      </c>
      <c r="C1579" s="93">
        <v>0.45</v>
      </c>
      <c r="D1579" s="104" t="s">
        <v>3455</v>
      </c>
      <c r="E1579" s="104" t="s">
        <v>6123</v>
      </c>
      <c r="F1579" s="104" t="s">
        <v>3455</v>
      </c>
      <c r="I1579" s="92"/>
      <c r="J1579" s="104"/>
    </row>
    <row r="1580" spans="1:10" s="100" customFormat="1" x14ac:dyDescent="0.25">
      <c r="A1580" s="91" t="str">
        <f t="shared" si="24"/>
        <v>1502020103040.35</v>
      </c>
      <c r="B1580" s="146" t="s">
        <v>10822</v>
      </c>
      <c r="C1580" s="93">
        <v>0.35</v>
      </c>
      <c r="D1580" s="104" t="s">
        <v>3456</v>
      </c>
      <c r="E1580" s="104" t="s">
        <v>6124</v>
      </c>
      <c r="F1580" s="104" t="s">
        <v>3456</v>
      </c>
      <c r="I1580" s="92"/>
      <c r="J1580" s="104"/>
    </row>
    <row r="1581" spans="1:10" s="100" customFormat="1" x14ac:dyDescent="0.25">
      <c r="A1581" s="91" t="str">
        <f t="shared" si="24"/>
        <v>1502020103050.25</v>
      </c>
      <c r="B1581" s="146" t="s">
        <v>10823</v>
      </c>
      <c r="C1581" s="93">
        <v>0.25</v>
      </c>
      <c r="D1581" s="104" t="s">
        <v>2874</v>
      </c>
      <c r="E1581" s="104" t="s">
        <v>6125</v>
      </c>
      <c r="F1581" s="104" t="s">
        <v>2874</v>
      </c>
      <c r="I1581" s="92"/>
      <c r="J1581" s="104"/>
    </row>
    <row r="1582" spans="1:10" s="100" customFormat="1" x14ac:dyDescent="0.25">
      <c r="A1582" s="91" t="str">
        <f t="shared" si="24"/>
        <v>1502020103060.25</v>
      </c>
      <c r="B1582" s="146" t="s">
        <v>10824</v>
      </c>
      <c r="C1582" s="93">
        <v>0.25</v>
      </c>
      <c r="D1582" s="104" t="s">
        <v>3457</v>
      </c>
      <c r="E1582" s="104" t="s">
        <v>6126</v>
      </c>
      <c r="F1582" s="104" t="s">
        <v>3457</v>
      </c>
      <c r="I1582" s="92"/>
      <c r="J1582" s="104"/>
    </row>
    <row r="1583" spans="1:10" s="100" customFormat="1" x14ac:dyDescent="0.25">
      <c r="A1583" s="91" t="str">
        <f t="shared" si="24"/>
        <v>1502020105010.25</v>
      </c>
      <c r="B1583" s="146" t="s">
        <v>10825</v>
      </c>
      <c r="C1583" s="93">
        <v>0.25</v>
      </c>
      <c r="D1583" s="104" t="s">
        <v>3458</v>
      </c>
      <c r="E1583" s="104" t="s">
        <v>6127</v>
      </c>
      <c r="F1583" s="104" t="s">
        <v>3458</v>
      </c>
      <c r="I1583" s="92"/>
      <c r="J1583" s="104"/>
    </row>
    <row r="1584" spans="1:10" s="100" customFormat="1" x14ac:dyDescent="0.25">
      <c r="A1584" s="91" t="str">
        <f t="shared" si="24"/>
        <v>1502020105020.4</v>
      </c>
      <c r="B1584" s="146" t="s">
        <v>10826</v>
      </c>
      <c r="C1584" s="93">
        <v>0.4</v>
      </c>
      <c r="D1584" s="104" t="s">
        <v>3459</v>
      </c>
      <c r="E1584" s="104" t="s">
        <v>6128</v>
      </c>
      <c r="F1584" s="104" t="s">
        <v>3459</v>
      </c>
      <c r="I1584" s="92"/>
      <c r="J1584" s="104"/>
    </row>
    <row r="1585" spans="1:10" s="100" customFormat="1" x14ac:dyDescent="0.25">
      <c r="A1585" s="91" t="str">
        <f t="shared" si="24"/>
        <v>1502020105030.4</v>
      </c>
      <c r="B1585" s="146" t="s">
        <v>10827</v>
      </c>
      <c r="C1585" s="93">
        <v>0.4</v>
      </c>
      <c r="D1585" s="104" t="s">
        <v>3460</v>
      </c>
      <c r="E1585" s="104" t="s">
        <v>6129</v>
      </c>
      <c r="F1585" s="104" t="s">
        <v>3460</v>
      </c>
      <c r="I1585" s="92"/>
      <c r="J1585" s="104"/>
    </row>
    <row r="1586" spans="1:10" s="100" customFormat="1" x14ac:dyDescent="0.25">
      <c r="A1586" s="91" t="str">
        <f t="shared" si="24"/>
        <v>1502020105040.4</v>
      </c>
      <c r="B1586" s="146" t="s">
        <v>10828</v>
      </c>
      <c r="C1586" s="93">
        <v>0.4</v>
      </c>
      <c r="D1586" s="104" t="s">
        <v>3461</v>
      </c>
      <c r="E1586" s="104" t="s">
        <v>6130</v>
      </c>
      <c r="F1586" s="104" t="s">
        <v>3461</v>
      </c>
      <c r="I1586" s="92"/>
      <c r="J1586" s="104"/>
    </row>
    <row r="1587" spans="1:10" s="100" customFormat="1" x14ac:dyDescent="0.25">
      <c r="A1587" s="91" t="str">
        <f t="shared" si="24"/>
        <v>1502020105050.25</v>
      </c>
      <c r="B1587" s="146" t="s">
        <v>10829</v>
      </c>
      <c r="C1587" s="93">
        <v>0.25</v>
      </c>
      <c r="D1587" s="104" t="s">
        <v>3462</v>
      </c>
      <c r="E1587" s="104" t="s">
        <v>6131</v>
      </c>
      <c r="F1587" s="104" t="s">
        <v>3462</v>
      </c>
      <c r="I1587" s="92"/>
      <c r="J1587" s="104"/>
    </row>
    <row r="1588" spans="1:10" s="100" customFormat="1" x14ac:dyDescent="0.25">
      <c r="A1588" s="91" t="str">
        <f t="shared" si="24"/>
        <v>1502020105060.25</v>
      </c>
      <c r="B1588" s="146" t="s">
        <v>10830</v>
      </c>
      <c r="C1588" s="93">
        <v>0.25</v>
      </c>
      <c r="D1588" s="104" t="s">
        <v>3463</v>
      </c>
      <c r="E1588" s="104" t="s">
        <v>6132</v>
      </c>
      <c r="F1588" s="104" t="s">
        <v>3463</v>
      </c>
      <c r="I1588" s="92"/>
      <c r="J1588" s="104"/>
    </row>
    <row r="1589" spans="1:10" s="100" customFormat="1" x14ac:dyDescent="0.25">
      <c r="A1589" s="91" t="str">
        <f t="shared" si="24"/>
        <v>1502020105070.25</v>
      </c>
      <c r="B1589" s="146" t="s">
        <v>10831</v>
      </c>
      <c r="C1589" s="93">
        <v>0.25</v>
      </c>
      <c r="D1589" s="104" t="s">
        <v>3464</v>
      </c>
      <c r="E1589" s="104" t="s">
        <v>6133</v>
      </c>
      <c r="F1589" s="104" t="s">
        <v>3464</v>
      </c>
      <c r="I1589" s="92"/>
      <c r="J1589" s="104"/>
    </row>
    <row r="1590" spans="1:10" s="100" customFormat="1" x14ac:dyDescent="0.25">
      <c r="A1590" s="91" t="str">
        <f t="shared" si="24"/>
        <v>1502020105080.25</v>
      </c>
      <c r="B1590" s="146" t="s">
        <v>10832</v>
      </c>
      <c r="C1590" s="93">
        <v>0.25</v>
      </c>
      <c r="D1590" s="104" t="s">
        <v>3465</v>
      </c>
      <c r="E1590" s="104" t="s">
        <v>6134</v>
      </c>
      <c r="F1590" s="104" t="s">
        <v>3465</v>
      </c>
      <c r="I1590" s="92"/>
      <c r="J1590" s="104"/>
    </row>
    <row r="1591" spans="1:10" s="100" customFormat="1" x14ac:dyDescent="0.25">
      <c r="A1591" s="91" t="str">
        <f t="shared" si="24"/>
        <v>1502020105090.25</v>
      </c>
      <c r="B1591" s="146" t="s">
        <v>10833</v>
      </c>
      <c r="C1591" s="93">
        <v>0.25</v>
      </c>
      <c r="D1591" s="104" t="s">
        <v>3466</v>
      </c>
      <c r="E1591" s="104" t="s">
        <v>6135</v>
      </c>
      <c r="F1591" s="104" t="s">
        <v>3466</v>
      </c>
      <c r="I1591" s="92"/>
      <c r="J1591" s="104"/>
    </row>
    <row r="1592" spans="1:10" s="100" customFormat="1" x14ac:dyDescent="0.25">
      <c r="A1592" s="91" t="str">
        <f t="shared" si="24"/>
        <v>1502020200010.5</v>
      </c>
      <c r="B1592" s="146" t="s">
        <v>10834</v>
      </c>
      <c r="C1592" s="93">
        <v>0.5</v>
      </c>
      <c r="D1592" s="104" t="s">
        <v>3467</v>
      </c>
      <c r="E1592" s="104" t="s">
        <v>6136</v>
      </c>
      <c r="F1592" s="104" t="s">
        <v>3467</v>
      </c>
      <c r="I1592" s="92"/>
      <c r="J1592" s="104"/>
    </row>
    <row r="1593" spans="1:10" s="100" customFormat="1" x14ac:dyDescent="0.25">
      <c r="A1593" s="91" t="str">
        <f t="shared" si="24"/>
        <v>1502020200020.2</v>
      </c>
      <c r="B1593" s="146" t="s">
        <v>10835</v>
      </c>
      <c r="C1593" s="93">
        <v>0.2</v>
      </c>
      <c r="D1593" s="104" t="s">
        <v>3468</v>
      </c>
      <c r="E1593" s="104" t="s">
        <v>6137</v>
      </c>
      <c r="F1593" s="104" t="s">
        <v>3468</v>
      </c>
      <c r="I1593" s="92"/>
      <c r="J1593" s="104"/>
    </row>
    <row r="1594" spans="1:10" s="100" customFormat="1" x14ac:dyDescent="0.25">
      <c r="A1594" s="91" t="str">
        <f t="shared" si="24"/>
        <v>1502020200030.7</v>
      </c>
      <c r="B1594" s="146" t="s">
        <v>10836</v>
      </c>
      <c r="C1594" s="93">
        <v>0.7</v>
      </c>
      <c r="D1594" s="104" t="s">
        <v>3469</v>
      </c>
      <c r="E1594" s="104" t="s">
        <v>6138</v>
      </c>
      <c r="F1594" s="104" t="s">
        <v>3469</v>
      </c>
      <c r="I1594" s="92"/>
      <c r="J1594" s="104"/>
    </row>
    <row r="1595" spans="1:10" s="100" customFormat="1" x14ac:dyDescent="0.25">
      <c r="A1595" s="91" t="str">
        <f t="shared" si="24"/>
        <v>1502020200040.1</v>
      </c>
      <c r="B1595" s="146" t="s">
        <v>10837</v>
      </c>
      <c r="C1595" s="93">
        <v>0.1</v>
      </c>
      <c r="D1595" s="104" t="s">
        <v>3470</v>
      </c>
      <c r="E1595" s="104" t="s">
        <v>6139</v>
      </c>
      <c r="F1595" s="104" t="s">
        <v>3470</v>
      </c>
      <c r="I1595" s="92"/>
      <c r="J1595" s="104"/>
    </row>
    <row r="1596" spans="1:10" s="100" customFormat="1" x14ac:dyDescent="0.25">
      <c r="A1596" s="91" t="str">
        <f t="shared" si="24"/>
        <v>1502020200050.2</v>
      </c>
      <c r="B1596" s="146" t="s">
        <v>10838</v>
      </c>
      <c r="C1596" s="93">
        <v>0.2</v>
      </c>
      <c r="D1596" s="104" t="s">
        <v>3471</v>
      </c>
      <c r="E1596" s="104" t="s">
        <v>6140</v>
      </c>
      <c r="F1596" s="104" t="s">
        <v>3471</v>
      </c>
      <c r="I1596" s="92"/>
      <c r="J1596" s="104"/>
    </row>
    <row r="1597" spans="1:10" s="100" customFormat="1" x14ac:dyDescent="0.25">
      <c r="A1597" s="91" t="str">
        <f t="shared" si="24"/>
        <v>1502020200060.7</v>
      </c>
      <c r="B1597" s="146" t="s">
        <v>10839</v>
      </c>
      <c r="C1597" s="93">
        <v>0.7</v>
      </c>
      <c r="D1597" s="104" t="s">
        <v>3472</v>
      </c>
      <c r="E1597" s="104" t="s">
        <v>6141</v>
      </c>
      <c r="F1597" s="104" t="s">
        <v>3472</v>
      </c>
      <c r="I1597" s="92"/>
      <c r="J1597" s="104"/>
    </row>
    <row r="1598" spans="1:10" s="100" customFormat="1" x14ac:dyDescent="0.25">
      <c r="A1598" s="91" t="str">
        <f t="shared" si="24"/>
        <v>1502020200070.4</v>
      </c>
      <c r="B1598" s="146" t="s">
        <v>10840</v>
      </c>
      <c r="C1598" s="93">
        <v>0.4</v>
      </c>
      <c r="D1598" s="104" t="s">
        <v>492</v>
      </c>
      <c r="E1598" s="104" t="s">
        <v>6142</v>
      </c>
      <c r="F1598" s="104" t="s">
        <v>492</v>
      </c>
      <c r="I1598" s="92"/>
      <c r="J1598" s="104"/>
    </row>
    <row r="1599" spans="1:10" s="100" customFormat="1" x14ac:dyDescent="0.25">
      <c r="A1599" s="91" t="str">
        <f t="shared" si="24"/>
        <v>1502020200080.1</v>
      </c>
      <c r="B1599" s="146" t="s">
        <v>10841</v>
      </c>
      <c r="C1599" s="93">
        <v>0.1</v>
      </c>
      <c r="D1599" s="104" t="s">
        <v>466</v>
      </c>
      <c r="E1599" s="104" t="s">
        <v>6143</v>
      </c>
      <c r="F1599" s="104" t="s">
        <v>466</v>
      </c>
      <c r="I1599" s="92"/>
      <c r="J1599" s="104"/>
    </row>
    <row r="1600" spans="1:10" s="100" customFormat="1" x14ac:dyDescent="0.25">
      <c r="A1600" s="91" t="str">
        <f t="shared" si="24"/>
        <v>1502020200090.3</v>
      </c>
      <c r="B1600" s="146" t="s">
        <v>10842</v>
      </c>
      <c r="C1600" s="93">
        <v>0.3</v>
      </c>
      <c r="D1600" s="104" t="s">
        <v>3473</v>
      </c>
      <c r="E1600" s="104" t="s">
        <v>6144</v>
      </c>
      <c r="F1600" s="104" t="s">
        <v>3473</v>
      </c>
      <c r="I1600" s="92"/>
      <c r="J1600" s="104"/>
    </row>
    <row r="1601" spans="1:10" s="100" customFormat="1" x14ac:dyDescent="0.25">
      <c r="A1601" s="91" t="str">
        <f t="shared" si="24"/>
        <v>1502020200100.2</v>
      </c>
      <c r="B1601" s="146" t="s">
        <v>10843</v>
      </c>
      <c r="C1601" s="93">
        <v>0.2</v>
      </c>
      <c r="D1601" s="104" t="s">
        <v>3474</v>
      </c>
      <c r="E1601" s="104" t="s">
        <v>6145</v>
      </c>
      <c r="F1601" s="104" t="s">
        <v>3474</v>
      </c>
      <c r="I1601" s="92"/>
      <c r="J1601" s="104"/>
    </row>
    <row r="1602" spans="1:10" s="100" customFormat="1" x14ac:dyDescent="0.25">
      <c r="A1602" s="91" t="str">
        <f t="shared" ref="A1602:A1665" si="25">CONCATENATE(B1602,C1602)</f>
        <v>1502020200110.2</v>
      </c>
      <c r="B1602" s="146" t="s">
        <v>10844</v>
      </c>
      <c r="C1602" s="93">
        <v>0.2</v>
      </c>
      <c r="D1602" s="104" t="s">
        <v>3475</v>
      </c>
      <c r="E1602" s="104" t="s">
        <v>6146</v>
      </c>
      <c r="F1602" s="104" t="s">
        <v>3475</v>
      </c>
      <c r="I1602" s="92"/>
      <c r="J1602" s="104"/>
    </row>
    <row r="1603" spans="1:10" s="100" customFormat="1" x14ac:dyDescent="0.25">
      <c r="A1603" s="91" t="str">
        <f t="shared" si="25"/>
        <v>1502020200120.1</v>
      </c>
      <c r="B1603" s="146" t="s">
        <v>10845</v>
      </c>
      <c r="C1603" s="93">
        <v>0.1</v>
      </c>
      <c r="D1603" s="104" t="s">
        <v>3476</v>
      </c>
      <c r="E1603" s="104" t="s">
        <v>6147</v>
      </c>
      <c r="F1603" s="104" t="s">
        <v>3476</v>
      </c>
      <c r="I1603" s="92"/>
      <c r="J1603" s="104"/>
    </row>
    <row r="1604" spans="1:10" s="100" customFormat="1" x14ac:dyDescent="0.25">
      <c r="A1604" s="91" t="str">
        <f t="shared" si="25"/>
        <v>1502020200130.1</v>
      </c>
      <c r="B1604" s="146" t="s">
        <v>10846</v>
      </c>
      <c r="C1604" s="93">
        <v>0.1</v>
      </c>
      <c r="D1604" s="104" t="s">
        <v>3477</v>
      </c>
      <c r="E1604" s="104" t="s">
        <v>6148</v>
      </c>
      <c r="F1604" s="104" t="s">
        <v>3477</v>
      </c>
      <c r="I1604" s="92"/>
      <c r="J1604" s="104"/>
    </row>
    <row r="1605" spans="1:10" s="100" customFormat="1" x14ac:dyDescent="0.25">
      <c r="A1605" s="91" t="str">
        <f t="shared" si="25"/>
        <v>1502020200140.2</v>
      </c>
      <c r="B1605" s="146" t="s">
        <v>10847</v>
      </c>
      <c r="C1605" s="93">
        <v>0.2</v>
      </c>
      <c r="D1605" s="104" t="s">
        <v>2464</v>
      </c>
      <c r="E1605" s="104" t="s">
        <v>6149</v>
      </c>
      <c r="F1605" s="104" t="s">
        <v>2464</v>
      </c>
      <c r="I1605" s="92"/>
      <c r="J1605" s="104"/>
    </row>
    <row r="1606" spans="1:10" s="100" customFormat="1" x14ac:dyDescent="0.25">
      <c r="A1606" s="91" t="str">
        <f t="shared" si="25"/>
        <v>1502020200150.3</v>
      </c>
      <c r="B1606" s="146" t="s">
        <v>10848</v>
      </c>
      <c r="C1606" s="93">
        <v>0.3</v>
      </c>
      <c r="D1606" s="104" t="s">
        <v>493</v>
      </c>
      <c r="E1606" s="104" t="s">
        <v>6150</v>
      </c>
      <c r="F1606" s="104" t="s">
        <v>493</v>
      </c>
      <c r="I1606" s="92"/>
      <c r="J1606" s="104"/>
    </row>
    <row r="1607" spans="1:10" s="100" customFormat="1" x14ac:dyDescent="0.25">
      <c r="A1607" s="91" t="str">
        <f t="shared" si="25"/>
        <v>1502020200160.5</v>
      </c>
      <c r="B1607" s="146" t="s">
        <v>10849</v>
      </c>
      <c r="C1607" s="93">
        <v>0.5</v>
      </c>
      <c r="D1607" s="104" t="s">
        <v>3478</v>
      </c>
      <c r="E1607" s="104" t="s">
        <v>6151</v>
      </c>
      <c r="F1607" s="104" t="s">
        <v>3478</v>
      </c>
      <c r="I1607" s="92"/>
      <c r="J1607" s="104"/>
    </row>
    <row r="1608" spans="1:10" s="100" customFormat="1" x14ac:dyDescent="0.25">
      <c r="A1608" s="91" t="str">
        <f t="shared" si="25"/>
        <v>1502020200170.5</v>
      </c>
      <c r="B1608" s="146" t="s">
        <v>10850</v>
      </c>
      <c r="C1608" s="93">
        <v>0.5</v>
      </c>
      <c r="D1608" s="104" t="s">
        <v>3479</v>
      </c>
      <c r="E1608" s="104" t="s">
        <v>6152</v>
      </c>
      <c r="F1608" s="104" t="s">
        <v>3479</v>
      </c>
      <c r="I1608" s="92"/>
      <c r="J1608" s="104"/>
    </row>
    <row r="1609" spans="1:10" s="100" customFormat="1" x14ac:dyDescent="0.25">
      <c r="A1609" s="91" t="str">
        <f t="shared" si="25"/>
        <v>1502020208010.5</v>
      </c>
      <c r="B1609" s="146" t="s">
        <v>10851</v>
      </c>
      <c r="C1609" s="93">
        <v>0.5</v>
      </c>
      <c r="D1609" s="104" t="s">
        <v>3163</v>
      </c>
      <c r="E1609" s="104" t="s">
        <v>6153</v>
      </c>
      <c r="F1609" s="104" t="s">
        <v>3163</v>
      </c>
      <c r="I1609" s="92"/>
      <c r="J1609" s="104"/>
    </row>
    <row r="1610" spans="1:10" s="100" customFormat="1" x14ac:dyDescent="0.25">
      <c r="A1610" s="91" t="str">
        <f t="shared" si="25"/>
        <v>1502020208020.5</v>
      </c>
      <c r="B1610" s="146" t="s">
        <v>10852</v>
      </c>
      <c r="C1610" s="93">
        <v>0.5</v>
      </c>
      <c r="D1610" s="104" t="s">
        <v>3480</v>
      </c>
      <c r="E1610" s="104" t="s">
        <v>6154</v>
      </c>
      <c r="F1610" s="104" t="s">
        <v>3480</v>
      </c>
      <c r="I1610" s="92"/>
      <c r="J1610" s="104"/>
    </row>
    <row r="1611" spans="1:10" s="100" customFormat="1" x14ac:dyDescent="0.25">
      <c r="A1611" s="91" t="str">
        <f t="shared" si="25"/>
        <v>1502020208030.5</v>
      </c>
      <c r="B1611" s="146" t="s">
        <v>10853</v>
      </c>
      <c r="C1611" s="93">
        <v>0.5</v>
      </c>
      <c r="D1611" s="104" t="s">
        <v>3481</v>
      </c>
      <c r="E1611" s="104" t="s">
        <v>6155</v>
      </c>
      <c r="F1611" s="104" t="s">
        <v>3481</v>
      </c>
      <c r="I1611" s="92"/>
      <c r="J1611" s="104"/>
    </row>
    <row r="1612" spans="1:10" s="100" customFormat="1" x14ac:dyDescent="0.25">
      <c r="A1612" s="91" t="str">
        <f t="shared" si="25"/>
        <v>1502020300010.25</v>
      </c>
      <c r="B1612" s="146" t="s">
        <v>10854</v>
      </c>
      <c r="C1612" s="93">
        <v>0.25</v>
      </c>
      <c r="D1612" s="104" t="s">
        <v>3482</v>
      </c>
      <c r="E1612" s="104" t="s">
        <v>6156</v>
      </c>
      <c r="F1612" s="104" t="s">
        <v>3482</v>
      </c>
      <c r="I1612" s="92"/>
      <c r="J1612" s="104"/>
    </row>
    <row r="1613" spans="1:10" s="100" customFormat="1" x14ac:dyDescent="0.25">
      <c r="A1613" s="91" t="str">
        <f t="shared" si="25"/>
        <v>1502020300020.25</v>
      </c>
      <c r="B1613" s="146" t="s">
        <v>10855</v>
      </c>
      <c r="C1613" s="93">
        <v>0.25</v>
      </c>
      <c r="D1613" s="104" t="s">
        <v>3483</v>
      </c>
      <c r="E1613" s="104" t="s">
        <v>6157</v>
      </c>
      <c r="F1613" s="104" t="s">
        <v>3483</v>
      </c>
      <c r="I1613" s="92"/>
      <c r="J1613" s="104"/>
    </row>
    <row r="1614" spans="1:10" s="100" customFormat="1" x14ac:dyDescent="0.25">
      <c r="A1614" s="91" t="str">
        <f t="shared" si="25"/>
        <v>1502020300030.25</v>
      </c>
      <c r="B1614" s="146" t="s">
        <v>10856</v>
      </c>
      <c r="C1614" s="93">
        <v>0.25</v>
      </c>
      <c r="D1614" s="104" t="s">
        <v>3484</v>
      </c>
      <c r="E1614" s="104" t="s">
        <v>6158</v>
      </c>
      <c r="F1614" s="104" t="s">
        <v>3484</v>
      </c>
      <c r="I1614" s="92"/>
      <c r="J1614" s="104"/>
    </row>
    <row r="1615" spans="1:10" s="100" customFormat="1" x14ac:dyDescent="0.25">
      <c r="A1615" s="91" t="str">
        <f t="shared" si="25"/>
        <v>1502020300040.4</v>
      </c>
      <c r="B1615" s="146" t="s">
        <v>10857</v>
      </c>
      <c r="C1615" s="93">
        <v>0.4</v>
      </c>
      <c r="D1615" s="104" t="s">
        <v>3485</v>
      </c>
      <c r="E1615" s="104" t="s">
        <v>6159</v>
      </c>
      <c r="F1615" s="104" t="s">
        <v>3485</v>
      </c>
      <c r="I1615" s="92"/>
      <c r="J1615" s="104"/>
    </row>
    <row r="1616" spans="1:10" s="100" customFormat="1" x14ac:dyDescent="0.25">
      <c r="A1616" s="91" t="str">
        <f t="shared" si="25"/>
        <v>1502020300050.25</v>
      </c>
      <c r="B1616" s="146" t="s">
        <v>10858</v>
      </c>
      <c r="C1616" s="93">
        <v>0.25</v>
      </c>
      <c r="D1616" s="104" t="s">
        <v>3486</v>
      </c>
      <c r="E1616" s="104" t="s">
        <v>6160</v>
      </c>
      <c r="F1616" s="104" t="s">
        <v>3486</v>
      </c>
      <c r="I1616" s="92"/>
      <c r="J1616" s="104"/>
    </row>
    <row r="1617" spans="1:10" s="100" customFormat="1" x14ac:dyDescent="0.25">
      <c r="A1617" s="91" t="str">
        <f t="shared" si="25"/>
        <v>1502020300060.25</v>
      </c>
      <c r="B1617" s="146" t="s">
        <v>10859</v>
      </c>
      <c r="C1617" s="93">
        <v>0.25</v>
      </c>
      <c r="D1617" s="104" t="s">
        <v>3487</v>
      </c>
      <c r="E1617" s="104" t="s">
        <v>6161</v>
      </c>
      <c r="F1617" s="104" t="s">
        <v>3487</v>
      </c>
      <c r="I1617" s="92"/>
      <c r="J1617" s="104"/>
    </row>
    <row r="1618" spans="1:10" s="100" customFormat="1" x14ac:dyDescent="0.25">
      <c r="A1618" s="91" t="str">
        <f t="shared" si="25"/>
        <v>1502020300070.25</v>
      </c>
      <c r="B1618" s="146" t="s">
        <v>10860</v>
      </c>
      <c r="C1618" s="93">
        <v>0.25</v>
      </c>
      <c r="D1618" s="104" t="s">
        <v>3488</v>
      </c>
      <c r="E1618" s="104" t="s">
        <v>6162</v>
      </c>
      <c r="F1618" s="104" t="s">
        <v>3488</v>
      </c>
      <c r="I1618" s="92"/>
      <c r="J1618" s="104"/>
    </row>
    <row r="1619" spans="1:10" s="100" customFormat="1" x14ac:dyDescent="0.25">
      <c r="A1619" s="91" t="str">
        <f t="shared" si="25"/>
        <v>1502020300080.4</v>
      </c>
      <c r="B1619" s="146" t="s">
        <v>10861</v>
      </c>
      <c r="C1619" s="93">
        <v>0.4</v>
      </c>
      <c r="D1619" s="104" t="s">
        <v>3489</v>
      </c>
      <c r="E1619" s="104" t="s">
        <v>6163</v>
      </c>
      <c r="F1619" s="104" t="s">
        <v>3489</v>
      </c>
      <c r="I1619" s="92"/>
      <c r="J1619" s="104"/>
    </row>
    <row r="1620" spans="1:10" s="100" customFormat="1" x14ac:dyDescent="0.25">
      <c r="A1620" s="91" t="str">
        <f t="shared" si="25"/>
        <v>1502020300090.25</v>
      </c>
      <c r="B1620" s="146" t="s">
        <v>10862</v>
      </c>
      <c r="C1620" s="93">
        <v>0.25</v>
      </c>
      <c r="D1620" s="104" t="s">
        <v>3490</v>
      </c>
      <c r="E1620" s="104" t="s">
        <v>6164</v>
      </c>
      <c r="F1620" s="104" t="s">
        <v>3490</v>
      </c>
      <c r="I1620" s="92"/>
      <c r="J1620" s="104"/>
    </row>
    <row r="1621" spans="1:10" s="100" customFormat="1" x14ac:dyDescent="0.25">
      <c r="A1621" s="91" t="str">
        <f t="shared" si="25"/>
        <v>1502020300100.25</v>
      </c>
      <c r="B1621" s="146" t="s">
        <v>10863</v>
      </c>
      <c r="C1621" s="93">
        <v>0.25</v>
      </c>
      <c r="D1621" s="104" t="s">
        <v>3491</v>
      </c>
      <c r="E1621" s="104" t="s">
        <v>6165</v>
      </c>
      <c r="F1621" s="104" t="s">
        <v>3491</v>
      </c>
      <c r="I1621" s="92"/>
      <c r="J1621" s="104"/>
    </row>
    <row r="1622" spans="1:10" s="100" customFormat="1" x14ac:dyDescent="0.25">
      <c r="A1622" s="91" t="str">
        <f t="shared" si="25"/>
        <v>1502020300110.25</v>
      </c>
      <c r="B1622" s="146" t="s">
        <v>10864</v>
      </c>
      <c r="C1622" s="93">
        <v>0.25</v>
      </c>
      <c r="D1622" s="104" t="s">
        <v>3492</v>
      </c>
      <c r="E1622" s="104" t="s">
        <v>6166</v>
      </c>
      <c r="F1622" s="104" t="s">
        <v>3492</v>
      </c>
      <c r="I1622" s="92"/>
      <c r="J1622" s="104"/>
    </row>
    <row r="1623" spans="1:10" s="100" customFormat="1" x14ac:dyDescent="0.25">
      <c r="A1623" s="91" t="str">
        <f t="shared" si="25"/>
        <v>1502020300120.25</v>
      </c>
      <c r="B1623" s="146" t="s">
        <v>10865</v>
      </c>
      <c r="C1623" s="93">
        <v>0.25</v>
      </c>
      <c r="D1623" s="104" t="s">
        <v>3493</v>
      </c>
      <c r="E1623" s="104" t="s">
        <v>6167</v>
      </c>
      <c r="F1623" s="104" t="s">
        <v>3493</v>
      </c>
      <c r="I1623" s="92"/>
      <c r="J1623" s="104"/>
    </row>
    <row r="1624" spans="1:10" s="100" customFormat="1" x14ac:dyDescent="0.25">
      <c r="A1624" s="91" t="str">
        <f t="shared" si="25"/>
        <v>1502020300130.4</v>
      </c>
      <c r="B1624" s="146" t="s">
        <v>10866</v>
      </c>
      <c r="C1624" s="93">
        <v>0.4</v>
      </c>
      <c r="D1624" s="104" t="s">
        <v>3494</v>
      </c>
      <c r="E1624" s="104" t="s">
        <v>6168</v>
      </c>
      <c r="F1624" s="104" t="s">
        <v>3494</v>
      </c>
      <c r="I1624" s="92"/>
      <c r="J1624" s="104"/>
    </row>
    <row r="1625" spans="1:10" s="100" customFormat="1" x14ac:dyDescent="0.25">
      <c r="A1625" s="91" t="str">
        <f t="shared" si="25"/>
        <v>1502020300140.25</v>
      </c>
      <c r="B1625" s="146" t="s">
        <v>10867</v>
      </c>
      <c r="C1625" s="93">
        <v>0.25</v>
      </c>
      <c r="D1625" s="104" t="s">
        <v>3495</v>
      </c>
      <c r="E1625" s="104" t="s">
        <v>6169</v>
      </c>
      <c r="F1625" s="104" t="s">
        <v>3495</v>
      </c>
      <c r="I1625" s="92"/>
      <c r="J1625" s="104"/>
    </row>
    <row r="1626" spans="1:10" s="100" customFormat="1" x14ac:dyDescent="0.25">
      <c r="A1626" s="91" t="str">
        <f t="shared" si="25"/>
        <v>1502020300150.25</v>
      </c>
      <c r="B1626" s="146" t="s">
        <v>10868</v>
      </c>
      <c r="C1626" s="93">
        <v>0.25</v>
      </c>
      <c r="D1626" s="104" t="s">
        <v>3496</v>
      </c>
      <c r="E1626" s="104" t="s">
        <v>6170</v>
      </c>
      <c r="F1626" s="104" t="s">
        <v>3496</v>
      </c>
      <c r="I1626" s="92"/>
      <c r="J1626" s="104"/>
    </row>
    <row r="1627" spans="1:10" s="100" customFormat="1" x14ac:dyDescent="0.25">
      <c r="A1627" s="91" t="str">
        <f t="shared" si="25"/>
        <v>1502020400010.4</v>
      </c>
      <c r="B1627" s="146" t="s">
        <v>10869</v>
      </c>
      <c r="C1627" s="93">
        <v>0.4</v>
      </c>
      <c r="D1627" s="104" t="s">
        <v>359</v>
      </c>
      <c r="E1627" s="104" t="s">
        <v>6171</v>
      </c>
      <c r="F1627" s="104" t="s">
        <v>359</v>
      </c>
      <c r="I1627" s="92"/>
      <c r="J1627" s="104"/>
    </row>
    <row r="1628" spans="1:10" s="100" customFormat="1" x14ac:dyDescent="0.25">
      <c r="A1628" s="91" t="str">
        <f t="shared" si="25"/>
        <v>1502020400020.4</v>
      </c>
      <c r="B1628" s="146" t="s">
        <v>10870</v>
      </c>
      <c r="C1628" s="93">
        <v>0.4</v>
      </c>
      <c r="D1628" s="104" t="s">
        <v>3497</v>
      </c>
      <c r="E1628" s="104" t="s">
        <v>6172</v>
      </c>
      <c r="F1628" s="104" t="s">
        <v>3497</v>
      </c>
      <c r="I1628" s="92"/>
      <c r="J1628" s="104"/>
    </row>
    <row r="1629" spans="1:10" s="100" customFormat="1" x14ac:dyDescent="0.25">
      <c r="A1629" s="91" t="str">
        <f t="shared" si="25"/>
        <v>1502020400030.4</v>
      </c>
      <c r="B1629" s="146" t="s">
        <v>10871</v>
      </c>
      <c r="C1629" s="93">
        <v>0.4</v>
      </c>
      <c r="D1629" s="104" t="s">
        <v>3498</v>
      </c>
      <c r="E1629" s="104" t="s">
        <v>6173</v>
      </c>
      <c r="F1629" s="104" t="s">
        <v>3498</v>
      </c>
      <c r="I1629" s="92"/>
      <c r="J1629" s="104"/>
    </row>
    <row r="1630" spans="1:10" s="100" customFormat="1" x14ac:dyDescent="0.25">
      <c r="A1630" s="91" t="str">
        <f t="shared" si="25"/>
        <v>1502020400040.4</v>
      </c>
      <c r="B1630" s="146" t="s">
        <v>10872</v>
      </c>
      <c r="C1630" s="93">
        <v>0.4</v>
      </c>
      <c r="D1630" s="104" t="s">
        <v>3499</v>
      </c>
      <c r="E1630" s="104" t="s">
        <v>6174</v>
      </c>
      <c r="F1630" s="104" t="s">
        <v>3499</v>
      </c>
      <c r="I1630" s="92"/>
      <c r="J1630" s="104"/>
    </row>
    <row r="1631" spans="1:10" s="100" customFormat="1" x14ac:dyDescent="0.25">
      <c r="A1631" s="91" t="str">
        <f t="shared" si="25"/>
        <v>1502020400050.4</v>
      </c>
      <c r="B1631" s="146" t="s">
        <v>10873</v>
      </c>
      <c r="C1631" s="93">
        <v>0.4</v>
      </c>
      <c r="D1631" s="104" t="s">
        <v>3500</v>
      </c>
      <c r="E1631" s="104" t="s">
        <v>6175</v>
      </c>
      <c r="F1631" s="104" t="s">
        <v>3500</v>
      </c>
      <c r="I1631" s="92"/>
      <c r="J1631" s="104"/>
    </row>
    <row r="1632" spans="1:10" s="100" customFormat="1" x14ac:dyDescent="0.25">
      <c r="A1632" s="91" t="str">
        <f t="shared" si="25"/>
        <v>1502020400060.5</v>
      </c>
      <c r="B1632" s="146" t="s">
        <v>10874</v>
      </c>
      <c r="C1632" s="93">
        <v>0.5</v>
      </c>
      <c r="D1632" s="104" t="s">
        <v>494</v>
      </c>
      <c r="E1632" s="104" t="s">
        <v>6176</v>
      </c>
      <c r="F1632" s="104" t="s">
        <v>494</v>
      </c>
      <c r="I1632" s="92"/>
      <c r="J1632" s="104"/>
    </row>
    <row r="1633" spans="1:10" s="100" customFormat="1" x14ac:dyDescent="0.25">
      <c r="A1633" s="91" t="str">
        <f t="shared" si="25"/>
        <v>1502020400070.4</v>
      </c>
      <c r="B1633" s="146" t="s">
        <v>10875</v>
      </c>
      <c r="C1633" s="93">
        <v>0.4</v>
      </c>
      <c r="D1633" s="104" t="s">
        <v>3501</v>
      </c>
      <c r="E1633" s="104" t="s">
        <v>6177</v>
      </c>
      <c r="F1633" s="104" t="s">
        <v>3501</v>
      </c>
      <c r="I1633" s="92"/>
      <c r="J1633" s="104"/>
    </row>
    <row r="1634" spans="1:10" s="100" customFormat="1" x14ac:dyDescent="0.25">
      <c r="A1634" s="91" t="str">
        <f t="shared" si="25"/>
        <v>1502020400080.4</v>
      </c>
      <c r="B1634" s="146" t="s">
        <v>10876</v>
      </c>
      <c r="C1634" s="93">
        <v>0.4</v>
      </c>
      <c r="D1634" s="104" t="s">
        <v>3502</v>
      </c>
      <c r="E1634" s="104" t="s">
        <v>6178</v>
      </c>
      <c r="F1634" s="104" t="s">
        <v>3502</v>
      </c>
      <c r="I1634" s="92"/>
      <c r="J1634" s="104"/>
    </row>
    <row r="1635" spans="1:10" s="100" customFormat="1" x14ac:dyDescent="0.25">
      <c r="A1635" s="91" t="str">
        <f t="shared" si="25"/>
        <v>1502020400090.4</v>
      </c>
      <c r="B1635" s="146" t="s">
        <v>10877</v>
      </c>
      <c r="C1635" s="93">
        <v>0.4</v>
      </c>
      <c r="D1635" s="104" t="s">
        <v>3503</v>
      </c>
      <c r="E1635" s="104" t="s">
        <v>6179</v>
      </c>
      <c r="F1635" s="104" t="s">
        <v>3503</v>
      </c>
      <c r="I1635" s="92"/>
      <c r="J1635" s="104"/>
    </row>
    <row r="1636" spans="1:10" s="100" customFormat="1" x14ac:dyDescent="0.25">
      <c r="A1636" s="91" t="str">
        <f t="shared" si="25"/>
        <v>1502020400100.75</v>
      </c>
      <c r="B1636" s="146" t="s">
        <v>10878</v>
      </c>
      <c r="C1636" s="93">
        <v>0.75</v>
      </c>
      <c r="D1636" s="104" t="s">
        <v>3504</v>
      </c>
      <c r="E1636" s="104" t="s">
        <v>6180</v>
      </c>
      <c r="F1636" s="104" t="s">
        <v>3504</v>
      </c>
      <c r="I1636" s="92"/>
      <c r="J1636" s="104"/>
    </row>
    <row r="1637" spans="1:10" s="100" customFormat="1" x14ac:dyDescent="0.25">
      <c r="A1637" s="91" t="str">
        <f t="shared" si="25"/>
        <v>1502020400111</v>
      </c>
      <c r="B1637" s="146" t="s">
        <v>10879</v>
      </c>
      <c r="C1637" s="93">
        <v>1</v>
      </c>
      <c r="D1637" s="104" t="s">
        <v>3505</v>
      </c>
      <c r="E1637" s="104" t="s">
        <v>6181</v>
      </c>
      <c r="F1637" s="104" t="s">
        <v>3505</v>
      </c>
      <c r="I1637" s="92"/>
      <c r="J1637" s="104"/>
    </row>
    <row r="1638" spans="1:10" s="100" customFormat="1" x14ac:dyDescent="0.25">
      <c r="A1638" s="91" t="str">
        <f t="shared" si="25"/>
        <v>1502020400120.5</v>
      </c>
      <c r="B1638" s="146" t="s">
        <v>10880</v>
      </c>
      <c r="C1638" s="93">
        <v>0.5</v>
      </c>
      <c r="D1638" s="104" t="s">
        <v>3506</v>
      </c>
      <c r="E1638" s="104" t="s">
        <v>6182</v>
      </c>
      <c r="F1638" s="104" t="s">
        <v>3506</v>
      </c>
      <c r="I1638" s="92"/>
      <c r="J1638" s="104"/>
    </row>
    <row r="1639" spans="1:10" s="100" customFormat="1" x14ac:dyDescent="0.25">
      <c r="A1639" s="91" t="str">
        <f t="shared" si="25"/>
        <v>1502020400130.4</v>
      </c>
      <c r="B1639" s="146" t="s">
        <v>10881</v>
      </c>
      <c r="C1639" s="93">
        <v>0.4</v>
      </c>
      <c r="D1639" s="104" t="s">
        <v>3507</v>
      </c>
      <c r="E1639" s="104" t="s">
        <v>6183</v>
      </c>
      <c r="F1639" s="104" t="s">
        <v>3507</v>
      </c>
      <c r="I1639" s="92"/>
      <c r="J1639" s="104"/>
    </row>
    <row r="1640" spans="1:10" s="100" customFormat="1" x14ac:dyDescent="0.25">
      <c r="A1640" s="91" t="str">
        <f t="shared" si="25"/>
        <v>1502020408010.25</v>
      </c>
      <c r="B1640" s="146" t="s">
        <v>10882</v>
      </c>
      <c r="C1640" s="93">
        <v>0.25</v>
      </c>
      <c r="D1640" s="104" t="s">
        <v>3508</v>
      </c>
      <c r="E1640" s="104" t="s">
        <v>6184</v>
      </c>
      <c r="F1640" s="104" t="s">
        <v>3508</v>
      </c>
      <c r="I1640" s="92"/>
      <c r="J1640" s="104"/>
    </row>
    <row r="1641" spans="1:10" s="100" customFormat="1" x14ac:dyDescent="0.25">
      <c r="A1641" s="91" t="str">
        <f t="shared" si="25"/>
        <v>1502020408020.25</v>
      </c>
      <c r="B1641" s="146" t="s">
        <v>10883</v>
      </c>
      <c r="C1641" s="93">
        <v>0.25</v>
      </c>
      <c r="D1641" s="104" t="s">
        <v>3509</v>
      </c>
      <c r="E1641" s="104" t="s">
        <v>6185</v>
      </c>
      <c r="F1641" s="104" t="s">
        <v>3509</v>
      </c>
      <c r="I1641" s="92"/>
      <c r="J1641" s="104"/>
    </row>
    <row r="1642" spans="1:10" s="100" customFormat="1" x14ac:dyDescent="0.25">
      <c r="A1642" s="91" t="str">
        <f t="shared" si="25"/>
        <v>1502020408030.25</v>
      </c>
      <c r="B1642" s="146" t="s">
        <v>10884</v>
      </c>
      <c r="C1642" s="93">
        <v>0.25</v>
      </c>
      <c r="D1642" s="104" t="s">
        <v>3510</v>
      </c>
      <c r="E1642" s="104" t="s">
        <v>6186</v>
      </c>
      <c r="F1642" s="104" t="s">
        <v>3510</v>
      </c>
      <c r="I1642" s="92"/>
      <c r="J1642" s="104"/>
    </row>
    <row r="1643" spans="1:10" s="100" customFormat="1" x14ac:dyDescent="0.25">
      <c r="A1643" s="91" t="str">
        <f t="shared" si="25"/>
        <v>1502020408040.25</v>
      </c>
      <c r="B1643" s="146" t="s">
        <v>10885</v>
      </c>
      <c r="C1643" s="93">
        <v>0.25</v>
      </c>
      <c r="D1643" s="104" t="s">
        <v>3511</v>
      </c>
      <c r="E1643" s="104" t="s">
        <v>6187</v>
      </c>
      <c r="F1643" s="104" t="s">
        <v>3511</v>
      </c>
      <c r="I1643" s="92"/>
      <c r="J1643" s="104"/>
    </row>
    <row r="1644" spans="1:10" s="100" customFormat="1" x14ac:dyDescent="0.25">
      <c r="A1644" s="91" t="str">
        <f t="shared" si="25"/>
        <v>1502020408050.35</v>
      </c>
      <c r="B1644" s="146" t="s">
        <v>10886</v>
      </c>
      <c r="C1644" s="93">
        <v>0.35</v>
      </c>
      <c r="D1644" s="104" t="s">
        <v>3512</v>
      </c>
      <c r="E1644" s="104" t="s">
        <v>6188</v>
      </c>
      <c r="F1644" s="104" t="s">
        <v>3512</v>
      </c>
      <c r="I1644" s="92"/>
      <c r="J1644" s="104"/>
    </row>
    <row r="1645" spans="1:10" s="100" customFormat="1" x14ac:dyDescent="0.25">
      <c r="A1645" s="91" t="str">
        <f t="shared" si="25"/>
        <v>1502030200010.8</v>
      </c>
      <c r="B1645" s="146" t="s">
        <v>10887</v>
      </c>
      <c r="C1645" s="93">
        <v>0.8</v>
      </c>
      <c r="D1645" s="104" t="s">
        <v>495</v>
      </c>
      <c r="E1645" s="104" t="s">
        <v>6189</v>
      </c>
      <c r="F1645" s="104" t="s">
        <v>495</v>
      </c>
      <c r="I1645" s="92"/>
      <c r="J1645" s="104"/>
    </row>
    <row r="1646" spans="1:10" s="100" customFormat="1" x14ac:dyDescent="0.25">
      <c r="A1646" s="91" t="str">
        <f t="shared" si="25"/>
        <v>1502030200020.4</v>
      </c>
      <c r="B1646" s="146" t="s">
        <v>10888</v>
      </c>
      <c r="C1646" s="93">
        <v>0.4</v>
      </c>
      <c r="D1646" s="104" t="s">
        <v>3513</v>
      </c>
      <c r="E1646" s="104" t="s">
        <v>6190</v>
      </c>
      <c r="F1646" s="104" t="s">
        <v>3513</v>
      </c>
      <c r="I1646" s="92"/>
      <c r="J1646" s="104"/>
    </row>
    <row r="1647" spans="1:10" s="100" customFormat="1" x14ac:dyDescent="0.25">
      <c r="A1647" s="91" t="str">
        <f t="shared" si="25"/>
        <v>1502030200030.5</v>
      </c>
      <c r="B1647" s="146" t="s">
        <v>10889</v>
      </c>
      <c r="C1647" s="93">
        <v>0.5</v>
      </c>
      <c r="D1647" s="104" t="s">
        <v>496</v>
      </c>
      <c r="E1647" s="104" t="s">
        <v>6191</v>
      </c>
      <c r="F1647" s="104" t="s">
        <v>496</v>
      </c>
      <c r="I1647" s="92"/>
      <c r="J1647" s="104"/>
    </row>
    <row r="1648" spans="1:10" s="100" customFormat="1" x14ac:dyDescent="0.25">
      <c r="A1648" s="91" t="str">
        <f t="shared" si="25"/>
        <v>1502030200040.3</v>
      </c>
      <c r="B1648" s="146" t="s">
        <v>10890</v>
      </c>
      <c r="C1648" s="93">
        <v>0.3</v>
      </c>
      <c r="D1648" s="104" t="s">
        <v>3514</v>
      </c>
      <c r="E1648" s="104" t="s">
        <v>6192</v>
      </c>
      <c r="F1648" s="104" t="s">
        <v>3514</v>
      </c>
      <c r="I1648" s="92"/>
      <c r="J1648" s="104"/>
    </row>
    <row r="1649" spans="1:10" s="100" customFormat="1" x14ac:dyDescent="0.25">
      <c r="A1649" s="91" t="str">
        <f t="shared" si="25"/>
        <v>1502030200050.2</v>
      </c>
      <c r="B1649" s="146" t="s">
        <v>10891</v>
      </c>
      <c r="C1649" s="93">
        <v>0.2</v>
      </c>
      <c r="D1649" s="104" t="s">
        <v>3515</v>
      </c>
      <c r="E1649" s="104" t="s">
        <v>6193</v>
      </c>
      <c r="F1649" s="104" t="s">
        <v>3515</v>
      </c>
      <c r="I1649" s="92"/>
      <c r="J1649" s="104"/>
    </row>
    <row r="1650" spans="1:10" s="100" customFormat="1" x14ac:dyDescent="0.25">
      <c r="A1650" s="91" t="str">
        <f t="shared" si="25"/>
        <v>1502030200060.2</v>
      </c>
      <c r="B1650" s="146" t="s">
        <v>10892</v>
      </c>
      <c r="C1650" s="93">
        <v>0.2</v>
      </c>
      <c r="D1650" s="104" t="s">
        <v>3516</v>
      </c>
      <c r="E1650" s="104" t="s">
        <v>6194</v>
      </c>
      <c r="F1650" s="104" t="s">
        <v>3516</v>
      </c>
      <c r="I1650" s="92"/>
      <c r="J1650" s="104"/>
    </row>
    <row r="1651" spans="1:10" s="100" customFormat="1" x14ac:dyDescent="0.25">
      <c r="A1651" s="91" t="str">
        <f t="shared" si="25"/>
        <v>1502030200070.5</v>
      </c>
      <c r="B1651" s="146" t="s">
        <v>10893</v>
      </c>
      <c r="C1651" s="93">
        <v>0.5</v>
      </c>
      <c r="D1651" s="104" t="s">
        <v>3517</v>
      </c>
      <c r="E1651" s="104" t="s">
        <v>6195</v>
      </c>
      <c r="F1651" s="104" t="s">
        <v>3517</v>
      </c>
      <c r="I1651" s="92"/>
      <c r="J1651" s="104"/>
    </row>
    <row r="1652" spans="1:10" s="100" customFormat="1" x14ac:dyDescent="0.25">
      <c r="A1652" s="91" t="str">
        <f t="shared" si="25"/>
        <v>1502030200080.1</v>
      </c>
      <c r="B1652" s="146" t="s">
        <v>10894</v>
      </c>
      <c r="C1652" s="93">
        <v>0.1</v>
      </c>
      <c r="D1652" s="104" t="s">
        <v>3518</v>
      </c>
      <c r="E1652" s="104" t="s">
        <v>6196</v>
      </c>
      <c r="F1652" s="104" t="s">
        <v>3518</v>
      </c>
      <c r="I1652" s="92"/>
      <c r="J1652" s="104"/>
    </row>
    <row r="1653" spans="1:10" s="100" customFormat="1" x14ac:dyDescent="0.25">
      <c r="A1653" s="91" t="str">
        <f t="shared" si="25"/>
        <v>1502030200090.5</v>
      </c>
      <c r="B1653" s="146" t="s">
        <v>10895</v>
      </c>
      <c r="C1653" s="93">
        <v>0.5</v>
      </c>
      <c r="D1653" s="104" t="s">
        <v>3519</v>
      </c>
      <c r="E1653" s="104" t="s">
        <v>6197</v>
      </c>
      <c r="F1653" s="104" t="s">
        <v>3519</v>
      </c>
      <c r="I1653" s="92"/>
      <c r="J1653" s="104"/>
    </row>
    <row r="1654" spans="1:10" s="100" customFormat="1" x14ac:dyDescent="0.25">
      <c r="A1654" s="91" t="str">
        <f t="shared" si="25"/>
        <v>1502030200100.5</v>
      </c>
      <c r="B1654" s="146" t="s">
        <v>10896</v>
      </c>
      <c r="C1654" s="93">
        <v>0.5</v>
      </c>
      <c r="D1654" s="104" t="s">
        <v>3520</v>
      </c>
      <c r="E1654" s="104" t="s">
        <v>6198</v>
      </c>
      <c r="F1654" s="104" t="s">
        <v>3520</v>
      </c>
      <c r="I1654" s="92"/>
      <c r="J1654" s="104"/>
    </row>
    <row r="1655" spans="1:10" s="100" customFormat="1" x14ac:dyDescent="0.25">
      <c r="A1655" s="91" t="str">
        <f t="shared" si="25"/>
        <v>1502030200110.3</v>
      </c>
      <c r="B1655" s="146" t="s">
        <v>10897</v>
      </c>
      <c r="C1655" s="93">
        <v>0.3</v>
      </c>
      <c r="D1655" s="104" t="s">
        <v>3521</v>
      </c>
      <c r="E1655" s="104" t="s">
        <v>6199</v>
      </c>
      <c r="F1655" s="104" t="s">
        <v>3521</v>
      </c>
      <c r="I1655" s="92"/>
      <c r="J1655" s="104"/>
    </row>
    <row r="1656" spans="1:10" s="100" customFormat="1" x14ac:dyDescent="0.25">
      <c r="A1656" s="91" t="str">
        <f t="shared" si="25"/>
        <v>1502030200120.6</v>
      </c>
      <c r="B1656" s="146" t="s">
        <v>10898</v>
      </c>
      <c r="C1656" s="93">
        <v>0.6</v>
      </c>
      <c r="D1656" s="104" t="s">
        <v>3522</v>
      </c>
      <c r="E1656" s="104" t="s">
        <v>6200</v>
      </c>
      <c r="F1656" s="104" t="s">
        <v>3522</v>
      </c>
      <c r="I1656" s="92"/>
      <c r="J1656" s="104"/>
    </row>
    <row r="1657" spans="1:10" s="100" customFormat="1" x14ac:dyDescent="0.25">
      <c r="A1657" s="91" t="str">
        <f t="shared" si="25"/>
        <v>1502030200130.5</v>
      </c>
      <c r="B1657" s="146" t="s">
        <v>10899</v>
      </c>
      <c r="C1657" s="93">
        <v>0.5</v>
      </c>
      <c r="D1657" s="104" t="s">
        <v>3523</v>
      </c>
      <c r="E1657" s="104" t="s">
        <v>6201</v>
      </c>
      <c r="F1657" s="104" t="s">
        <v>3523</v>
      </c>
      <c r="I1657" s="92"/>
      <c r="J1657" s="104"/>
    </row>
    <row r="1658" spans="1:10" s="100" customFormat="1" x14ac:dyDescent="0.25">
      <c r="A1658" s="91" t="str">
        <f t="shared" si="25"/>
        <v>1502030200140.6</v>
      </c>
      <c r="B1658" s="146" t="s">
        <v>10900</v>
      </c>
      <c r="C1658" s="93">
        <v>0.6</v>
      </c>
      <c r="D1658" s="104" t="s">
        <v>3524</v>
      </c>
      <c r="E1658" s="104" t="s">
        <v>6202</v>
      </c>
      <c r="F1658" s="104" t="s">
        <v>3524</v>
      </c>
      <c r="I1658" s="92"/>
      <c r="J1658" s="104"/>
    </row>
    <row r="1659" spans="1:10" s="100" customFormat="1" x14ac:dyDescent="0.25">
      <c r="A1659" s="91" t="str">
        <f t="shared" si="25"/>
        <v>1502030200150.5</v>
      </c>
      <c r="B1659" s="146" t="s">
        <v>10901</v>
      </c>
      <c r="C1659" s="93">
        <v>0.5</v>
      </c>
      <c r="D1659" s="104" t="s">
        <v>3525</v>
      </c>
      <c r="E1659" s="104" t="s">
        <v>6203</v>
      </c>
      <c r="F1659" s="104" t="s">
        <v>3525</v>
      </c>
      <c r="I1659" s="92"/>
      <c r="J1659" s="104"/>
    </row>
    <row r="1660" spans="1:10" s="100" customFormat="1" x14ac:dyDescent="0.25">
      <c r="A1660" s="91" t="str">
        <f t="shared" si="25"/>
        <v>1502030200160.55</v>
      </c>
      <c r="B1660" s="146" t="s">
        <v>10902</v>
      </c>
      <c r="C1660" s="93">
        <v>0.55000000000000004</v>
      </c>
      <c r="D1660" s="104" t="s">
        <v>3526</v>
      </c>
      <c r="E1660" s="104" t="s">
        <v>6204</v>
      </c>
      <c r="F1660" s="104" t="s">
        <v>3526</v>
      </c>
      <c r="I1660" s="92"/>
      <c r="J1660" s="104"/>
    </row>
    <row r="1661" spans="1:10" s="100" customFormat="1" x14ac:dyDescent="0.25">
      <c r="A1661" s="91" t="str">
        <f t="shared" si="25"/>
        <v>1502030200170.5</v>
      </c>
      <c r="B1661" s="146" t="s">
        <v>10903</v>
      </c>
      <c r="C1661" s="93">
        <v>0.5</v>
      </c>
      <c r="D1661" s="104" t="s">
        <v>3527</v>
      </c>
      <c r="E1661" s="104" t="s">
        <v>6205</v>
      </c>
      <c r="F1661" s="104" t="s">
        <v>3527</v>
      </c>
      <c r="I1661" s="92"/>
      <c r="J1661" s="104"/>
    </row>
    <row r="1662" spans="1:10" s="100" customFormat="1" x14ac:dyDescent="0.25">
      <c r="A1662" s="91" t="str">
        <f t="shared" si="25"/>
        <v>1502030200180.4</v>
      </c>
      <c r="B1662" s="146" t="s">
        <v>10904</v>
      </c>
      <c r="C1662" s="93">
        <v>0.4</v>
      </c>
      <c r="D1662" s="104" t="s">
        <v>497</v>
      </c>
      <c r="E1662" s="104" t="s">
        <v>6206</v>
      </c>
      <c r="F1662" s="104" t="s">
        <v>497</v>
      </c>
      <c r="I1662" s="92"/>
      <c r="J1662" s="104"/>
    </row>
    <row r="1663" spans="1:10" s="100" customFormat="1" x14ac:dyDescent="0.25">
      <c r="A1663" s="91" t="str">
        <f t="shared" si="25"/>
        <v>1502030200190.3</v>
      </c>
      <c r="B1663" s="146" t="s">
        <v>10905</v>
      </c>
      <c r="C1663" s="93">
        <v>0.3</v>
      </c>
      <c r="D1663" s="104" t="s">
        <v>2320</v>
      </c>
      <c r="E1663" s="104" t="s">
        <v>6207</v>
      </c>
      <c r="F1663" s="104" t="s">
        <v>2320</v>
      </c>
      <c r="I1663" s="92"/>
      <c r="J1663" s="104"/>
    </row>
    <row r="1664" spans="1:10" s="100" customFormat="1" x14ac:dyDescent="0.25">
      <c r="A1664" s="91" t="str">
        <f t="shared" si="25"/>
        <v>1502030200200.3</v>
      </c>
      <c r="B1664" s="146" t="s">
        <v>10906</v>
      </c>
      <c r="C1664" s="93">
        <v>0.3</v>
      </c>
      <c r="D1664" s="104" t="s">
        <v>3528</v>
      </c>
      <c r="E1664" s="104" t="s">
        <v>6208</v>
      </c>
      <c r="F1664" s="104" t="s">
        <v>3528</v>
      </c>
      <c r="I1664" s="92"/>
      <c r="J1664" s="104"/>
    </row>
    <row r="1665" spans="1:10" s="100" customFormat="1" x14ac:dyDescent="0.25">
      <c r="A1665" s="91" t="str">
        <f t="shared" si="25"/>
        <v>1502030200210.2</v>
      </c>
      <c r="B1665" s="146" t="s">
        <v>10907</v>
      </c>
      <c r="C1665" s="93">
        <v>0.2</v>
      </c>
      <c r="D1665" s="104" t="s">
        <v>447</v>
      </c>
      <c r="E1665" s="104" t="s">
        <v>6209</v>
      </c>
      <c r="F1665" s="104" t="s">
        <v>447</v>
      </c>
      <c r="I1665" s="92"/>
      <c r="J1665" s="104"/>
    </row>
    <row r="1666" spans="1:10" s="100" customFormat="1" x14ac:dyDescent="0.25">
      <c r="A1666" s="91" t="str">
        <f t="shared" ref="A1666:A1729" si="26">CONCATENATE(B1666,C1666)</f>
        <v>1502030200220.5</v>
      </c>
      <c r="B1666" s="146" t="s">
        <v>10908</v>
      </c>
      <c r="C1666" s="93">
        <v>0.5</v>
      </c>
      <c r="D1666" s="104" t="s">
        <v>3529</v>
      </c>
      <c r="E1666" s="104" t="s">
        <v>6210</v>
      </c>
      <c r="F1666" s="104" t="s">
        <v>3529</v>
      </c>
      <c r="I1666" s="92"/>
      <c r="J1666" s="104"/>
    </row>
    <row r="1667" spans="1:10" s="100" customFormat="1" x14ac:dyDescent="0.25">
      <c r="A1667" s="91" t="str">
        <f t="shared" si="26"/>
        <v>1502030200230.5</v>
      </c>
      <c r="B1667" s="146" t="s">
        <v>10909</v>
      </c>
      <c r="C1667" s="93">
        <v>0.5</v>
      </c>
      <c r="D1667" s="104" t="s">
        <v>3530</v>
      </c>
      <c r="E1667" s="104" t="s">
        <v>6211</v>
      </c>
      <c r="F1667" s="104" t="s">
        <v>3530</v>
      </c>
      <c r="I1667" s="92"/>
      <c r="J1667" s="104"/>
    </row>
    <row r="1668" spans="1:10" s="100" customFormat="1" x14ac:dyDescent="0.25">
      <c r="A1668" s="91" t="str">
        <f t="shared" si="26"/>
        <v>1502030200240.3</v>
      </c>
      <c r="B1668" s="146" t="s">
        <v>10910</v>
      </c>
      <c r="C1668" s="93">
        <v>0.3</v>
      </c>
      <c r="D1668" s="104" t="s">
        <v>3531</v>
      </c>
      <c r="E1668" s="104" t="s">
        <v>6212</v>
      </c>
      <c r="F1668" s="104" t="s">
        <v>3531</v>
      </c>
      <c r="I1668" s="92"/>
      <c r="J1668" s="104"/>
    </row>
    <row r="1669" spans="1:10" s="100" customFormat="1" x14ac:dyDescent="0.25">
      <c r="A1669" s="91" t="str">
        <f t="shared" si="26"/>
        <v>1502030200250.3</v>
      </c>
      <c r="B1669" s="146" t="s">
        <v>10911</v>
      </c>
      <c r="C1669" s="93">
        <v>0.3</v>
      </c>
      <c r="D1669" s="104" t="s">
        <v>3004</v>
      </c>
      <c r="E1669" s="104" t="s">
        <v>6213</v>
      </c>
      <c r="F1669" s="104" t="s">
        <v>3004</v>
      </c>
      <c r="I1669" s="92"/>
      <c r="J1669" s="104"/>
    </row>
    <row r="1670" spans="1:10" s="100" customFormat="1" x14ac:dyDescent="0.25">
      <c r="A1670" s="91" t="str">
        <f t="shared" si="26"/>
        <v>1502030200260.5</v>
      </c>
      <c r="B1670" s="146" t="s">
        <v>10912</v>
      </c>
      <c r="C1670" s="93">
        <v>0.5</v>
      </c>
      <c r="D1670" s="104" t="s">
        <v>3532</v>
      </c>
      <c r="E1670" s="104" t="s">
        <v>6214</v>
      </c>
      <c r="F1670" s="104" t="s">
        <v>3532</v>
      </c>
      <c r="I1670" s="92"/>
      <c r="J1670" s="104"/>
    </row>
    <row r="1671" spans="1:10" s="100" customFormat="1" x14ac:dyDescent="0.25">
      <c r="A1671" s="91" t="str">
        <f t="shared" si="26"/>
        <v>1502030200270.5</v>
      </c>
      <c r="B1671" s="146" t="s">
        <v>10913</v>
      </c>
      <c r="C1671" s="93">
        <v>0.5</v>
      </c>
      <c r="D1671" s="104" t="s">
        <v>3533</v>
      </c>
      <c r="E1671" s="104" t="s">
        <v>6215</v>
      </c>
      <c r="F1671" s="104" t="s">
        <v>3533</v>
      </c>
      <c r="I1671" s="92"/>
      <c r="J1671" s="104"/>
    </row>
    <row r="1672" spans="1:10" s="100" customFormat="1" x14ac:dyDescent="0.25">
      <c r="A1672" s="91" t="str">
        <f t="shared" si="26"/>
        <v>1502030200280.75</v>
      </c>
      <c r="B1672" s="146" t="s">
        <v>10914</v>
      </c>
      <c r="C1672" s="93">
        <v>0.75</v>
      </c>
      <c r="D1672" s="104" t="s">
        <v>3534</v>
      </c>
      <c r="E1672" s="104" t="s">
        <v>6216</v>
      </c>
      <c r="F1672" s="104" t="s">
        <v>3534</v>
      </c>
      <c r="I1672" s="92"/>
      <c r="J1672" s="104"/>
    </row>
    <row r="1673" spans="1:10" s="100" customFormat="1" x14ac:dyDescent="0.25">
      <c r="A1673" s="91" t="str">
        <f t="shared" si="26"/>
        <v>1502030200290.5</v>
      </c>
      <c r="B1673" s="146" t="s">
        <v>10915</v>
      </c>
      <c r="C1673" s="93">
        <v>0.5</v>
      </c>
      <c r="D1673" s="104" t="s">
        <v>3535</v>
      </c>
      <c r="E1673" s="104" t="s">
        <v>6217</v>
      </c>
      <c r="F1673" s="104" t="s">
        <v>3535</v>
      </c>
      <c r="I1673" s="92"/>
      <c r="J1673" s="104"/>
    </row>
    <row r="1674" spans="1:10" s="100" customFormat="1" x14ac:dyDescent="0.25">
      <c r="A1674" s="91" t="str">
        <f t="shared" si="26"/>
        <v>1502030200300.5</v>
      </c>
      <c r="B1674" s="146" t="s">
        <v>10916</v>
      </c>
      <c r="C1674" s="93">
        <v>0.5</v>
      </c>
      <c r="D1674" s="104" t="s">
        <v>3536</v>
      </c>
      <c r="E1674" s="104" t="s">
        <v>6218</v>
      </c>
      <c r="F1674" s="104" t="s">
        <v>3536</v>
      </c>
      <c r="I1674" s="92"/>
      <c r="J1674" s="104"/>
    </row>
    <row r="1675" spans="1:10" s="100" customFormat="1" x14ac:dyDescent="0.25">
      <c r="A1675" s="91" t="str">
        <f t="shared" si="26"/>
        <v>1502030200310.4</v>
      </c>
      <c r="B1675" s="146" t="s">
        <v>10917</v>
      </c>
      <c r="C1675" s="93">
        <v>0.4</v>
      </c>
      <c r="D1675" s="104" t="s">
        <v>3537</v>
      </c>
      <c r="E1675" s="104" t="s">
        <v>6219</v>
      </c>
      <c r="F1675" s="104" t="s">
        <v>3537</v>
      </c>
      <c r="I1675" s="92"/>
      <c r="J1675" s="104"/>
    </row>
    <row r="1676" spans="1:10" s="100" customFormat="1" x14ac:dyDescent="0.25">
      <c r="A1676" s="91" t="str">
        <f t="shared" si="26"/>
        <v>1502030200320.75</v>
      </c>
      <c r="B1676" s="146" t="s">
        <v>10918</v>
      </c>
      <c r="C1676" s="93">
        <v>0.75</v>
      </c>
      <c r="D1676" s="104" t="s">
        <v>3538</v>
      </c>
      <c r="E1676" s="104" t="s">
        <v>6220</v>
      </c>
      <c r="F1676" s="104" t="s">
        <v>3538</v>
      </c>
      <c r="I1676" s="92"/>
      <c r="J1676" s="104"/>
    </row>
    <row r="1677" spans="1:10" s="100" customFormat="1" x14ac:dyDescent="0.25">
      <c r="A1677" s="91" t="str">
        <f t="shared" si="26"/>
        <v>1502030200330.75</v>
      </c>
      <c r="B1677" s="146" t="s">
        <v>10919</v>
      </c>
      <c r="C1677" s="93">
        <v>0.75</v>
      </c>
      <c r="D1677" s="104" t="s">
        <v>3539</v>
      </c>
      <c r="E1677" s="104" t="s">
        <v>6221</v>
      </c>
      <c r="F1677" s="104" t="s">
        <v>3539</v>
      </c>
      <c r="I1677" s="92"/>
      <c r="J1677" s="104"/>
    </row>
    <row r="1678" spans="1:10" s="100" customFormat="1" x14ac:dyDescent="0.25">
      <c r="A1678" s="91" t="str">
        <f t="shared" si="26"/>
        <v>1502030200340.3</v>
      </c>
      <c r="B1678" s="146" t="s">
        <v>10920</v>
      </c>
      <c r="C1678" s="93">
        <v>0.3</v>
      </c>
      <c r="D1678" s="104" t="s">
        <v>3540</v>
      </c>
      <c r="E1678" s="104" t="s">
        <v>6222</v>
      </c>
      <c r="F1678" s="104" t="s">
        <v>3540</v>
      </c>
      <c r="I1678" s="92"/>
      <c r="J1678" s="104"/>
    </row>
    <row r="1679" spans="1:10" s="100" customFormat="1" x14ac:dyDescent="0.25">
      <c r="A1679" s="91" t="str">
        <f t="shared" si="26"/>
        <v>1502030303010.25</v>
      </c>
      <c r="B1679" s="146" t="s">
        <v>10921</v>
      </c>
      <c r="C1679" s="93">
        <v>0.25</v>
      </c>
      <c r="D1679" s="104" t="s">
        <v>3541</v>
      </c>
      <c r="E1679" s="104" t="s">
        <v>6223</v>
      </c>
      <c r="F1679" s="104" t="s">
        <v>3541</v>
      </c>
      <c r="I1679" s="92"/>
      <c r="J1679" s="104"/>
    </row>
    <row r="1680" spans="1:10" s="100" customFormat="1" x14ac:dyDescent="0.25">
      <c r="A1680" s="91" t="str">
        <f t="shared" si="26"/>
        <v>1502030303020.25</v>
      </c>
      <c r="B1680" s="146" t="s">
        <v>10922</v>
      </c>
      <c r="C1680" s="93">
        <v>0.25</v>
      </c>
      <c r="D1680" s="104" t="s">
        <v>3542</v>
      </c>
      <c r="E1680" s="104" t="s">
        <v>6224</v>
      </c>
      <c r="F1680" s="104" t="s">
        <v>3542</v>
      </c>
      <c r="I1680" s="92"/>
      <c r="J1680" s="104"/>
    </row>
    <row r="1681" spans="1:10" s="100" customFormat="1" x14ac:dyDescent="0.25">
      <c r="A1681" s="91" t="str">
        <f t="shared" si="26"/>
        <v>1503010100010.5</v>
      </c>
      <c r="B1681" s="146" t="s">
        <v>10923</v>
      </c>
      <c r="C1681" s="93">
        <v>0.5</v>
      </c>
      <c r="D1681" s="104" t="s">
        <v>3543</v>
      </c>
      <c r="E1681" s="104" t="s">
        <v>6225</v>
      </c>
      <c r="F1681" s="104" t="s">
        <v>3543</v>
      </c>
      <c r="I1681" s="92"/>
      <c r="J1681" s="104"/>
    </row>
    <row r="1682" spans="1:10" s="100" customFormat="1" x14ac:dyDescent="0.25">
      <c r="A1682" s="91" t="str">
        <f t="shared" si="26"/>
        <v>1503010100020.3</v>
      </c>
      <c r="B1682" s="146" t="s">
        <v>10924</v>
      </c>
      <c r="C1682" s="93">
        <v>0.3</v>
      </c>
      <c r="D1682" s="104" t="s">
        <v>3544</v>
      </c>
      <c r="E1682" s="104" t="s">
        <v>6226</v>
      </c>
      <c r="F1682" s="104" t="s">
        <v>3544</v>
      </c>
      <c r="I1682" s="92"/>
      <c r="J1682" s="104"/>
    </row>
    <row r="1683" spans="1:10" s="100" customFormat="1" x14ac:dyDescent="0.25">
      <c r="A1683" s="91" t="str">
        <f t="shared" si="26"/>
        <v>1503010100030.2</v>
      </c>
      <c r="B1683" s="146" t="s">
        <v>10925</v>
      </c>
      <c r="C1683" s="93">
        <v>0.2</v>
      </c>
      <c r="D1683" s="104" t="s">
        <v>3545</v>
      </c>
      <c r="E1683" s="104" t="s">
        <v>6227</v>
      </c>
      <c r="F1683" s="104" t="s">
        <v>3545</v>
      </c>
      <c r="I1683" s="92"/>
      <c r="J1683" s="104"/>
    </row>
    <row r="1684" spans="1:10" s="100" customFormat="1" x14ac:dyDescent="0.25">
      <c r="A1684" s="91" t="str">
        <f t="shared" si="26"/>
        <v>1503010100040.4</v>
      </c>
      <c r="B1684" s="146" t="s">
        <v>10926</v>
      </c>
      <c r="C1684" s="93">
        <v>0.4</v>
      </c>
      <c r="D1684" s="104" t="s">
        <v>3546</v>
      </c>
      <c r="E1684" s="104" t="s">
        <v>6228</v>
      </c>
      <c r="F1684" s="104" t="s">
        <v>3546</v>
      </c>
      <c r="I1684" s="92"/>
      <c r="J1684" s="104"/>
    </row>
    <row r="1685" spans="1:10" s="100" customFormat="1" x14ac:dyDescent="0.25">
      <c r="A1685" s="91" t="str">
        <f t="shared" si="26"/>
        <v>1503010100050.2</v>
      </c>
      <c r="B1685" s="146" t="s">
        <v>10927</v>
      </c>
      <c r="C1685" s="93">
        <v>0.2</v>
      </c>
      <c r="D1685" s="104" t="s">
        <v>3547</v>
      </c>
      <c r="E1685" s="104" t="s">
        <v>6229</v>
      </c>
      <c r="F1685" s="104" t="s">
        <v>3547</v>
      </c>
      <c r="I1685" s="92"/>
      <c r="J1685" s="104"/>
    </row>
    <row r="1686" spans="1:10" s="100" customFormat="1" x14ac:dyDescent="0.25">
      <c r="A1686" s="91" t="str">
        <f t="shared" si="26"/>
        <v>1503010100060.7</v>
      </c>
      <c r="B1686" s="146" t="s">
        <v>10928</v>
      </c>
      <c r="C1686" s="93">
        <v>0.7</v>
      </c>
      <c r="D1686" s="104" t="s">
        <v>498</v>
      </c>
      <c r="E1686" s="104" t="s">
        <v>6230</v>
      </c>
      <c r="F1686" s="104" t="s">
        <v>498</v>
      </c>
      <c r="I1686" s="92"/>
      <c r="J1686" s="104"/>
    </row>
    <row r="1687" spans="1:10" s="100" customFormat="1" x14ac:dyDescent="0.25">
      <c r="A1687" s="91" t="str">
        <f t="shared" si="26"/>
        <v>1503010100070.4</v>
      </c>
      <c r="B1687" s="146" t="s">
        <v>10929</v>
      </c>
      <c r="C1687" s="93">
        <v>0.4</v>
      </c>
      <c r="D1687" s="104" t="s">
        <v>3548</v>
      </c>
      <c r="E1687" s="104" t="s">
        <v>6231</v>
      </c>
      <c r="F1687" s="104" t="s">
        <v>3548</v>
      </c>
      <c r="I1687" s="92"/>
      <c r="J1687" s="104"/>
    </row>
    <row r="1688" spans="1:10" s="100" customFormat="1" x14ac:dyDescent="0.25">
      <c r="A1688" s="91" t="str">
        <f t="shared" si="26"/>
        <v>1503010100080.5</v>
      </c>
      <c r="B1688" s="146" t="s">
        <v>10930</v>
      </c>
      <c r="C1688" s="93">
        <v>0.5</v>
      </c>
      <c r="D1688" s="104" t="s">
        <v>3549</v>
      </c>
      <c r="E1688" s="104" t="s">
        <v>6232</v>
      </c>
      <c r="F1688" s="104" t="s">
        <v>3549</v>
      </c>
      <c r="I1688" s="92"/>
      <c r="J1688" s="104"/>
    </row>
    <row r="1689" spans="1:10" s="100" customFormat="1" x14ac:dyDescent="0.25">
      <c r="A1689" s="91" t="str">
        <f t="shared" si="26"/>
        <v>1503010100090.3</v>
      </c>
      <c r="B1689" s="146" t="s">
        <v>10931</v>
      </c>
      <c r="C1689" s="93">
        <v>0.3</v>
      </c>
      <c r="D1689" s="104" t="s">
        <v>3550</v>
      </c>
      <c r="E1689" s="104" t="s">
        <v>6233</v>
      </c>
      <c r="F1689" s="104" t="s">
        <v>3550</v>
      </c>
      <c r="I1689" s="92"/>
      <c r="J1689" s="104"/>
    </row>
    <row r="1690" spans="1:10" s="100" customFormat="1" x14ac:dyDescent="0.25">
      <c r="A1690" s="91" t="str">
        <f t="shared" si="26"/>
        <v>1503010100100.5</v>
      </c>
      <c r="B1690" s="146" t="s">
        <v>10932</v>
      </c>
      <c r="C1690" s="93">
        <v>0.5</v>
      </c>
      <c r="D1690" s="104" t="s">
        <v>3551</v>
      </c>
      <c r="E1690" s="104" t="s">
        <v>6234</v>
      </c>
      <c r="F1690" s="104" t="s">
        <v>3551</v>
      </c>
      <c r="I1690" s="92"/>
      <c r="J1690" s="104"/>
    </row>
    <row r="1691" spans="1:10" s="100" customFormat="1" x14ac:dyDescent="0.25">
      <c r="A1691" s="91" t="str">
        <f t="shared" si="26"/>
        <v>1503010100110.2</v>
      </c>
      <c r="B1691" s="146" t="s">
        <v>10933</v>
      </c>
      <c r="C1691" s="93">
        <v>0.2</v>
      </c>
      <c r="D1691" s="104" t="s">
        <v>3552</v>
      </c>
      <c r="E1691" s="104" t="s">
        <v>6235</v>
      </c>
      <c r="F1691" s="104" t="s">
        <v>3552</v>
      </c>
      <c r="I1691" s="92"/>
      <c r="J1691" s="104"/>
    </row>
    <row r="1692" spans="1:10" s="100" customFormat="1" x14ac:dyDescent="0.25">
      <c r="A1692" s="91" t="str">
        <f t="shared" si="26"/>
        <v>1503010100121</v>
      </c>
      <c r="B1692" s="146" t="s">
        <v>10934</v>
      </c>
      <c r="C1692" s="93">
        <v>1</v>
      </c>
      <c r="D1692" s="104" t="s">
        <v>3553</v>
      </c>
      <c r="E1692" s="104" t="s">
        <v>6236</v>
      </c>
      <c r="F1692" s="104" t="s">
        <v>3553</v>
      </c>
      <c r="I1692" s="92"/>
      <c r="J1692" s="104"/>
    </row>
    <row r="1693" spans="1:10" s="100" customFormat="1" x14ac:dyDescent="0.25">
      <c r="A1693" s="91" t="str">
        <f t="shared" si="26"/>
        <v>1503010100130.2</v>
      </c>
      <c r="B1693" s="146" t="s">
        <v>10935</v>
      </c>
      <c r="C1693" s="93">
        <v>0.2</v>
      </c>
      <c r="D1693" s="104" t="s">
        <v>499</v>
      </c>
      <c r="E1693" s="104" t="s">
        <v>6237</v>
      </c>
      <c r="F1693" s="104" t="s">
        <v>499</v>
      </c>
      <c r="I1693" s="92"/>
      <c r="J1693" s="104"/>
    </row>
    <row r="1694" spans="1:10" s="100" customFormat="1" x14ac:dyDescent="0.25">
      <c r="A1694" s="91" t="str">
        <f t="shared" si="26"/>
        <v>1503010100140.5</v>
      </c>
      <c r="B1694" s="146" t="s">
        <v>10936</v>
      </c>
      <c r="C1694" s="93">
        <v>0.5</v>
      </c>
      <c r="D1694" s="104" t="s">
        <v>3554</v>
      </c>
      <c r="E1694" s="104" t="s">
        <v>6238</v>
      </c>
      <c r="F1694" s="104" t="s">
        <v>3554</v>
      </c>
      <c r="I1694" s="92"/>
      <c r="J1694" s="104"/>
    </row>
    <row r="1695" spans="1:10" s="100" customFormat="1" x14ac:dyDescent="0.25">
      <c r="A1695" s="91" t="str">
        <f t="shared" si="26"/>
        <v>1503010100150.6</v>
      </c>
      <c r="B1695" s="146" t="s">
        <v>10937</v>
      </c>
      <c r="C1695" s="93">
        <v>0.6</v>
      </c>
      <c r="D1695" s="104" t="s">
        <v>274</v>
      </c>
      <c r="E1695" s="104" t="s">
        <v>6239</v>
      </c>
      <c r="F1695" s="104" t="s">
        <v>274</v>
      </c>
      <c r="I1695" s="92"/>
      <c r="J1695" s="104"/>
    </row>
    <row r="1696" spans="1:10" s="100" customFormat="1" x14ac:dyDescent="0.25">
      <c r="A1696" s="91" t="str">
        <f t="shared" si="26"/>
        <v>1503010100160.75</v>
      </c>
      <c r="B1696" s="146" t="s">
        <v>10938</v>
      </c>
      <c r="C1696" s="93">
        <v>0.75</v>
      </c>
      <c r="D1696" s="104" t="s">
        <v>3555</v>
      </c>
      <c r="E1696" s="104" t="s">
        <v>6240</v>
      </c>
      <c r="F1696" s="104" t="s">
        <v>3555</v>
      </c>
      <c r="I1696" s="92"/>
      <c r="J1696" s="104"/>
    </row>
    <row r="1697" spans="1:10" s="100" customFormat="1" x14ac:dyDescent="0.25">
      <c r="A1697" s="91" t="str">
        <f t="shared" si="26"/>
        <v>1503010100170.5</v>
      </c>
      <c r="B1697" s="146" t="s">
        <v>10939</v>
      </c>
      <c r="C1697" s="93">
        <v>0.5</v>
      </c>
      <c r="D1697" s="104" t="s">
        <v>3556</v>
      </c>
      <c r="E1697" s="104" t="s">
        <v>6241</v>
      </c>
      <c r="F1697" s="104" t="s">
        <v>3556</v>
      </c>
      <c r="I1697" s="92"/>
      <c r="J1697" s="104"/>
    </row>
    <row r="1698" spans="1:10" s="100" customFormat="1" x14ac:dyDescent="0.25">
      <c r="A1698" s="91" t="str">
        <f t="shared" si="26"/>
        <v>1503010100180.35</v>
      </c>
      <c r="B1698" s="146" t="s">
        <v>10940</v>
      </c>
      <c r="C1698" s="93">
        <v>0.35</v>
      </c>
      <c r="D1698" s="104" t="s">
        <v>3557</v>
      </c>
      <c r="E1698" s="104" t="s">
        <v>6242</v>
      </c>
      <c r="F1698" s="104" t="s">
        <v>3557</v>
      </c>
      <c r="I1698" s="92"/>
      <c r="J1698" s="104"/>
    </row>
    <row r="1699" spans="1:10" s="100" customFormat="1" x14ac:dyDescent="0.25">
      <c r="A1699" s="91" t="str">
        <f t="shared" si="26"/>
        <v>1503010100190.5</v>
      </c>
      <c r="B1699" s="146" t="s">
        <v>10941</v>
      </c>
      <c r="C1699" s="93">
        <v>0.5</v>
      </c>
      <c r="D1699" s="104" t="s">
        <v>3558</v>
      </c>
      <c r="E1699" s="104" t="s">
        <v>6243</v>
      </c>
      <c r="F1699" s="104" t="s">
        <v>3558</v>
      </c>
      <c r="I1699" s="92"/>
      <c r="J1699" s="104"/>
    </row>
    <row r="1700" spans="1:10" s="100" customFormat="1" x14ac:dyDescent="0.25">
      <c r="A1700" s="91" t="str">
        <f t="shared" si="26"/>
        <v>1503010100200.6</v>
      </c>
      <c r="B1700" s="146" t="s">
        <v>10942</v>
      </c>
      <c r="C1700" s="93">
        <v>0.6</v>
      </c>
      <c r="D1700" s="104" t="s">
        <v>3559</v>
      </c>
      <c r="E1700" s="104" t="s">
        <v>6244</v>
      </c>
      <c r="F1700" s="104" t="s">
        <v>3559</v>
      </c>
      <c r="I1700" s="92"/>
      <c r="J1700" s="104"/>
    </row>
    <row r="1701" spans="1:10" s="100" customFormat="1" x14ac:dyDescent="0.25">
      <c r="A1701" s="91" t="str">
        <f t="shared" si="26"/>
        <v>1503010100210.1</v>
      </c>
      <c r="B1701" s="146" t="s">
        <v>10943</v>
      </c>
      <c r="C1701" s="93">
        <v>0.1</v>
      </c>
      <c r="D1701" s="104" t="s">
        <v>3560</v>
      </c>
      <c r="E1701" s="104" t="s">
        <v>6245</v>
      </c>
      <c r="F1701" s="104" t="s">
        <v>3560</v>
      </c>
      <c r="I1701" s="92"/>
      <c r="J1701" s="104"/>
    </row>
    <row r="1702" spans="1:10" s="100" customFormat="1" x14ac:dyDescent="0.25">
      <c r="A1702" s="91" t="str">
        <f t="shared" si="26"/>
        <v>1503010100220.5</v>
      </c>
      <c r="B1702" s="146" t="s">
        <v>10944</v>
      </c>
      <c r="C1702" s="93">
        <v>0.5</v>
      </c>
      <c r="D1702" s="104" t="s">
        <v>3561</v>
      </c>
      <c r="E1702" s="104" t="s">
        <v>6246</v>
      </c>
      <c r="F1702" s="104" t="s">
        <v>3561</v>
      </c>
      <c r="I1702" s="92"/>
      <c r="J1702" s="104"/>
    </row>
    <row r="1703" spans="1:10" s="100" customFormat="1" x14ac:dyDescent="0.25">
      <c r="A1703" s="91" t="str">
        <f t="shared" si="26"/>
        <v>1503010100230.4</v>
      </c>
      <c r="B1703" s="146" t="s">
        <v>10945</v>
      </c>
      <c r="C1703" s="93">
        <v>0.4</v>
      </c>
      <c r="D1703" s="104" t="s">
        <v>3562</v>
      </c>
      <c r="E1703" s="104" t="s">
        <v>6247</v>
      </c>
      <c r="F1703" s="104" t="s">
        <v>3562</v>
      </c>
      <c r="I1703" s="92"/>
      <c r="J1703" s="104"/>
    </row>
    <row r="1704" spans="1:10" s="100" customFormat="1" x14ac:dyDescent="0.25">
      <c r="A1704" s="91" t="str">
        <f t="shared" si="26"/>
        <v>1503010100240.2</v>
      </c>
      <c r="B1704" s="146" t="s">
        <v>10946</v>
      </c>
      <c r="C1704" s="93">
        <v>0.2</v>
      </c>
      <c r="D1704" s="104" t="s">
        <v>500</v>
      </c>
      <c r="E1704" s="104" t="s">
        <v>6248</v>
      </c>
      <c r="F1704" s="104" t="s">
        <v>500</v>
      </c>
      <c r="I1704" s="92"/>
      <c r="J1704" s="104"/>
    </row>
    <row r="1705" spans="1:10" s="100" customFormat="1" x14ac:dyDescent="0.25">
      <c r="A1705" s="91" t="str">
        <f t="shared" si="26"/>
        <v>1503010100250.2</v>
      </c>
      <c r="B1705" s="146" t="s">
        <v>10947</v>
      </c>
      <c r="C1705" s="93">
        <v>0.2</v>
      </c>
      <c r="D1705" s="104" t="s">
        <v>3563</v>
      </c>
      <c r="E1705" s="104" t="s">
        <v>6249</v>
      </c>
      <c r="F1705" s="104" t="s">
        <v>3563</v>
      </c>
      <c r="I1705" s="92"/>
      <c r="J1705" s="104"/>
    </row>
    <row r="1706" spans="1:10" s="100" customFormat="1" x14ac:dyDescent="0.25">
      <c r="A1706" s="91" t="str">
        <f t="shared" si="26"/>
        <v>1503010100260.5</v>
      </c>
      <c r="B1706" s="146" t="s">
        <v>10948</v>
      </c>
      <c r="C1706" s="93">
        <v>0.5</v>
      </c>
      <c r="D1706" s="104" t="s">
        <v>3564</v>
      </c>
      <c r="E1706" s="104" t="s">
        <v>6250</v>
      </c>
      <c r="F1706" s="104" t="s">
        <v>3564</v>
      </c>
      <c r="I1706" s="92"/>
      <c r="J1706" s="104"/>
    </row>
    <row r="1707" spans="1:10" s="100" customFormat="1" x14ac:dyDescent="0.25">
      <c r="A1707" s="91" t="str">
        <f t="shared" si="26"/>
        <v>1503010100270.5</v>
      </c>
      <c r="B1707" s="146" t="s">
        <v>10949</v>
      </c>
      <c r="C1707" s="93">
        <v>0.5</v>
      </c>
      <c r="D1707" s="104" t="s">
        <v>3565</v>
      </c>
      <c r="E1707" s="104" t="s">
        <v>6251</v>
      </c>
      <c r="F1707" s="104" t="s">
        <v>3565</v>
      </c>
      <c r="I1707" s="92"/>
      <c r="J1707" s="104"/>
    </row>
    <row r="1708" spans="1:10" s="100" customFormat="1" x14ac:dyDescent="0.25">
      <c r="A1708" s="91" t="str">
        <f t="shared" si="26"/>
        <v>1503010101010.1</v>
      </c>
      <c r="B1708" s="146" t="s">
        <v>10950</v>
      </c>
      <c r="C1708" s="93">
        <v>0.1</v>
      </c>
      <c r="D1708" s="104" t="s">
        <v>3566</v>
      </c>
      <c r="E1708" s="104" t="s">
        <v>6252</v>
      </c>
      <c r="F1708" s="104" t="s">
        <v>3566</v>
      </c>
      <c r="I1708" s="92"/>
      <c r="J1708" s="104"/>
    </row>
    <row r="1709" spans="1:10" s="100" customFormat="1" x14ac:dyDescent="0.25">
      <c r="A1709" s="91" t="str">
        <f t="shared" si="26"/>
        <v>1503010101020.4</v>
      </c>
      <c r="B1709" s="146" t="s">
        <v>10951</v>
      </c>
      <c r="C1709" s="93">
        <v>0.4</v>
      </c>
      <c r="D1709" s="104" t="s">
        <v>354</v>
      </c>
      <c r="E1709" s="104" t="s">
        <v>6253</v>
      </c>
      <c r="F1709" s="104" t="s">
        <v>354</v>
      </c>
      <c r="I1709" s="92"/>
      <c r="J1709" s="104"/>
    </row>
    <row r="1710" spans="1:10" s="100" customFormat="1" x14ac:dyDescent="0.25">
      <c r="A1710" s="91" t="str">
        <f t="shared" si="26"/>
        <v>1503010105010.25</v>
      </c>
      <c r="B1710" s="146" t="s">
        <v>10952</v>
      </c>
      <c r="C1710" s="93">
        <v>0.25</v>
      </c>
      <c r="D1710" s="104" t="s">
        <v>3567</v>
      </c>
      <c r="E1710" s="104" t="s">
        <v>6254</v>
      </c>
      <c r="F1710" s="104" t="s">
        <v>3567</v>
      </c>
      <c r="I1710" s="92"/>
      <c r="J1710" s="104"/>
    </row>
    <row r="1711" spans="1:10" s="100" customFormat="1" x14ac:dyDescent="0.25">
      <c r="A1711" s="91" t="str">
        <f t="shared" si="26"/>
        <v>1503010105020.75</v>
      </c>
      <c r="B1711" s="146" t="s">
        <v>10953</v>
      </c>
      <c r="C1711" s="93">
        <v>0.75</v>
      </c>
      <c r="D1711" s="104" t="s">
        <v>3568</v>
      </c>
      <c r="E1711" s="104" t="s">
        <v>6255</v>
      </c>
      <c r="F1711" s="104" t="s">
        <v>3568</v>
      </c>
      <c r="I1711" s="92"/>
      <c r="J1711" s="104"/>
    </row>
    <row r="1712" spans="1:10" s="100" customFormat="1" x14ac:dyDescent="0.25">
      <c r="A1712" s="91" t="str">
        <f t="shared" si="26"/>
        <v>1503010105030.25</v>
      </c>
      <c r="B1712" s="146" t="s">
        <v>10954</v>
      </c>
      <c r="C1712" s="93">
        <v>0.25</v>
      </c>
      <c r="D1712" s="104" t="s">
        <v>3569</v>
      </c>
      <c r="E1712" s="104" t="s">
        <v>6256</v>
      </c>
      <c r="F1712" s="104" t="s">
        <v>3569</v>
      </c>
      <c r="I1712" s="92"/>
      <c r="J1712" s="104"/>
    </row>
    <row r="1713" spans="1:10" s="100" customFormat="1" x14ac:dyDescent="0.25">
      <c r="A1713" s="91" t="str">
        <f t="shared" si="26"/>
        <v>1503010105040.25</v>
      </c>
      <c r="B1713" s="146" t="s">
        <v>10955</v>
      </c>
      <c r="C1713" s="93">
        <v>0.25</v>
      </c>
      <c r="D1713" s="104" t="s">
        <v>3570</v>
      </c>
      <c r="E1713" s="104" t="s">
        <v>6257</v>
      </c>
      <c r="F1713" s="104" t="s">
        <v>3570</v>
      </c>
      <c r="I1713" s="92"/>
      <c r="J1713" s="104"/>
    </row>
    <row r="1714" spans="1:10" s="100" customFormat="1" x14ac:dyDescent="0.25">
      <c r="A1714" s="91" t="str">
        <f t="shared" si="26"/>
        <v>1503010105050.25</v>
      </c>
      <c r="B1714" s="146" t="s">
        <v>10956</v>
      </c>
      <c r="C1714" s="93">
        <v>0.25</v>
      </c>
      <c r="D1714" s="104" t="s">
        <v>501</v>
      </c>
      <c r="E1714" s="104" t="s">
        <v>6258</v>
      </c>
      <c r="F1714" s="104" t="s">
        <v>501</v>
      </c>
      <c r="I1714" s="92"/>
      <c r="J1714" s="104"/>
    </row>
    <row r="1715" spans="1:10" s="100" customFormat="1" x14ac:dyDescent="0.25">
      <c r="A1715" s="91" t="str">
        <f t="shared" si="26"/>
        <v>1503010105060.25</v>
      </c>
      <c r="B1715" s="146" t="s">
        <v>10957</v>
      </c>
      <c r="C1715" s="93">
        <v>0.25</v>
      </c>
      <c r="D1715" s="104" t="s">
        <v>3571</v>
      </c>
      <c r="E1715" s="104" t="s">
        <v>6259</v>
      </c>
      <c r="F1715" s="104" t="s">
        <v>3571</v>
      </c>
      <c r="I1715" s="92"/>
      <c r="J1715" s="104"/>
    </row>
    <row r="1716" spans="1:10" s="100" customFormat="1" x14ac:dyDescent="0.25">
      <c r="A1716" s="91" t="str">
        <f t="shared" si="26"/>
        <v>1503010105070.25</v>
      </c>
      <c r="B1716" s="146" t="s">
        <v>10958</v>
      </c>
      <c r="C1716" s="93">
        <v>0.25</v>
      </c>
      <c r="D1716" s="104" t="s">
        <v>3572</v>
      </c>
      <c r="E1716" s="104" t="s">
        <v>6260</v>
      </c>
      <c r="F1716" s="104" t="s">
        <v>3572</v>
      </c>
      <c r="I1716" s="92"/>
      <c r="J1716" s="104"/>
    </row>
    <row r="1717" spans="1:10" s="100" customFormat="1" x14ac:dyDescent="0.25">
      <c r="A1717" s="91" t="str">
        <f t="shared" si="26"/>
        <v>1503010105080.25</v>
      </c>
      <c r="B1717" s="146" t="s">
        <v>10959</v>
      </c>
      <c r="C1717" s="93">
        <v>0.25</v>
      </c>
      <c r="D1717" s="104" t="s">
        <v>301</v>
      </c>
      <c r="E1717" s="104" t="s">
        <v>6261</v>
      </c>
      <c r="F1717" s="104" t="s">
        <v>301</v>
      </c>
      <c r="I1717" s="92"/>
      <c r="J1717" s="104"/>
    </row>
    <row r="1718" spans="1:10" s="100" customFormat="1" x14ac:dyDescent="0.25">
      <c r="A1718" s="91" t="str">
        <f t="shared" si="26"/>
        <v>1503010107010.25</v>
      </c>
      <c r="B1718" s="146" t="s">
        <v>10960</v>
      </c>
      <c r="C1718" s="93">
        <v>0.25</v>
      </c>
      <c r="D1718" s="104" t="s">
        <v>3573</v>
      </c>
      <c r="E1718" s="104" t="s">
        <v>6262</v>
      </c>
      <c r="F1718" s="104" t="s">
        <v>3573</v>
      </c>
      <c r="I1718" s="92"/>
      <c r="J1718" s="104"/>
    </row>
    <row r="1719" spans="1:10" s="100" customFormat="1" x14ac:dyDescent="0.25">
      <c r="A1719" s="91" t="str">
        <f t="shared" si="26"/>
        <v>1503010107020.25</v>
      </c>
      <c r="B1719" s="146" t="s">
        <v>10961</v>
      </c>
      <c r="C1719" s="93">
        <v>0.25</v>
      </c>
      <c r="D1719" s="104" t="s">
        <v>3574</v>
      </c>
      <c r="E1719" s="104" t="s">
        <v>6263</v>
      </c>
      <c r="F1719" s="104" t="s">
        <v>3574</v>
      </c>
      <c r="I1719" s="92"/>
      <c r="J1719" s="104"/>
    </row>
    <row r="1720" spans="1:10" s="100" customFormat="1" x14ac:dyDescent="0.25">
      <c r="A1720" s="91" t="str">
        <f t="shared" si="26"/>
        <v>1503010107030.25</v>
      </c>
      <c r="B1720" s="146" t="s">
        <v>10962</v>
      </c>
      <c r="C1720" s="93">
        <v>0.25</v>
      </c>
      <c r="D1720" s="104" t="s">
        <v>3575</v>
      </c>
      <c r="E1720" s="104" t="s">
        <v>6264</v>
      </c>
      <c r="F1720" s="104" t="s">
        <v>3575</v>
      </c>
      <c r="I1720" s="92"/>
      <c r="J1720" s="104"/>
    </row>
    <row r="1721" spans="1:10" s="100" customFormat="1" x14ac:dyDescent="0.25">
      <c r="A1721" s="91" t="str">
        <f t="shared" si="26"/>
        <v>1503010107040.25</v>
      </c>
      <c r="B1721" s="146" t="s">
        <v>10963</v>
      </c>
      <c r="C1721" s="93">
        <v>0.25</v>
      </c>
      <c r="D1721" s="104" t="s">
        <v>3576</v>
      </c>
      <c r="E1721" s="104" t="s">
        <v>6265</v>
      </c>
      <c r="F1721" s="104" t="s">
        <v>3576</v>
      </c>
      <c r="I1721" s="92"/>
      <c r="J1721" s="104"/>
    </row>
    <row r="1722" spans="1:10" s="100" customFormat="1" x14ac:dyDescent="0.25">
      <c r="A1722" s="91" t="str">
        <f t="shared" si="26"/>
        <v>1503010107050.25</v>
      </c>
      <c r="B1722" s="146" t="s">
        <v>10964</v>
      </c>
      <c r="C1722" s="93">
        <v>0.25</v>
      </c>
      <c r="D1722" s="104" t="s">
        <v>3577</v>
      </c>
      <c r="E1722" s="104" t="s">
        <v>6266</v>
      </c>
      <c r="F1722" s="104" t="s">
        <v>3577</v>
      </c>
      <c r="I1722" s="92"/>
      <c r="J1722" s="104"/>
    </row>
    <row r="1723" spans="1:10" s="100" customFormat="1" x14ac:dyDescent="0.25">
      <c r="A1723" s="91" t="str">
        <f t="shared" si="26"/>
        <v>1503010107060.25</v>
      </c>
      <c r="B1723" s="146" t="s">
        <v>10965</v>
      </c>
      <c r="C1723" s="93">
        <v>0.25</v>
      </c>
      <c r="D1723" s="104" t="s">
        <v>3578</v>
      </c>
      <c r="E1723" s="104" t="s">
        <v>6267</v>
      </c>
      <c r="F1723" s="104" t="s">
        <v>3578</v>
      </c>
      <c r="I1723" s="92"/>
      <c r="J1723" s="104"/>
    </row>
    <row r="1724" spans="1:10" s="100" customFormat="1" x14ac:dyDescent="0.25">
      <c r="A1724" s="91" t="str">
        <f t="shared" si="26"/>
        <v>1503010107070.25</v>
      </c>
      <c r="B1724" s="146" t="s">
        <v>10966</v>
      </c>
      <c r="C1724" s="93">
        <v>0.25</v>
      </c>
      <c r="D1724" s="104" t="s">
        <v>3579</v>
      </c>
      <c r="E1724" s="104" t="s">
        <v>6268</v>
      </c>
      <c r="F1724" s="104" t="s">
        <v>3579</v>
      </c>
      <c r="I1724" s="92"/>
      <c r="J1724" s="104"/>
    </row>
    <row r="1725" spans="1:10" s="100" customFormat="1" x14ac:dyDescent="0.25">
      <c r="A1725" s="91" t="str">
        <f t="shared" si="26"/>
        <v>1503010107080.25</v>
      </c>
      <c r="B1725" s="146" t="s">
        <v>10967</v>
      </c>
      <c r="C1725" s="93">
        <v>0.25</v>
      </c>
      <c r="D1725" s="104" t="s">
        <v>3580</v>
      </c>
      <c r="E1725" s="104" t="s">
        <v>6269</v>
      </c>
      <c r="F1725" s="104" t="s">
        <v>3580</v>
      </c>
      <c r="I1725" s="92"/>
      <c r="J1725" s="104"/>
    </row>
    <row r="1726" spans="1:10" s="100" customFormat="1" x14ac:dyDescent="0.25">
      <c r="A1726" s="91" t="str">
        <f t="shared" si="26"/>
        <v>1503010108010.25</v>
      </c>
      <c r="B1726" s="146" t="s">
        <v>10968</v>
      </c>
      <c r="C1726" s="93">
        <v>0.25</v>
      </c>
      <c r="D1726" s="104" t="s">
        <v>3581</v>
      </c>
      <c r="E1726" s="104" t="s">
        <v>6270</v>
      </c>
      <c r="F1726" s="104" t="s">
        <v>3581</v>
      </c>
      <c r="I1726" s="92"/>
      <c r="J1726" s="104"/>
    </row>
    <row r="1727" spans="1:10" s="100" customFormat="1" x14ac:dyDescent="0.25">
      <c r="A1727" s="91" t="str">
        <f t="shared" si="26"/>
        <v>1503010108020.25</v>
      </c>
      <c r="B1727" s="146" t="s">
        <v>10969</v>
      </c>
      <c r="C1727" s="93">
        <v>0.25</v>
      </c>
      <c r="D1727" s="104" t="s">
        <v>3582</v>
      </c>
      <c r="E1727" s="104" t="s">
        <v>6271</v>
      </c>
      <c r="F1727" s="104" t="s">
        <v>3582</v>
      </c>
      <c r="I1727" s="92"/>
      <c r="J1727" s="104"/>
    </row>
    <row r="1728" spans="1:10" s="100" customFormat="1" x14ac:dyDescent="0.25">
      <c r="A1728" s="91" t="str">
        <f t="shared" si="26"/>
        <v>1503010108030.6</v>
      </c>
      <c r="B1728" s="146" t="s">
        <v>10970</v>
      </c>
      <c r="C1728" s="93">
        <v>0.6</v>
      </c>
      <c r="D1728" s="104" t="s">
        <v>2246</v>
      </c>
      <c r="E1728" s="104" t="s">
        <v>6272</v>
      </c>
      <c r="F1728" s="104" t="s">
        <v>2246</v>
      </c>
      <c r="I1728" s="92"/>
      <c r="J1728" s="104"/>
    </row>
    <row r="1729" spans="1:10" s="100" customFormat="1" x14ac:dyDescent="0.25">
      <c r="A1729" s="91" t="str">
        <f t="shared" si="26"/>
        <v>1503010108040.25</v>
      </c>
      <c r="B1729" s="146" t="s">
        <v>10971</v>
      </c>
      <c r="C1729" s="93">
        <v>0.25</v>
      </c>
      <c r="D1729" s="104" t="s">
        <v>3583</v>
      </c>
      <c r="E1729" s="104" t="s">
        <v>6273</v>
      </c>
      <c r="F1729" s="104" t="s">
        <v>3583</v>
      </c>
      <c r="I1729" s="92"/>
      <c r="J1729" s="104"/>
    </row>
    <row r="1730" spans="1:10" s="100" customFormat="1" x14ac:dyDescent="0.25">
      <c r="A1730" s="91" t="str">
        <f t="shared" ref="A1730:A1793" si="27">CONCATENATE(B1730,C1730)</f>
        <v>1503010108050.6</v>
      </c>
      <c r="B1730" s="146" t="s">
        <v>10972</v>
      </c>
      <c r="C1730" s="93">
        <v>0.6</v>
      </c>
      <c r="D1730" s="104" t="s">
        <v>3584</v>
      </c>
      <c r="E1730" s="104" t="s">
        <v>6274</v>
      </c>
      <c r="F1730" s="104" t="s">
        <v>3584</v>
      </c>
      <c r="I1730" s="92"/>
      <c r="J1730" s="104"/>
    </row>
    <row r="1731" spans="1:10" s="100" customFormat="1" x14ac:dyDescent="0.25">
      <c r="A1731" s="91" t="str">
        <f t="shared" si="27"/>
        <v>1503010108060.6</v>
      </c>
      <c r="B1731" s="146" t="s">
        <v>10973</v>
      </c>
      <c r="C1731" s="93">
        <v>0.6</v>
      </c>
      <c r="D1731" s="104" t="s">
        <v>3585</v>
      </c>
      <c r="E1731" s="104" t="s">
        <v>6275</v>
      </c>
      <c r="F1731" s="104" t="s">
        <v>3585</v>
      </c>
      <c r="I1731" s="92"/>
      <c r="J1731" s="104"/>
    </row>
    <row r="1732" spans="1:10" s="100" customFormat="1" x14ac:dyDescent="0.25">
      <c r="A1732" s="91" t="str">
        <f t="shared" si="27"/>
        <v>1503010108070.6</v>
      </c>
      <c r="B1732" s="146" t="s">
        <v>10974</v>
      </c>
      <c r="C1732" s="93">
        <v>0.6</v>
      </c>
      <c r="D1732" s="104" t="s">
        <v>2251</v>
      </c>
      <c r="E1732" s="104" t="s">
        <v>6276</v>
      </c>
      <c r="F1732" s="104" t="s">
        <v>2251</v>
      </c>
      <c r="I1732" s="92"/>
      <c r="J1732" s="104"/>
    </row>
    <row r="1733" spans="1:10" s="100" customFormat="1" x14ac:dyDescent="0.25">
      <c r="A1733" s="91" t="str">
        <f t="shared" si="27"/>
        <v>1503010108080.85</v>
      </c>
      <c r="B1733" s="146" t="s">
        <v>10975</v>
      </c>
      <c r="C1733" s="93">
        <v>0.85</v>
      </c>
      <c r="D1733" s="104" t="s">
        <v>2252</v>
      </c>
      <c r="E1733" s="104" t="s">
        <v>6277</v>
      </c>
      <c r="F1733" s="104" t="s">
        <v>2252</v>
      </c>
      <c r="I1733" s="92"/>
      <c r="J1733" s="104"/>
    </row>
    <row r="1734" spans="1:10" s="100" customFormat="1" x14ac:dyDescent="0.25">
      <c r="A1734" s="91" t="str">
        <f t="shared" si="27"/>
        <v>1503010108090.6</v>
      </c>
      <c r="B1734" s="146" t="s">
        <v>10976</v>
      </c>
      <c r="C1734" s="93">
        <v>0.6</v>
      </c>
      <c r="D1734" s="104" t="s">
        <v>3586</v>
      </c>
      <c r="E1734" s="104" t="s">
        <v>6278</v>
      </c>
      <c r="F1734" s="104" t="s">
        <v>3586</v>
      </c>
      <c r="I1734" s="92"/>
      <c r="J1734" s="104"/>
    </row>
    <row r="1735" spans="1:10" s="100" customFormat="1" x14ac:dyDescent="0.25">
      <c r="A1735" s="91" t="str">
        <f t="shared" si="27"/>
        <v>1503010108100.6</v>
      </c>
      <c r="B1735" s="146" t="s">
        <v>10977</v>
      </c>
      <c r="C1735" s="93">
        <v>0.6</v>
      </c>
      <c r="D1735" s="104" t="s">
        <v>330</v>
      </c>
      <c r="E1735" s="104" t="s">
        <v>6279</v>
      </c>
      <c r="F1735" s="104" t="s">
        <v>330</v>
      </c>
      <c r="I1735" s="92"/>
      <c r="J1735" s="104"/>
    </row>
    <row r="1736" spans="1:10" s="100" customFormat="1" x14ac:dyDescent="0.25">
      <c r="A1736" s="91" t="str">
        <f t="shared" si="27"/>
        <v>1503020100010.7</v>
      </c>
      <c r="B1736" s="146" t="s">
        <v>10978</v>
      </c>
      <c r="C1736" s="93">
        <v>0.7</v>
      </c>
      <c r="D1736" s="104" t="s">
        <v>3587</v>
      </c>
      <c r="E1736" s="104" t="s">
        <v>6280</v>
      </c>
      <c r="F1736" s="104" t="s">
        <v>3587</v>
      </c>
      <c r="I1736" s="92"/>
      <c r="J1736" s="104"/>
    </row>
    <row r="1737" spans="1:10" s="100" customFormat="1" x14ac:dyDescent="0.25">
      <c r="A1737" s="91" t="str">
        <f t="shared" si="27"/>
        <v>1503020100020.2</v>
      </c>
      <c r="B1737" s="146" t="s">
        <v>10979</v>
      </c>
      <c r="C1737" s="93">
        <v>0.2</v>
      </c>
      <c r="D1737" s="104" t="s">
        <v>439</v>
      </c>
      <c r="E1737" s="104" t="s">
        <v>6281</v>
      </c>
      <c r="F1737" s="104" t="s">
        <v>439</v>
      </c>
      <c r="I1737" s="92"/>
      <c r="J1737" s="104"/>
    </row>
    <row r="1738" spans="1:10" s="100" customFormat="1" x14ac:dyDescent="0.25">
      <c r="A1738" s="91" t="str">
        <f t="shared" si="27"/>
        <v>1503020100030.3</v>
      </c>
      <c r="B1738" s="146" t="s">
        <v>10980</v>
      </c>
      <c r="C1738" s="93">
        <v>0.3</v>
      </c>
      <c r="D1738" s="104" t="s">
        <v>502</v>
      </c>
      <c r="E1738" s="104" t="s">
        <v>6282</v>
      </c>
      <c r="F1738" s="104" t="s">
        <v>502</v>
      </c>
      <c r="I1738" s="92"/>
      <c r="J1738" s="104"/>
    </row>
    <row r="1739" spans="1:10" s="100" customFormat="1" x14ac:dyDescent="0.25">
      <c r="A1739" s="91" t="str">
        <f t="shared" si="27"/>
        <v>1503020100040.4</v>
      </c>
      <c r="B1739" s="146" t="s">
        <v>10981</v>
      </c>
      <c r="C1739" s="93">
        <v>0.4</v>
      </c>
      <c r="D1739" s="104" t="s">
        <v>3588</v>
      </c>
      <c r="E1739" s="104" t="s">
        <v>6283</v>
      </c>
      <c r="F1739" s="104" t="s">
        <v>3588</v>
      </c>
      <c r="I1739" s="92"/>
      <c r="J1739" s="104"/>
    </row>
    <row r="1740" spans="1:10" s="100" customFormat="1" x14ac:dyDescent="0.25">
      <c r="A1740" s="91" t="str">
        <f t="shared" si="27"/>
        <v>1503020100050.4</v>
      </c>
      <c r="B1740" s="146" t="s">
        <v>10982</v>
      </c>
      <c r="C1740" s="93">
        <v>0.4</v>
      </c>
      <c r="D1740" s="104" t="s">
        <v>2251</v>
      </c>
      <c r="E1740" s="104" t="s">
        <v>6284</v>
      </c>
      <c r="F1740" s="104" t="s">
        <v>2251</v>
      </c>
      <c r="I1740" s="92"/>
      <c r="J1740" s="104"/>
    </row>
    <row r="1741" spans="1:10" s="100" customFormat="1" x14ac:dyDescent="0.25">
      <c r="A1741" s="91" t="str">
        <f t="shared" si="27"/>
        <v>1503020100060.1</v>
      </c>
      <c r="B1741" s="146" t="s">
        <v>10983</v>
      </c>
      <c r="C1741" s="93">
        <v>0.1</v>
      </c>
      <c r="D1741" s="104" t="s">
        <v>3589</v>
      </c>
      <c r="E1741" s="104" t="s">
        <v>6285</v>
      </c>
      <c r="F1741" s="104" t="s">
        <v>3589</v>
      </c>
      <c r="I1741" s="92"/>
      <c r="J1741" s="104"/>
    </row>
    <row r="1742" spans="1:10" s="100" customFormat="1" x14ac:dyDescent="0.25">
      <c r="A1742" s="91" t="str">
        <f t="shared" si="27"/>
        <v>1503020100070.3</v>
      </c>
      <c r="B1742" s="146" t="s">
        <v>10984</v>
      </c>
      <c r="C1742" s="93">
        <v>0.3</v>
      </c>
      <c r="D1742" s="104" t="s">
        <v>3590</v>
      </c>
      <c r="E1742" s="104" t="s">
        <v>6286</v>
      </c>
      <c r="F1742" s="104" t="s">
        <v>3590</v>
      </c>
      <c r="I1742" s="92"/>
      <c r="J1742" s="104"/>
    </row>
    <row r="1743" spans="1:10" s="100" customFormat="1" x14ac:dyDescent="0.25">
      <c r="A1743" s="91" t="str">
        <f t="shared" si="27"/>
        <v>1503020100080.2</v>
      </c>
      <c r="B1743" s="146" t="s">
        <v>10985</v>
      </c>
      <c r="C1743" s="93">
        <v>0.2</v>
      </c>
      <c r="D1743" s="104" t="s">
        <v>2276</v>
      </c>
      <c r="E1743" s="104" t="s">
        <v>6287</v>
      </c>
      <c r="F1743" s="104" t="s">
        <v>2276</v>
      </c>
      <c r="I1743" s="92"/>
      <c r="J1743" s="104"/>
    </row>
    <row r="1744" spans="1:10" s="100" customFormat="1" x14ac:dyDescent="0.25">
      <c r="A1744" s="91" t="str">
        <f t="shared" si="27"/>
        <v>1503020100091</v>
      </c>
      <c r="B1744" s="146" t="s">
        <v>10986</v>
      </c>
      <c r="C1744" s="93">
        <v>1</v>
      </c>
      <c r="D1744" s="104" t="s">
        <v>3591</v>
      </c>
      <c r="E1744" s="104" t="s">
        <v>6288</v>
      </c>
      <c r="F1744" s="104" t="s">
        <v>3591</v>
      </c>
      <c r="I1744" s="92"/>
      <c r="J1744" s="104"/>
    </row>
    <row r="1745" spans="1:10" s="100" customFormat="1" x14ac:dyDescent="0.25">
      <c r="A1745" s="91" t="str">
        <f t="shared" si="27"/>
        <v>1503020100100.2</v>
      </c>
      <c r="B1745" s="146" t="s">
        <v>10987</v>
      </c>
      <c r="C1745" s="93">
        <v>0.2</v>
      </c>
      <c r="D1745" s="104" t="s">
        <v>324</v>
      </c>
      <c r="E1745" s="104" t="s">
        <v>6289</v>
      </c>
      <c r="F1745" s="104" t="s">
        <v>324</v>
      </c>
      <c r="I1745" s="92"/>
      <c r="J1745" s="104"/>
    </row>
    <row r="1746" spans="1:10" s="100" customFormat="1" x14ac:dyDescent="0.25">
      <c r="A1746" s="91" t="str">
        <f t="shared" si="27"/>
        <v>1503020100110.75</v>
      </c>
      <c r="B1746" s="146" t="s">
        <v>10988</v>
      </c>
      <c r="C1746" s="93">
        <v>0.75</v>
      </c>
      <c r="D1746" s="104" t="s">
        <v>3592</v>
      </c>
      <c r="E1746" s="104" t="s">
        <v>6290</v>
      </c>
      <c r="F1746" s="104" t="s">
        <v>3592</v>
      </c>
      <c r="I1746" s="92"/>
      <c r="J1746" s="104"/>
    </row>
    <row r="1747" spans="1:10" s="100" customFormat="1" x14ac:dyDescent="0.25">
      <c r="A1747" s="91" t="str">
        <f t="shared" si="27"/>
        <v>1503020105010.25</v>
      </c>
      <c r="B1747" s="146" t="s">
        <v>10989</v>
      </c>
      <c r="C1747" s="93">
        <v>0.25</v>
      </c>
      <c r="D1747" s="104" t="s">
        <v>3593</v>
      </c>
      <c r="E1747" s="104" t="s">
        <v>6291</v>
      </c>
      <c r="F1747" s="104" t="s">
        <v>3593</v>
      </c>
      <c r="I1747" s="92"/>
      <c r="J1747" s="104"/>
    </row>
    <row r="1748" spans="1:10" s="100" customFormat="1" x14ac:dyDescent="0.25">
      <c r="A1748" s="91" t="str">
        <f t="shared" si="27"/>
        <v>1503020105020.25</v>
      </c>
      <c r="B1748" s="146" t="s">
        <v>10990</v>
      </c>
      <c r="C1748" s="93">
        <v>0.25</v>
      </c>
      <c r="D1748" s="104" t="s">
        <v>3594</v>
      </c>
      <c r="E1748" s="104" t="s">
        <v>6292</v>
      </c>
      <c r="F1748" s="104" t="s">
        <v>3594</v>
      </c>
      <c r="I1748" s="92"/>
      <c r="J1748" s="104"/>
    </row>
    <row r="1749" spans="1:10" s="100" customFormat="1" x14ac:dyDescent="0.25">
      <c r="A1749" s="91" t="str">
        <f t="shared" si="27"/>
        <v>1503020200010.1</v>
      </c>
      <c r="B1749" s="146" t="s">
        <v>10991</v>
      </c>
      <c r="C1749" s="93">
        <v>0.1</v>
      </c>
      <c r="D1749" s="104" t="s">
        <v>3595</v>
      </c>
      <c r="E1749" s="104" t="s">
        <v>6293</v>
      </c>
      <c r="F1749" s="104" t="s">
        <v>3595</v>
      </c>
      <c r="I1749" s="92"/>
      <c r="J1749" s="104"/>
    </row>
    <row r="1750" spans="1:10" s="100" customFormat="1" x14ac:dyDescent="0.25">
      <c r="A1750" s="91" t="str">
        <f t="shared" si="27"/>
        <v>1503020200020.1</v>
      </c>
      <c r="B1750" s="146" t="s">
        <v>10992</v>
      </c>
      <c r="C1750" s="93">
        <v>0.1</v>
      </c>
      <c r="D1750" s="104" t="s">
        <v>3596</v>
      </c>
      <c r="E1750" s="104" t="s">
        <v>6294</v>
      </c>
      <c r="F1750" s="104" t="s">
        <v>3596</v>
      </c>
      <c r="I1750" s="92"/>
      <c r="J1750" s="104"/>
    </row>
    <row r="1751" spans="1:10" s="100" customFormat="1" x14ac:dyDescent="0.25">
      <c r="A1751" s="91" t="str">
        <f t="shared" si="27"/>
        <v>1503020200030.5</v>
      </c>
      <c r="B1751" s="146" t="s">
        <v>10993</v>
      </c>
      <c r="C1751" s="93">
        <v>0.5</v>
      </c>
      <c r="D1751" s="104" t="s">
        <v>3597</v>
      </c>
      <c r="E1751" s="104" t="s">
        <v>6295</v>
      </c>
      <c r="F1751" s="104" t="s">
        <v>3597</v>
      </c>
      <c r="I1751" s="92"/>
      <c r="J1751" s="104"/>
    </row>
    <row r="1752" spans="1:10" s="100" customFormat="1" x14ac:dyDescent="0.25">
      <c r="A1752" s="91" t="str">
        <f t="shared" si="27"/>
        <v>1503020200040.5</v>
      </c>
      <c r="B1752" s="146" t="s">
        <v>10994</v>
      </c>
      <c r="C1752" s="93">
        <v>0.5</v>
      </c>
      <c r="D1752" s="104" t="s">
        <v>503</v>
      </c>
      <c r="E1752" s="104" t="s">
        <v>6296</v>
      </c>
      <c r="F1752" s="104" t="s">
        <v>503</v>
      </c>
      <c r="I1752" s="92"/>
      <c r="J1752" s="104"/>
    </row>
    <row r="1753" spans="1:10" s="100" customFormat="1" x14ac:dyDescent="0.25">
      <c r="A1753" s="91" t="str">
        <f t="shared" si="27"/>
        <v>1503020200050.2</v>
      </c>
      <c r="B1753" s="146" t="s">
        <v>10995</v>
      </c>
      <c r="C1753" s="93">
        <v>0.2</v>
      </c>
      <c r="D1753" s="104" t="s">
        <v>3598</v>
      </c>
      <c r="E1753" s="104" t="s">
        <v>6297</v>
      </c>
      <c r="F1753" s="104" t="s">
        <v>3598</v>
      </c>
      <c r="I1753" s="92"/>
      <c r="J1753" s="104"/>
    </row>
    <row r="1754" spans="1:10" s="100" customFormat="1" x14ac:dyDescent="0.25">
      <c r="A1754" s="91" t="str">
        <f t="shared" si="27"/>
        <v>1503020200060.2</v>
      </c>
      <c r="B1754" s="146" t="s">
        <v>10996</v>
      </c>
      <c r="C1754" s="93">
        <v>0.2</v>
      </c>
      <c r="D1754" s="104" t="s">
        <v>3599</v>
      </c>
      <c r="E1754" s="104" t="s">
        <v>6298</v>
      </c>
      <c r="F1754" s="104" t="s">
        <v>3599</v>
      </c>
      <c r="I1754" s="92"/>
      <c r="J1754" s="104"/>
    </row>
    <row r="1755" spans="1:10" s="100" customFormat="1" x14ac:dyDescent="0.25">
      <c r="A1755" s="91" t="str">
        <f t="shared" si="27"/>
        <v>1503020200070.3</v>
      </c>
      <c r="B1755" s="146" t="s">
        <v>10997</v>
      </c>
      <c r="C1755" s="93">
        <v>0.3</v>
      </c>
      <c r="D1755" s="104" t="s">
        <v>3600</v>
      </c>
      <c r="E1755" s="104" t="s">
        <v>6299</v>
      </c>
      <c r="F1755" s="104" t="s">
        <v>3600</v>
      </c>
      <c r="I1755" s="92"/>
      <c r="J1755" s="104"/>
    </row>
    <row r="1756" spans="1:10" s="100" customFormat="1" x14ac:dyDescent="0.25">
      <c r="A1756" s="91" t="str">
        <f t="shared" si="27"/>
        <v>1503020200080.1</v>
      </c>
      <c r="B1756" s="146" t="s">
        <v>10998</v>
      </c>
      <c r="C1756" s="93">
        <v>0.1</v>
      </c>
      <c r="D1756" s="104" t="s">
        <v>504</v>
      </c>
      <c r="E1756" s="104" t="s">
        <v>6300</v>
      </c>
      <c r="F1756" s="104" t="s">
        <v>504</v>
      </c>
      <c r="I1756" s="92"/>
      <c r="J1756" s="104"/>
    </row>
    <row r="1757" spans="1:10" s="100" customFormat="1" x14ac:dyDescent="0.25">
      <c r="A1757" s="91" t="str">
        <f t="shared" si="27"/>
        <v>1503020200090.2</v>
      </c>
      <c r="B1757" s="146" t="s">
        <v>10999</v>
      </c>
      <c r="C1757" s="93">
        <v>0.2</v>
      </c>
      <c r="D1757" s="104" t="s">
        <v>505</v>
      </c>
      <c r="E1757" s="104" t="s">
        <v>6301</v>
      </c>
      <c r="F1757" s="104" t="s">
        <v>505</v>
      </c>
      <c r="I1757" s="92"/>
      <c r="J1757" s="104"/>
    </row>
    <row r="1758" spans="1:10" s="100" customFormat="1" x14ac:dyDescent="0.25">
      <c r="A1758" s="91" t="str">
        <f t="shared" si="27"/>
        <v>1503020200100.1</v>
      </c>
      <c r="B1758" s="146" t="s">
        <v>11000</v>
      </c>
      <c r="C1758" s="93">
        <v>0.1</v>
      </c>
      <c r="D1758" s="104" t="s">
        <v>506</v>
      </c>
      <c r="E1758" s="104" t="s">
        <v>6302</v>
      </c>
      <c r="F1758" s="104" t="s">
        <v>506</v>
      </c>
      <c r="I1758" s="92"/>
      <c r="J1758" s="104"/>
    </row>
    <row r="1759" spans="1:10" s="100" customFormat="1" x14ac:dyDescent="0.25">
      <c r="A1759" s="91" t="str">
        <f t="shared" si="27"/>
        <v>1503020200110.1</v>
      </c>
      <c r="B1759" s="146" t="s">
        <v>11001</v>
      </c>
      <c r="C1759" s="93">
        <v>0.1</v>
      </c>
      <c r="D1759" s="104" t="s">
        <v>3601</v>
      </c>
      <c r="E1759" s="104" t="s">
        <v>6303</v>
      </c>
      <c r="F1759" s="104" t="s">
        <v>3601</v>
      </c>
      <c r="I1759" s="92"/>
      <c r="J1759" s="104"/>
    </row>
    <row r="1760" spans="1:10" s="100" customFormat="1" x14ac:dyDescent="0.25">
      <c r="A1760" s="91" t="str">
        <f t="shared" si="27"/>
        <v>1503020200120.5</v>
      </c>
      <c r="B1760" s="146" t="s">
        <v>11002</v>
      </c>
      <c r="C1760" s="93">
        <v>0.5</v>
      </c>
      <c r="D1760" s="104" t="s">
        <v>507</v>
      </c>
      <c r="E1760" s="104" t="s">
        <v>6304</v>
      </c>
      <c r="F1760" s="104" t="s">
        <v>507</v>
      </c>
      <c r="I1760" s="92"/>
      <c r="J1760" s="104"/>
    </row>
    <row r="1761" spans="1:10" s="100" customFormat="1" x14ac:dyDescent="0.25">
      <c r="A1761" s="91" t="str">
        <f t="shared" si="27"/>
        <v>1503020200130.1</v>
      </c>
      <c r="B1761" s="146" t="s">
        <v>11003</v>
      </c>
      <c r="C1761" s="93">
        <v>0.1</v>
      </c>
      <c r="D1761" s="104" t="s">
        <v>3602</v>
      </c>
      <c r="E1761" s="104" t="s">
        <v>6305</v>
      </c>
      <c r="F1761" s="104" t="s">
        <v>3602</v>
      </c>
      <c r="I1761" s="92"/>
      <c r="J1761" s="104"/>
    </row>
    <row r="1762" spans="1:10" s="100" customFormat="1" x14ac:dyDescent="0.25">
      <c r="A1762" s="91" t="str">
        <f t="shared" si="27"/>
        <v>1503020200140.4</v>
      </c>
      <c r="B1762" s="146" t="s">
        <v>11004</v>
      </c>
      <c r="C1762" s="93">
        <v>0.4</v>
      </c>
      <c r="D1762" s="104" t="s">
        <v>3603</v>
      </c>
      <c r="E1762" s="104" t="s">
        <v>6306</v>
      </c>
      <c r="F1762" s="104" t="s">
        <v>3603</v>
      </c>
      <c r="I1762" s="92"/>
      <c r="J1762" s="104"/>
    </row>
    <row r="1763" spans="1:10" s="100" customFormat="1" x14ac:dyDescent="0.25">
      <c r="A1763" s="91" t="str">
        <f t="shared" si="27"/>
        <v>1503020200150.5</v>
      </c>
      <c r="B1763" s="146" t="s">
        <v>11005</v>
      </c>
      <c r="C1763" s="93">
        <v>0.5</v>
      </c>
      <c r="D1763" s="104" t="s">
        <v>508</v>
      </c>
      <c r="E1763" s="104" t="s">
        <v>6307</v>
      </c>
      <c r="F1763" s="104" t="s">
        <v>508</v>
      </c>
      <c r="I1763" s="92"/>
      <c r="J1763" s="104"/>
    </row>
    <row r="1764" spans="1:10" s="100" customFormat="1" x14ac:dyDescent="0.25">
      <c r="A1764" s="91" t="str">
        <f t="shared" si="27"/>
        <v>1503020200160.5</v>
      </c>
      <c r="B1764" s="146" t="s">
        <v>11006</v>
      </c>
      <c r="C1764" s="93">
        <v>0.5</v>
      </c>
      <c r="D1764" s="104" t="s">
        <v>509</v>
      </c>
      <c r="E1764" s="104" t="s">
        <v>6308</v>
      </c>
      <c r="F1764" s="104" t="s">
        <v>509</v>
      </c>
      <c r="I1764" s="92"/>
      <c r="J1764" s="104"/>
    </row>
    <row r="1765" spans="1:10" s="100" customFormat="1" x14ac:dyDescent="0.25">
      <c r="A1765" s="91" t="str">
        <f t="shared" si="27"/>
        <v>1503020200170.5</v>
      </c>
      <c r="B1765" s="146" t="s">
        <v>11007</v>
      </c>
      <c r="C1765" s="93">
        <v>0.5</v>
      </c>
      <c r="D1765" s="104" t="s">
        <v>3604</v>
      </c>
      <c r="E1765" s="104" t="s">
        <v>6309</v>
      </c>
      <c r="F1765" s="104" t="s">
        <v>3604</v>
      </c>
      <c r="I1765" s="92"/>
      <c r="J1765" s="104"/>
    </row>
    <row r="1766" spans="1:10" s="100" customFormat="1" x14ac:dyDescent="0.25">
      <c r="A1766" s="91" t="str">
        <f t="shared" si="27"/>
        <v>1503020200180.2</v>
      </c>
      <c r="B1766" s="146" t="s">
        <v>11008</v>
      </c>
      <c r="C1766" s="93">
        <v>0.2</v>
      </c>
      <c r="D1766" s="104" t="s">
        <v>3605</v>
      </c>
      <c r="E1766" s="104" t="s">
        <v>6310</v>
      </c>
      <c r="F1766" s="104" t="s">
        <v>3605</v>
      </c>
      <c r="I1766" s="92"/>
      <c r="J1766" s="104"/>
    </row>
    <row r="1767" spans="1:10" s="100" customFormat="1" x14ac:dyDescent="0.25">
      <c r="A1767" s="91" t="str">
        <f t="shared" si="27"/>
        <v>1503020200190.5</v>
      </c>
      <c r="B1767" s="146" t="s">
        <v>11009</v>
      </c>
      <c r="C1767" s="93">
        <v>0.5</v>
      </c>
      <c r="D1767" s="104" t="s">
        <v>3606</v>
      </c>
      <c r="E1767" s="104" t="s">
        <v>6311</v>
      </c>
      <c r="F1767" s="104" t="s">
        <v>3606</v>
      </c>
      <c r="I1767" s="92"/>
      <c r="J1767" s="104"/>
    </row>
    <row r="1768" spans="1:10" s="100" customFormat="1" x14ac:dyDescent="0.25">
      <c r="A1768" s="91" t="str">
        <f t="shared" si="27"/>
        <v>1503020205010.25</v>
      </c>
      <c r="B1768" s="146" t="s">
        <v>11010</v>
      </c>
      <c r="C1768" s="93">
        <v>0.25</v>
      </c>
      <c r="D1768" s="104" t="s">
        <v>3607</v>
      </c>
      <c r="E1768" s="104" t="s">
        <v>6312</v>
      </c>
      <c r="F1768" s="104" t="s">
        <v>3607</v>
      </c>
      <c r="I1768" s="92"/>
      <c r="J1768" s="104"/>
    </row>
    <row r="1769" spans="1:10" s="100" customFormat="1" x14ac:dyDescent="0.25">
      <c r="A1769" s="91" t="str">
        <f t="shared" si="27"/>
        <v>1503020205020.25</v>
      </c>
      <c r="B1769" s="146" t="s">
        <v>11011</v>
      </c>
      <c r="C1769" s="93">
        <v>0.25</v>
      </c>
      <c r="D1769" s="104" t="s">
        <v>510</v>
      </c>
      <c r="E1769" s="104" t="s">
        <v>6313</v>
      </c>
      <c r="F1769" s="104" t="s">
        <v>510</v>
      </c>
      <c r="I1769" s="92"/>
      <c r="J1769" s="104"/>
    </row>
    <row r="1770" spans="1:10" s="100" customFormat="1" x14ac:dyDescent="0.25">
      <c r="A1770" s="91" t="str">
        <f t="shared" si="27"/>
        <v>1503020205030.25</v>
      </c>
      <c r="B1770" s="146" t="s">
        <v>11012</v>
      </c>
      <c r="C1770" s="93">
        <v>0.25</v>
      </c>
      <c r="D1770" s="104" t="s">
        <v>3608</v>
      </c>
      <c r="E1770" s="104" t="s">
        <v>6314</v>
      </c>
      <c r="F1770" s="104" t="s">
        <v>3608</v>
      </c>
      <c r="I1770" s="92"/>
      <c r="J1770" s="104"/>
    </row>
    <row r="1771" spans="1:10" s="100" customFormat="1" x14ac:dyDescent="0.25">
      <c r="A1771" s="91" t="str">
        <f t="shared" si="27"/>
        <v>1503020205040.25</v>
      </c>
      <c r="B1771" s="146" t="s">
        <v>11013</v>
      </c>
      <c r="C1771" s="93">
        <v>0.25</v>
      </c>
      <c r="D1771" s="104" t="s">
        <v>2445</v>
      </c>
      <c r="E1771" s="104" t="s">
        <v>6315</v>
      </c>
      <c r="F1771" s="104" t="s">
        <v>2445</v>
      </c>
      <c r="I1771" s="92"/>
      <c r="J1771" s="104"/>
    </row>
    <row r="1772" spans="1:10" s="100" customFormat="1" x14ac:dyDescent="0.25">
      <c r="A1772" s="91" t="str">
        <f t="shared" si="27"/>
        <v>1503020205050.25</v>
      </c>
      <c r="B1772" s="146" t="s">
        <v>11014</v>
      </c>
      <c r="C1772" s="93">
        <v>0.25</v>
      </c>
      <c r="D1772" s="104" t="s">
        <v>3609</v>
      </c>
      <c r="E1772" s="104" t="s">
        <v>6316</v>
      </c>
      <c r="F1772" s="104" t="s">
        <v>3609</v>
      </c>
      <c r="I1772" s="92"/>
      <c r="J1772" s="104"/>
    </row>
    <row r="1773" spans="1:10" s="100" customFormat="1" x14ac:dyDescent="0.25">
      <c r="A1773" s="91" t="str">
        <f t="shared" si="27"/>
        <v>1503020205060.5</v>
      </c>
      <c r="B1773" s="146" t="s">
        <v>11015</v>
      </c>
      <c r="C1773" s="93">
        <v>0.5</v>
      </c>
      <c r="D1773" s="104" t="s">
        <v>3610</v>
      </c>
      <c r="E1773" s="104" t="s">
        <v>6317</v>
      </c>
      <c r="F1773" s="104" t="s">
        <v>3610</v>
      </c>
      <c r="I1773" s="92"/>
      <c r="J1773" s="104"/>
    </row>
    <row r="1774" spans="1:10" s="100" customFormat="1" x14ac:dyDescent="0.25">
      <c r="A1774" s="91" t="str">
        <f t="shared" si="27"/>
        <v>1503020205070.25</v>
      </c>
      <c r="B1774" s="146" t="s">
        <v>11016</v>
      </c>
      <c r="C1774" s="93">
        <v>0.25</v>
      </c>
      <c r="D1774" s="104" t="s">
        <v>3611</v>
      </c>
      <c r="E1774" s="104" t="s">
        <v>6318</v>
      </c>
      <c r="F1774" s="104" t="s">
        <v>3611</v>
      </c>
      <c r="I1774" s="92"/>
      <c r="J1774" s="104"/>
    </row>
    <row r="1775" spans="1:10" s="100" customFormat="1" x14ac:dyDescent="0.25">
      <c r="A1775" s="91" t="str">
        <f t="shared" si="27"/>
        <v>1503020205080.25</v>
      </c>
      <c r="B1775" s="146" t="s">
        <v>11017</v>
      </c>
      <c r="C1775" s="93">
        <v>0.25</v>
      </c>
      <c r="D1775" s="104" t="s">
        <v>3612</v>
      </c>
      <c r="E1775" s="104" t="s">
        <v>6319</v>
      </c>
      <c r="F1775" s="104" t="s">
        <v>3612</v>
      </c>
      <c r="I1775" s="92"/>
      <c r="J1775" s="104"/>
    </row>
    <row r="1776" spans="1:10" s="100" customFormat="1" x14ac:dyDescent="0.25">
      <c r="A1776" s="91" t="str">
        <f t="shared" si="27"/>
        <v>1503020205090.25</v>
      </c>
      <c r="B1776" s="146" t="s">
        <v>11018</v>
      </c>
      <c r="C1776" s="93">
        <v>0.25</v>
      </c>
      <c r="D1776" s="104" t="s">
        <v>3613</v>
      </c>
      <c r="E1776" s="104" t="s">
        <v>6320</v>
      </c>
      <c r="F1776" s="104" t="s">
        <v>3613</v>
      </c>
      <c r="I1776" s="92"/>
      <c r="J1776" s="104"/>
    </row>
    <row r="1777" spans="1:10" s="100" customFormat="1" x14ac:dyDescent="0.25">
      <c r="A1777" s="91" t="str">
        <f t="shared" si="27"/>
        <v>1503020205100.25</v>
      </c>
      <c r="B1777" s="146" t="s">
        <v>11019</v>
      </c>
      <c r="C1777" s="93">
        <v>0.25</v>
      </c>
      <c r="D1777" s="104" t="s">
        <v>2578</v>
      </c>
      <c r="E1777" s="104" t="s">
        <v>6321</v>
      </c>
      <c r="F1777" s="104" t="s">
        <v>2578</v>
      </c>
      <c r="I1777" s="92"/>
      <c r="J1777" s="104"/>
    </row>
    <row r="1778" spans="1:10" s="100" customFormat="1" x14ac:dyDescent="0.25">
      <c r="A1778" s="91" t="str">
        <f t="shared" si="27"/>
        <v>1503020205110.25</v>
      </c>
      <c r="B1778" s="146" t="s">
        <v>11020</v>
      </c>
      <c r="C1778" s="93">
        <v>0.25</v>
      </c>
      <c r="D1778" s="104" t="s">
        <v>3614</v>
      </c>
      <c r="E1778" s="104" t="s">
        <v>6322</v>
      </c>
      <c r="F1778" s="104" t="s">
        <v>3614</v>
      </c>
      <c r="I1778" s="92"/>
      <c r="J1778" s="104"/>
    </row>
    <row r="1779" spans="1:10" s="100" customFormat="1" x14ac:dyDescent="0.25">
      <c r="A1779" s="91" t="str">
        <f t="shared" si="27"/>
        <v>1503020208010.45</v>
      </c>
      <c r="B1779" s="146" t="s">
        <v>11021</v>
      </c>
      <c r="C1779" s="93">
        <v>0.45</v>
      </c>
      <c r="D1779" s="104" t="s">
        <v>3615</v>
      </c>
      <c r="E1779" s="104" t="s">
        <v>6323</v>
      </c>
      <c r="F1779" s="104" t="s">
        <v>3615</v>
      </c>
      <c r="I1779" s="92"/>
      <c r="J1779" s="104"/>
    </row>
    <row r="1780" spans="1:10" s="100" customFormat="1" x14ac:dyDescent="0.25">
      <c r="A1780" s="91" t="str">
        <f t="shared" si="27"/>
        <v>1503020208020.5</v>
      </c>
      <c r="B1780" s="146" t="s">
        <v>11022</v>
      </c>
      <c r="C1780" s="93">
        <v>0.5</v>
      </c>
      <c r="D1780" s="104" t="s">
        <v>3616</v>
      </c>
      <c r="E1780" s="104" t="s">
        <v>6324</v>
      </c>
      <c r="F1780" s="104" t="s">
        <v>3616</v>
      </c>
      <c r="I1780" s="92"/>
      <c r="J1780" s="104"/>
    </row>
    <row r="1781" spans="1:10" s="100" customFormat="1" x14ac:dyDescent="0.25">
      <c r="A1781" s="91" t="str">
        <f t="shared" si="27"/>
        <v>1503020208030.5</v>
      </c>
      <c r="B1781" s="146" t="s">
        <v>11023</v>
      </c>
      <c r="C1781" s="93">
        <v>0.5</v>
      </c>
      <c r="D1781" s="104" t="s">
        <v>3617</v>
      </c>
      <c r="E1781" s="104" t="s">
        <v>6325</v>
      </c>
      <c r="F1781" s="104" t="s">
        <v>3617</v>
      </c>
      <c r="I1781" s="92"/>
      <c r="J1781" s="104"/>
    </row>
    <row r="1782" spans="1:10" s="100" customFormat="1" x14ac:dyDescent="0.25">
      <c r="A1782" s="91" t="str">
        <f t="shared" si="27"/>
        <v>1503020300010.25</v>
      </c>
      <c r="B1782" s="146" t="s">
        <v>11024</v>
      </c>
      <c r="C1782" s="93">
        <v>0.25</v>
      </c>
      <c r="D1782" s="104" t="s">
        <v>3618</v>
      </c>
      <c r="E1782" s="104" t="s">
        <v>6326</v>
      </c>
      <c r="F1782" s="104" t="s">
        <v>3618</v>
      </c>
      <c r="I1782" s="92"/>
      <c r="J1782" s="104"/>
    </row>
    <row r="1783" spans="1:10" s="100" customFormat="1" x14ac:dyDescent="0.25">
      <c r="A1783" s="91" t="str">
        <f t="shared" si="27"/>
        <v>1503020300020.25</v>
      </c>
      <c r="B1783" s="146" t="s">
        <v>11025</v>
      </c>
      <c r="C1783" s="93">
        <v>0.25</v>
      </c>
      <c r="D1783" s="104" t="s">
        <v>3619</v>
      </c>
      <c r="E1783" s="104" t="s">
        <v>6327</v>
      </c>
      <c r="F1783" s="104" t="s">
        <v>3619</v>
      </c>
      <c r="I1783" s="92"/>
      <c r="J1783" s="104"/>
    </row>
    <row r="1784" spans="1:10" s="100" customFormat="1" x14ac:dyDescent="0.25">
      <c r="A1784" s="91" t="str">
        <f t="shared" si="27"/>
        <v>1503020408010.25</v>
      </c>
      <c r="B1784" s="146" t="s">
        <v>11026</v>
      </c>
      <c r="C1784" s="93">
        <v>0.25</v>
      </c>
      <c r="D1784" s="104" t="s">
        <v>3620</v>
      </c>
      <c r="E1784" s="104" t="s">
        <v>6328</v>
      </c>
      <c r="F1784" s="104" t="s">
        <v>3620</v>
      </c>
      <c r="I1784" s="92"/>
      <c r="J1784" s="104"/>
    </row>
    <row r="1785" spans="1:10" s="100" customFormat="1" x14ac:dyDescent="0.25">
      <c r="A1785" s="91" t="str">
        <f t="shared" si="27"/>
        <v>1503020408020.25</v>
      </c>
      <c r="B1785" s="146" t="s">
        <v>11027</v>
      </c>
      <c r="C1785" s="93">
        <v>0.25</v>
      </c>
      <c r="D1785" s="104" t="s">
        <v>3621</v>
      </c>
      <c r="E1785" s="104" t="s">
        <v>6329</v>
      </c>
      <c r="F1785" s="104" t="s">
        <v>3621</v>
      </c>
      <c r="I1785" s="92"/>
      <c r="J1785" s="104"/>
    </row>
    <row r="1786" spans="1:10" s="100" customFormat="1" x14ac:dyDescent="0.25">
      <c r="A1786" s="91" t="str">
        <f t="shared" si="27"/>
        <v>1503020408030.25</v>
      </c>
      <c r="B1786" s="146" t="s">
        <v>11028</v>
      </c>
      <c r="C1786" s="93">
        <v>0.25</v>
      </c>
      <c r="D1786" s="104" t="s">
        <v>511</v>
      </c>
      <c r="E1786" s="104" t="s">
        <v>6330</v>
      </c>
      <c r="F1786" s="104" t="s">
        <v>511</v>
      </c>
      <c r="I1786" s="92"/>
      <c r="J1786" s="104"/>
    </row>
    <row r="1787" spans="1:10" s="100" customFormat="1" x14ac:dyDescent="0.25">
      <c r="A1787" s="91" t="str">
        <f t="shared" si="27"/>
        <v>1503020408040.25</v>
      </c>
      <c r="B1787" s="146" t="s">
        <v>11029</v>
      </c>
      <c r="C1787" s="93">
        <v>0.25</v>
      </c>
      <c r="D1787" s="104" t="s">
        <v>3622</v>
      </c>
      <c r="E1787" s="104" t="s">
        <v>6331</v>
      </c>
      <c r="F1787" s="104" t="s">
        <v>3622</v>
      </c>
      <c r="I1787" s="92"/>
      <c r="J1787" s="104"/>
    </row>
    <row r="1788" spans="1:10" s="100" customFormat="1" x14ac:dyDescent="0.25">
      <c r="A1788" s="91" t="str">
        <f t="shared" si="27"/>
        <v>1503020408050.25</v>
      </c>
      <c r="B1788" s="146" t="s">
        <v>11030</v>
      </c>
      <c r="C1788" s="93">
        <v>0.25</v>
      </c>
      <c r="D1788" s="104" t="s">
        <v>3623</v>
      </c>
      <c r="E1788" s="104" t="s">
        <v>6332</v>
      </c>
      <c r="F1788" s="104" t="s">
        <v>3623</v>
      </c>
      <c r="I1788" s="92"/>
      <c r="J1788" s="104"/>
    </row>
    <row r="1789" spans="1:10" s="100" customFormat="1" x14ac:dyDescent="0.25">
      <c r="A1789" s="91" t="str">
        <f t="shared" si="27"/>
        <v>1503020408060.25</v>
      </c>
      <c r="B1789" s="146" t="s">
        <v>11031</v>
      </c>
      <c r="C1789" s="93">
        <v>0.25</v>
      </c>
      <c r="D1789" s="104" t="s">
        <v>3624</v>
      </c>
      <c r="E1789" s="104" t="s">
        <v>6333</v>
      </c>
      <c r="F1789" s="104" t="s">
        <v>3624</v>
      </c>
      <c r="I1789" s="92"/>
      <c r="J1789" s="104"/>
    </row>
    <row r="1790" spans="1:10" s="100" customFormat="1" x14ac:dyDescent="0.25">
      <c r="A1790" s="91" t="str">
        <f t="shared" si="27"/>
        <v>1503020408070.25</v>
      </c>
      <c r="B1790" s="146" t="s">
        <v>11032</v>
      </c>
      <c r="C1790" s="93">
        <v>0.25</v>
      </c>
      <c r="D1790" s="104" t="s">
        <v>3217</v>
      </c>
      <c r="E1790" s="104" t="s">
        <v>6334</v>
      </c>
      <c r="F1790" s="104" t="s">
        <v>3217</v>
      </c>
      <c r="I1790" s="92"/>
      <c r="J1790" s="104"/>
    </row>
    <row r="1791" spans="1:10" s="100" customFormat="1" x14ac:dyDescent="0.25">
      <c r="A1791" s="91" t="str">
        <f t="shared" si="27"/>
        <v>1503020408080.25</v>
      </c>
      <c r="B1791" s="146" t="s">
        <v>11033</v>
      </c>
      <c r="C1791" s="93">
        <v>0.25</v>
      </c>
      <c r="D1791" s="104" t="s">
        <v>3625</v>
      </c>
      <c r="E1791" s="104" t="s">
        <v>6335</v>
      </c>
      <c r="F1791" s="104" t="s">
        <v>3625</v>
      </c>
      <c r="I1791" s="92"/>
      <c r="J1791" s="104"/>
    </row>
    <row r="1792" spans="1:10" s="100" customFormat="1" x14ac:dyDescent="0.25">
      <c r="A1792" s="91" t="str">
        <f t="shared" si="27"/>
        <v>1503030200010.3</v>
      </c>
      <c r="B1792" s="146" t="s">
        <v>11034</v>
      </c>
      <c r="C1792" s="93">
        <v>0.3</v>
      </c>
      <c r="D1792" s="104" t="s">
        <v>3626</v>
      </c>
      <c r="E1792" s="104" t="s">
        <v>6336</v>
      </c>
      <c r="F1792" s="104" t="s">
        <v>3626</v>
      </c>
      <c r="I1792" s="92"/>
      <c r="J1792" s="104"/>
    </row>
    <row r="1793" spans="1:10" s="100" customFormat="1" x14ac:dyDescent="0.25">
      <c r="A1793" s="91" t="str">
        <f t="shared" si="27"/>
        <v>1503030200020.3</v>
      </c>
      <c r="B1793" s="146" t="s">
        <v>11035</v>
      </c>
      <c r="C1793" s="93">
        <v>0.3</v>
      </c>
      <c r="D1793" s="104" t="s">
        <v>3627</v>
      </c>
      <c r="E1793" s="104" t="s">
        <v>6337</v>
      </c>
      <c r="F1793" s="104" t="s">
        <v>3627</v>
      </c>
      <c r="I1793" s="92"/>
      <c r="J1793" s="104"/>
    </row>
    <row r="1794" spans="1:10" s="100" customFormat="1" x14ac:dyDescent="0.25">
      <c r="A1794" s="91" t="str">
        <f t="shared" ref="A1794:A1857" si="28">CONCATENATE(B1794,C1794)</f>
        <v>1503030200030.5</v>
      </c>
      <c r="B1794" s="146" t="s">
        <v>11036</v>
      </c>
      <c r="C1794" s="93">
        <v>0.5</v>
      </c>
      <c r="D1794" s="104" t="s">
        <v>3628</v>
      </c>
      <c r="E1794" s="104" t="s">
        <v>6338</v>
      </c>
      <c r="F1794" s="104" t="s">
        <v>3628</v>
      </c>
      <c r="I1794" s="92"/>
      <c r="J1794" s="104"/>
    </row>
    <row r="1795" spans="1:10" s="100" customFormat="1" x14ac:dyDescent="0.25">
      <c r="A1795" s="91" t="str">
        <f t="shared" si="28"/>
        <v>1503030200040.1</v>
      </c>
      <c r="B1795" s="146" t="s">
        <v>11037</v>
      </c>
      <c r="C1795" s="93">
        <v>0.1</v>
      </c>
      <c r="D1795" s="104" t="s">
        <v>3629</v>
      </c>
      <c r="E1795" s="104" t="s">
        <v>6339</v>
      </c>
      <c r="F1795" s="104" t="s">
        <v>3629</v>
      </c>
      <c r="I1795" s="92"/>
      <c r="J1795" s="104"/>
    </row>
    <row r="1796" spans="1:10" s="100" customFormat="1" x14ac:dyDescent="0.25">
      <c r="A1796" s="91" t="str">
        <f t="shared" si="28"/>
        <v>1503030200050.4</v>
      </c>
      <c r="B1796" s="146" t="s">
        <v>11038</v>
      </c>
      <c r="C1796" s="93">
        <v>0.4</v>
      </c>
      <c r="D1796" s="104" t="s">
        <v>3630</v>
      </c>
      <c r="E1796" s="104" t="s">
        <v>6340</v>
      </c>
      <c r="F1796" s="104" t="s">
        <v>3630</v>
      </c>
      <c r="I1796" s="92"/>
      <c r="J1796" s="104"/>
    </row>
    <row r="1797" spans="1:10" s="100" customFormat="1" x14ac:dyDescent="0.25">
      <c r="A1797" s="91" t="str">
        <f t="shared" si="28"/>
        <v>1503030200060.1</v>
      </c>
      <c r="B1797" s="146" t="s">
        <v>11039</v>
      </c>
      <c r="C1797" s="93">
        <v>0.1</v>
      </c>
      <c r="D1797" s="104" t="s">
        <v>3631</v>
      </c>
      <c r="E1797" s="104" t="s">
        <v>6341</v>
      </c>
      <c r="F1797" s="104" t="s">
        <v>3631</v>
      </c>
      <c r="I1797" s="92"/>
      <c r="J1797" s="104"/>
    </row>
    <row r="1798" spans="1:10" s="100" customFormat="1" x14ac:dyDescent="0.25">
      <c r="A1798" s="91" t="str">
        <f t="shared" si="28"/>
        <v>1503030200070.3</v>
      </c>
      <c r="B1798" s="146" t="s">
        <v>11040</v>
      </c>
      <c r="C1798" s="93">
        <v>0.3</v>
      </c>
      <c r="D1798" s="104" t="s">
        <v>3632</v>
      </c>
      <c r="E1798" s="104" t="s">
        <v>6342</v>
      </c>
      <c r="F1798" s="104" t="s">
        <v>3632</v>
      </c>
      <c r="I1798" s="92"/>
      <c r="J1798" s="104"/>
    </row>
    <row r="1799" spans="1:10" s="100" customFormat="1" x14ac:dyDescent="0.25">
      <c r="A1799" s="91" t="str">
        <f t="shared" si="28"/>
        <v>1503030200080.4</v>
      </c>
      <c r="B1799" s="146" t="s">
        <v>11041</v>
      </c>
      <c r="C1799" s="93">
        <v>0.4</v>
      </c>
      <c r="D1799" s="104" t="s">
        <v>3633</v>
      </c>
      <c r="E1799" s="104" t="s">
        <v>6343</v>
      </c>
      <c r="F1799" s="104" t="s">
        <v>3633</v>
      </c>
      <c r="I1799" s="92"/>
      <c r="J1799" s="104"/>
    </row>
    <row r="1800" spans="1:10" s="100" customFormat="1" x14ac:dyDescent="0.25">
      <c r="A1800" s="91" t="str">
        <f t="shared" si="28"/>
        <v>1503030200090.75</v>
      </c>
      <c r="B1800" s="146" t="s">
        <v>11042</v>
      </c>
      <c r="C1800" s="93">
        <v>0.75</v>
      </c>
      <c r="D1800" s="104" t="s">
        <v>3634</v>
      </c>
      <c r="E1800" s="104" t="s">
        <v>6344</v>
      </c>
      <c r="F1800" s="104" t="s">
        <v>3634</v>
      </c>
      <c r="I1800" s="92"/>
      <c r="J1800" s="104"/>
    </row>
    <row r="1801" spans="1:10" s="100" customFormat="1" x14ac:dyDescent="0.25">
      <c r="A1801" s="91" t="str">
        <f t="shared" si="28"/>
        <v>1503030200100.7</v>
      </c>
      <c r="B1801" s="146" t="s">
        <v>11043</v>
      </c>
      <c r="C1801" s="93">
        <v>0.7</v>
      </c>
      <c r="D1801" s="104" t="s">
        <v>3635</v>
      </c>
      <c r="E1801" s="104" t="s">
        <v>6345</v>
      </c>
      <c r="F1801" s="104" t="s">
        <v>3635</v>
      </c>
      <c r="I1801" s="92"/>
      <c r="J1801" s="104"/>
    </row>
    <row r="1802" spans="1:10" s="100" customFormat="1" x14ac:dyDescent="0.25">
      <c r="A1802" s="91" t="str">
        <f t="shared" si="28"/>
        <v>1503030200110.2</v>
      </c>
      <c r="B1802" s="146" t="s">
        <v>11044</v>
      </c>
      <c r="C1802" s="93">
        <v>0.2</v>
      </c>
      <c r="D1802" s="104" t="s">
        <v>3636</v>
      </c>
      <c r="E1802" s="104" t="s">
        <v>6346</v>
      </c>
      <c r="F1802" s="104" t="s">
        <v>3636</v>
      </c>
      <c r="I1802" s="92"/>
      <c r="J1802" s="104"/>
    </row>
    <row r="1803" spans="1:10" s="100" customFormat="1" x14ac:dyDescent="0.25">
      <c r="A1803" s="91" t="str">
        <f t="shared" si="28"/>
        <v>1503030200120.2</v>
      </c>
      <c r="B1803" s="146" t="s">
        <v>11045</v>
      </c>
      <c r="C1803" s="93">
        <v>0.2</v>
      </c>
      <c r="D1803" s="104" t="s">
        <v>3637</v>
      </c>
      <c r="E1803" s="104" t="s">
        <v>6347</v>
      </c>
      <c r="F1803" s="104" t="s">
        <v>3637</v>
      </c>
      <c r="I1803" s="92"/>
      <c r="J1803" s="104"/>
    </row>
    <row r="1804" spans="1:10" s="100" customFormat="1" x14ac:dyDescent="0.25">
      <c r="A1804" s="91" t="str">
        <f t="shared" si="28"/>
        <v>1503030200130.3</v>
      </c>
      <c r="B1804" s="146" t="s">
        <v>11046</v>
      </c>
      <c r="C1804" s="93">
        <v>0.3</v>
      </c>
      <c r="D1804" s="104" t="s">
        <v>3638</v>
      </c>
      <c r="E1804" s="104" t="s">
        <v>6348</v>
      </c>
      <c r="F1804" s="104" t="s">
        <v>3638</v>
      </c>
      <c r="I1804" s="92"/>
      <c r="J1804" s="104"/>
    </row>
    <row r="1805" spans="1:10" s="100" customFormat="1" x14ac:dyDescent="0.25">
      <c r="A1805" s="91" t="str">
        <f t="shared" si="28"/>
        <v>1503030201010.4</v>
      </c>
      <c r="B1805" s="146" t="s">
        <v>11047</v>
      </c>
      <c r="C1805" s="93">
        <v>0.4</v>
      </c>
      <c r="D1805" s="104" t="s">
        <v>3639</v>
      </c>
      <c r="E1805" s="104" t="s">
        <v>6349</v>
      </c>
      <c r="F1805" s="104" t="s">
        <v>3639</v>
      </c>
      <c r="I1805" s="92"/>
      <c r="J1805" s="104"/>
    </row>
    <row r="1806" spans="1:10" s="100" customFormat="1" x14ac:dyDescent="0.25">
      <c r="A1806" s="91" t="str">
        <f t="shared" si="28"/>
        <v>1601010100010.4</v>
      </c>
      <c r="B1806" s="146" t="s">
        <v>11048</v>
      </c>
      <c r="C1806" s="93">
        <v>0.4</v>
      </c>
      <c r="D1806" s="104" t="s">
        <v>3640</v>
      </c>
      <c r="E1806" s="104" t="s">
        <v>6350</v>
      </c>
      <c r="F1806" s="104" t="s">
        <v>3640</v>
      </c>
      <c r="I1806" s="92"/>
      <c r="J1806" s="104"/>
    </row>
    <row r="1807" spans="1:10" s="100" customFormat="1" x14ac:dyDescent="0.25">
      <c r="A1807" s="91" t="str">
        <f t="shared" si="28"/>
        <v>1601010100020.5</v>
      </c>
      <c r="B1807" s="146" t="s">
        <v>11049</v>
      </c>
      <c r="C1807" s="93">
        <v>0.5</v>
      </c>
      <c r="D1807" s="104" t="s">
        <v>3641</v>
      </c>
      <c r="E1807" s="104" t="s">
        <v>6351</v>
      </c>
      <c r="F1807" s="104" t="s">
        <v>3641</v>
      </c>
      <c r="I1807" s="92"/>
      <c r="J1807" s="104"/>
    </row>
    <row r="1808" spans="1:10" s="100" customFormat="1" x14ac:dyDescent="0.25">
      <c r="A1808" s="91" t="str">
        <f t="shared" si="28"/>
        <v>1601010100030.4</v>
      </c>
      <c r="B1808" s="146" t="s">
        <v>11050</v>
      </c>
      <c r="C1808" s="93">
        <v>0.4</v>
      </c>
      <c r="D1808" s="104" t="s">
        <v>512</v>
      </c>
      <c r="E1808" s="104" t="s">
        <v>6352</v>
      </c>
      <c r="F1808" s="104" t="s">
        <v>512</v>
      </c>
      <c r="I1808" s="92"/>
      <c r="J1808" s="104"/>
    </row>
    <row r="1809" spans="1:10" s="100" customFormat="1" x14ac:dyDescent="0.25">
      <c r="A1809" s="91" t="str">
        <f t="shared" si="28"/>
        <v>1601010100040.3</v>
      </c>
      <c r="B1809" s="146" t="s">
        <v>11051</v>
      </c>
      <c r="C1809" s="93">
        <v>0.3</v>
      </c>
      <c r="D1809" s="104" t="s">
        <v>3642</v>
      </c>
      <c r="E1809" s="104" t="s">
        <v>6353</v>
      </c>
      <c r="F1809" s="104" t="s">
        <v>3642</v>
      </c>
      <c r="I1809" s="92"/>
      <c r="J1809" s="104"/>
    </row>
    <row r="1810" spans="1:10" s="100" customFormat="1" x14ac:dyDescent="0.25">
      <c r="A1810" s="91" t="str">
        <f t="shared" si="28"/>
        <v>1601010100050.5</v>
      </c>
      <c r="B1810" s="146" t="s">
        <v>11052</v>
      </c>
      <c r="C1810" s="93">
        <v>0.5</v>
      </c>
      <c r="D1810" s="104" t="s">
        <v>3643</v>
      </c>
      <c r="E1810" s="104" t="s">
        <v>6354</v>
      </c>
      <c r="F1810" s="104" t="s">
        <v>3643</v>
      </c>
      <c r="I1810" s="92"/>
      <c r="J1810" s="104"/>
    </row>
    <row r="1811" spans="1:10" s="100" customFormat="1" x14ac:dyDescent="0.25">
      <c r="A1811" s="91" t="str">
        <f t="shared" si="28"/>
        <v>1601010100060.1</v>
      </c>
      <c r="B1811" s="146" t="s">
        <v>11053</v>
      </c>
      <c r="C1811" s="93">
        <v>0.1</v>
      </c>
      <c r="D1811" s="104" t="s">
        <v>3644</v>
      </c>
      <c r="E1811" s="104" t="s">
        <v>6355</v>
      </c>
      <c r="F1811" s="104" t="s">
        <v>3644</v>
      </c>
      <c r="I1811" s="92"/>
      <c r="J1811" s="104"/>
    </row>
    <row r="1812" spans="1:10" s="100" customFormat="1" x14ac:dyDescent="0.25">
      <c r="A1812" s="91" t="str">
        <f t="shared" si="28"/>
        <v>1601010100070.4</v>
      </c>
      <c r="B1812" s="146" t="s">
        <v>11054</v>
      </c>
      <c r="C1812" s="93">
        <v>0.4</v>
      </c>
      <c r="D1812" s="104" t="s">
        <v>3645</v>
      </c>
      <c r="E1812" s="104" t="s">
        <v>6356</v>
      </c>
      <c r="F1812" s="104" t="s">
        <v>3645</v>
      </c>
      <c r="I1812" s="92"/>
      <c r="J1812" s="104"/>
    </row>
    <row r="1813" spans="1:10" s="100" customFormat="1" x14ac:dyDescent="0.25">
      <c r="A1813" s="91" t="str">
        <f t="shared" si="28"/>
        <v>1601010100080.3</v>
      </c>
      <c r="B1813" s="146" t="s">
        <v>11055</v>
      </c>
      <c r="C1813" s="93">
        <v>0.3</v>
      </c>
      <c r="D1813" s="104" t="s">
        <v>3646</v>
      </c>
      <c r="E1813" s="104" t="s">
        <v>6357</v>
      </c>
      <c r="F1813" s="104" t="s">
        <v>3646</v>
      </c>
      <c r="I1813" s="92"/>
      <c r="J1813" s="104"/>
    </row>
    <row r="1814" spans="1:10" s="100" customFormat="1" x14ac:dyDescent="0.25">
      <c r="A1814" s="91" t="str">
        <f t="shared" si="28"/>
        <v>1601010100090.25</v>
      </c>
      <c r="B1814" s="146" t="s">
        <v>11056</v>
      </c>
      <c r="C1814" s="93">
        <v>0.25</v>
      </c>
      <c r="D1814" s="104" t="s">
        <v>3647</v>
      </c>
      <c r="E1814" s="104" t="s">
        <v>6358</v>
      </c>
      <c r="F1814" s="104" t="s">
        <v>3647</v>
      </c>
      <c r="I1814" s="92"/>
      <c r="J1814" s="104"/>
    </row>
    <row r="1815" spans="1:10" s="100" customFormat="1" x14ac:dyDescent="0.25">
      <c r="A1815" s="91" t="str">
        <f t="shared" si="28"/>
        <v>1601010100100.6</v>
      </c>
      <c r="B1815" s="146" t="s">
        <v>11057</v>
      </c>
      <c r="C1815" s="93">
        <v>0.6</v>
      </c>
      <c r="D1815" s="104" t="s">
        <v>3648</v>
      </c>
      <c r="E1815" s="104" t="s">
        <v>6359</v>
      </c>
      <c r="F1815" s="104" t="s">
        <v>3648</v>
      </c>
      <c r="I1815" s="92"/>
      <c r="J1815" s="104"/>
    </row>
    <row r="1816" spans="1:10" s="100" customFormat="1" x14ac:dyDescent="0.25">
      <c r="A1816" s="91" t="str">
        <f t="shared" si="28"/>
        <v>1601010100110.15</v>
      </c>
      <c r="B1816" s="146" t="s">
        <v>11058</v>
      </c>
      <c r="C1816" s="93">
        <v>0.15</v>
      </c>
      <c r="D1816" s="104" t="s">
        <v>3649</v>
      </c>
      <c r="E1816" s="104" t="s">
        <v>6360</v>
      </c>
      <c r="F1816" s="104" t="s">
        <v>3649</v>
      </c>
      <c r="I1816" s="92"/>
      <c r="J1816" s="104"/>
    </row>
    <row r="1817" spans="1:10" s="100" customFormat="1" x14ac:dyDescent="0.25">
      <c r="A1817" s="91" t="str">
        <f t="shared" si="28"/>
        <v>1601010100120.4</v>
      </c>
      <c r="B1817" s="146" t="s">
        <v>11059</v>
      </c>
      <c r="C1817" s="93">
        <v>0.4</v>
      </c>
      <c r="D1817" s="104" t="s">
        <v>513</v>
      </c>
      <c r="E1817" s="104" t="s">
        <v>6361</v>
      </c>
      <c r="F1817" s="104" t="s">
        <v>513</v>
      </c>
      <c r="I1817" s="92"/>
      <c r="J1817" s="104"/>
    </row>
    <row r="1818" spans="1:10" s="100" customFormat="1" x14ac:dyDescent="0.25">
      <c r="A1818" s="91" t="str">
        <f t="shared" si="28"/>
        <v>1601010100130.4</v>
      </c>
      <c r="B1818" s="146" t="s">
        <v>11060</v>
      </c>
      <c r="C1818" s="93">
        <v>0.4</v>
      </c>
      <c r="D1818" s="104" t="s">
        <v>514</v>
      </c>
      <c r="E1818" s="104" t="s">
        <v>6362</v>
      </c>
      <c r="F1818" s="104" t="s">
        <v>514</v>
      </c>
      <c r="I1818" s="92"/>
      <c r="J1818" s="104"/>
    </row>
    <row r="1819" spans="1:10" s="100" customFormat="1" x14ac:dyDescent="0.25">
      <c r="A1819" s="91" t="str">
        <f t="shared" si="28"/>
        <v>1601010100141</v>
      </c>
      <c r="B1819" s="146" t="s">
        <v>11061</v>
      </c>
      <c r="C1819" s="93">
        <v>1</v>
      </c>
      <c r="D1819" s="104" t="s">
        <v>3650</v>
      </c>
      <c r="E1819" s="104" t="s">
        <v>6363</v>
      </c>
      <c r="F1819" s="104" t="s">
        <v>3650</v>
      </c>
      <c r="I1819" s="92"/>
      <c r="J1819" s="104"/>
    </row>
    <row r="1820" spans="1:10" s="100" customFormat="1" x14ac:dyDescent="0.25">
      <c r="A1820" s="91" t="str">
        <f t="shared" si="28"/>
        <v>1601010100150.4</v>
      </c>
      <c r="B1820" s="146" t="s">
        <v>11062</v>
      </c>
      <c r="C1820" s="93">
        <v>0.4</v>
      </c>
      <c r="D1820" s="104" t="s">
        <v>515</v>
      </c>
      <c r="E1820" s="104" t="s">
        <v>6364</v>
      </c>
      <c r="F1820" s="104" t="s">
        <v>515</v>
      </c>
      <c r="I1820" s="92"/>
      <c r="J1820" s="104"/>
    </row>
    <row r="1821" spans="1:10" s="100" customFormat="1" x14ac:dyDescent="0.25">
      <c r="A1821" s="91" t="str">
        <f t="shared" si="28"/>
        <v>1601010100160</v>
      </c>
      <c r="B1821" s="146" t="s">
        <v>11063</v>
      </c>
      <c r="C1821" s="93">
        <v>0</v>
      </c>
      <c r="D1821" s="104" t="s">
        <v>3651</v>
      </c>
      <c r="E1821" s="104" t="s">
        <v>6365</v>
      </c>
      <c r="F1821" s="104" t="s">
        <v>3651</v>
      </c>
      <c r="I1821" s="92"/>
      <c r="J1821" s="104"/>
    </row>
    <row r="1822" spans="1:10" s="100" customFormat="1" x14ac:dyDescent="0.25">
      <c r="A1822" s="91" t="str">
        <f t="shared" si="28"/>
        <v>1601010100170.4</v>
      </c>
      <c r="B1822" s="146" t="s">
        <v>11064</v>
      </c>
      <c r="C1822" s="93">
        <v>0.4</v>
      </c>
      <c r="D1822" s="104" t="s">
        <v>3652</v>
      </c>
      <c r="E1822" s="104" t="s">
        <v>6366</v>
      </c>
      <c r="F1822" s="104" t="s">
        <v>3652</v>
      </c>
      <c r="I1822" s="92"/>
      <c r="J1822" s="104"/>
    </row>
    <row r="1823" spans="1:10" s="100" customFormat="1" x14ac:dyDescent="0.25">
      <c r="A1823" s="91" t="str">
        <f t="shared" si="28"/>
        <v>1601010100180.6</v>
      </c>
      <c r="B1823" s="146" t="s">
        <v>11065</v>
      </c>
      <c r="C1823" s="93">
        <v>0.6</v>
      </c>
      <c r="D1823" s="104" t="s">
        <v>3653</v>
      </c>
      <c r="E1823" s="104" t="s">
        <v>6367</v>
      </c>
      <c r="F1823" s="104" t="s">
        <v>3653</v>
      </c>
      <c r="I1823" s="92"/>
      <c r="J1823" s="104"/>
    </row>
    <row r="1824" spans="1:10" s="100" customFormat="1" x14ac:dyDescent="0.25">
      <c r="A1824" s="91" t="str">
        <f t="shared" si="28"/>
        <v>1601010100190.5</v>
      </c>
      <c r="B1824" s="146" t="s">
        <v>11066</v>
      </c>
      <c r="C1824" s="93">
        <v>0.5</v>
      </c>
      <c r="D1824" s="104" t="s">
        <v>3654</v>
      </c>
      <c r="E1824" s="104" t="s">
        <v>6368</v>
      </c>
      <c r="F1824" s="104" t="s">
        <v>3654</v>
      </c>
      <c r="I1824" s="92"/>
      <c r="J1824" s="104"/>
    </row>
    <row r="1825" spans="1:10" s="100" customFormat="1" x14ac:dyDescent="0.25">
      <c r="A1825" s="91" t="str">
        <f t="shared" si="28"/>
        <v>1601010100200.5</v>
      </c>
      <c r="B1825" s="146" t="s">
        <v>11067</v>
      </c>
      <c r="C1825" s="93">
        <v>0.5</v>
      </c>
      <c r="D1825" s="104" t="s">
        <v>3655</v>
      </c>
      <c r="E1825" s="104" t="s">
        <v>6369</v>
      </c>
      <c r="F1825" s="104" t="s">
        <v>3655</v>
      </c>
      <c r="I1825" s="92"/>
      <c r="J1825" s="104"/>
    </row>
    <row r="1826" spans="1:10" s="100" customFormat="1" x14ac:dyDescent="0.25">
      <c r="A1826" s="91" t="str">
        <f t="shared" si="28"/>
        <v>1601010100210.35</v>
      </c>
      <c r="B1826" s="146" t="s">
        <v>11068</v>
      </c>
      <c r="C1826" s="93">
        <v>0.35</v>
      </c>
      <c r="D1826" s="104" t="s">
        <v>3656</v>
      </c>
      <c r="E1826" s="104" t="s">
        <v>6370</v>
      </c>
      <c r="F1826" s="104" t="s">
        <v>3656</v>
      </c>
      <c r="I1826" s="92"/>
      <c r="J1826" s="104"/>
    </row>
    <row r="1827" spans="1:10" s="100" customFormat="1" x14ac:dyDescent="0.25">
      <c r="A1827" s="91" t="str">
        <f t="shared" si="28"/>
        <v>1601010100220.5</v>
      </c>
      <c r="B1827" s="146" t="s">
        <v>11069</v>
      </c>
      <c r="C1827" s="93">
        <v>0.5</v>
      </c>
      <c r="D1827" s="104" t="s">
        <v>3657</v>
      </c>
      <c r="E1827" s="104" t="s">
        <v>6371</v>
      </c>
      <c r="F1827" s="104" t="s">
        <v>3657</v>
      </c>
      <c r="I1827" s="92"/>
      <c r="J1827" s="104"/>
    </row>
    <row r="1828" spans="1:10" s="100" customFormat="1" x14ac:dyDescent="0.25">
      <c r="A1828" s="91" t="str">
        <f t="shared" si="28"/>
        <v>1601010100230.2</v>
      </c>
      <c r="B1828" s="146" t="s">
        <v>11070</v>
      </c>
      <c r="C1828" s="93">
        <v>0.2</v>
      </c>
      <c r="D1828" s="104" t="s">
        <v>3658</v>
      </c>
      <c r="E1828" s="104" t="s">
        <v>6372</v>
      </c>
      <c r="F1828" s="104" t="s">
        <v>3658</v>
      </c>
      <c r="I1828" s="92"/>
      <c r="J1828" s="104"/>
    </row>
    <row r="1829" spans="1:10" s="100" customFormat="1" x14ac:dyDescent="0.25">
      <c r="A1829" s="91" t="str">
        <f t="shared" si="28"/>
        <v>1601010100240.2</v>
      </c>
      <c r="B1829" s="146" t="s">
        <v>11071</v>
      </c>
      <c r="C1829" s="93">
        <v>0.2</v>
      </c>
      <c r="D1829" s="104" t="s">
        <v>3659</v>
      </c>
      <c r="E1829" s="104" t="s">
        <v>6373</v>
      </c>
      <c r="F1829" s="104" t="s">
        <v>3659</v>
      </c>
      <c r="I1829" s="92"/>
      <c r="J1829" s="104"/>
    </row>
    <row r="1830" spans="1:10" s="100" customFormat="1" x14ac:dyDescent="0.25">
      <c r="A1830" s="91" t="str">
        <f t="shared" si="28"/>
        <v>1601010100250.75</v>
      </c>
      <c r="B1830" s="146" t="s">
        <v>11072</v>
      </c>
      <c r="C1830" s="93">
        <v>0.75</v>
      </c>
      <c r="D1830" s="104" t="s">
        <v>3660</v>
      </c>
      <c r="E1830" s="104" t="s">
        <v>6374</v>
      </c>
      <c r="F1830" s="104" t="s">
        <v>3660</v>
      </c>
      <c r="I1830" s="92"/>
      <c r="J1830" s="104"/>
    </row>
    <row r="1831" spans="1:10" s="100" customFormat="1" x14ac:dyDescent="0.25">
      <c r="A1831" s="91" t="str">
        <f t="shared" si="28"/>
        <v>1601010100260.75</v>
      </c>
      <c r="B1831" s="146" t="s">
        <v>11073</v>
      </c>
      <c r="C1831" s="93">
        <v>0.75</v>
      </c>
      <c r="D1831" s="104" t="s">
        <v>3661</v>
      </c>
      <c r="E1831" s="104" t="s">
        <v>6375</v>
      </c>
      <c r="F1831" s="104" t="s">
        <v>3661</v>
      </c>
      <c r="I1831" s="92"/>
      <c r="J1831" s="104"/>
    </row>
    <row r="1832" spans="1:10" s="100" customFormat="1" x14ac:dyDescent="0.25">
      <c r="A1832" s="91" t="str">
        <f t="shared" si="28"/>
        <v>1601010100270.4</v>
      </c>
      <c r="B1832" s="146" t="s">
        <v>11074</v>
      </c>
      <c r="C1832" s="93">
        <v>0.4</v>
      </c>
      <c r="D1832" s="104" t="s">
        <v>3662</v>
      </c>
      <c r="E1832" s="104" t="s">
        <v>6376</v>
      </c>
      <c r="F1832" s="104" t="s">
        <v>3662</v>
      </c>
      <c r="I1832" s="92"/>
      <c r="J1832" s="104"/>
    </row>
    <row r="1833" spans="1:10" s="100" customFormat="1" x14ac:dyDescent="0.25">
      <c r="A1833" s="91" t="str">
        <f t="shared" si="28"/>
        <v>1601010100280.2</v>
      </c>
      <c r="B1833" s="146" t="s">
        <v>11075</v>
      </c>
      <c r="C1833" s="93">
        <v>0.2</v>
      </c>
      <c r="D1833" s="104" t="s">
        <v>3663</v>
      </c>
      <c r="E1833" s="104" t="s">
        <v>6377</v>
      </c>
      <c r="F1833" s="104" t="s">
        <v>3663</v>
      </c>
      <c r="I1833" s="92"/>
      <c r="J1833" s="104"/>
    </row>
    <row r="1834" spans="1:10" s="100" customFormat="1" x14ac:dyDescent="0.25">
      <c r="A1834" s="91" t="str">
        <f t="shared" si="28"/>
        <v>1601010100290.75</v>
      </c>
      <c r="B1834" s="146" t="s">
        <v>11076</v>
      </c>
      <c r="C1834" s="93">
        <v>0.75</v>
      </c>
      <c r="D1834" s="104" t="s">
        <v>516</v>
      </c>
      <c r="E1834" s="104" t="s">
        <v>6378</v>
      </c>
      <c r="F1834" s="104" t="s">
        <v>516</v>
      </c>
      <c r="I1834" s="92"/>
      <c r="J1834" s="104"/>
    </row>
    <row r="1835" spans="1:10" s="100" customFormat="1" x14ac:dyDescent="0.25">
      <c r="A1835" s="91" t="str">
        <f t="shared" si="28"/>
        <v>1601010100300.2</v>
      </c>
      <c r="B1835" s="146" t="s">
        <v>11077</v>
      </c>
      <c r="C1835" s="93">
        <v>0.2</v>
      </c>
      <c r="D1835" s="104" t="s">
        <v>3664</v>
      </c>
      <c r="E1835" s="104" t="s">
        <v>6379</v>
      </c>
      <c r="F1835" s="104" t="s">
        <v>3664</v>
      </c>
      <c r="I1835" s="92"/>
      <c r="J1835" s="104"/>
    </row>
    <row r="1836" spans="1:10" s="100" customFormat="1" x14ac:dyDescent="0.25">
      <c r="A1836" s="91" t="str">
        <f t="shared" si="28"/>
        <v>1601010100310.5</v>
      </c>
      <c r="B1836" s="146" t="s">
        <v>11078</v>
      </c>
      <c r="C1836" s="93">
        <v>0.5</v>
      </c>
      <c r="D1836" s="104" t="s">
        <v>517</v>
      </c>
      <c r="E1836" s="104" t="s">
        <v>6380</v>
      </c>
      <c r="F1836" s="104" t="s">
        <v>517</v>
      </c>
      <c r="I1836" s="92"/>
      <c r="J1836" s="104"/>
    </row>
    <row r="1837" spans="1:10" s="100" customFormat="1" x14ac:dyDescent="0.25">
      <c r="A1837" s="91" t="str">
        <f t="shared" si="28"/>
        <v>1601010100320.5</v>
      </c>
      <c r="B1837" s="146" t="s">
        <v>11079</v>
      </c>
      <c r="C1837" s="93">
        <v>0.5</v>
      </c>
      <c r="D1837" s="104" t="s">
        <v>3665</v>
      </c>
      <c r="E1837" s="104" t="s">
        <v>6381</v>
      </c>
      <c r="F1837" s="104" t="s">
        <v>3665</v>
      </c>
      <c r="I1837" s="92"/>
      <c r="J1837" s="104"/>
    </row>
    <row r="1838" spans="1:10" s="100" customFormat="1" x14ac:dyDescent="0.25">
      <c r="A1838" s="91" t="str">
        <f t="shared" si="28"/>
        <v>1601010100330.4</v>
      </c>
      <c r="B1838" s="146" t="s">
        <v>11080</v>
      </c>
      <c r="C1838" s="93">
        <v>0.4</v>
      </c>
      <c r="D1838" s="104" t="s">
        <v>3666</v>
      </c>
      <c r="E1838" s="104" t="s">
        <v>6382</v>
      </c>
      <c r="F1838" s="104" t="s">
        <v>3666</v>
      </c>
      <c r="I1838" s="92"/>
      <c r="J1838" s="104"/>
    </row>
    <row r="1839" spans="1:10" s="100" customFormat="1" x14ac:dyDescent="0.25">
      <c r="A1839" s="91" t="str">
        <f t="shared" si="28"/>
        <v>1601010100340.1</v>
      </c>
      <c r="B1839" s="146" t="s">
        <v>11081</v>
      </c>
      <c r="C1839" s="93">
        <v>0.1</v>
      </c>
      <c r="D1839" s="104" t="s">
        <v>3667</v>
      </c>
      <c r="E1839" s="104" t="s">
        <v>6383</v>
      </c>
      <c r="F1839" s="104" t="s">
        <v>3667</v>
      </c>
      <c r="I1839" s="92"/>
      <c r="J1839" s="104"/>
    </row>
    <row r="1840" spans="1:10" s="100" customFormat="1" x14ac:dyDescent="0.25">
      <c r="A1840" s="91" t="str">
        <f t="shared" si="28"/>
        <v>1601010100350.1</v>
      </c>
      <c r="B1840" s="146" t="s">
        <v>11082</v>
      </c>
      <c r="C1840" s="93">
        <v>0.1</v>
      </c>
      <c r="D1840" s="104" t="s">
        <v>3668</v>
      </c>
      <c r="E1840" s="104" t="s">
        <v>6384</v>
      </c>
      <c r="F1840" s="104" t="s">
        <v>3668</v>
      </c>
      <c r="I1840" s="92"/>
      <c r="J1840" s="104"/>
    </row>
    <row r="1841" spans="1:10" s="100" customFormat="1" x14ac:dyDescent="0.25">
      <c r="A1841" s="91" t="str">
        <f t="shared" si="28"/>
        <v>1601010100360.4</v>
      </c>
      <c r="B1841" s="146" t="s">
        <v>11083</v>
      </c>
      <c r="C1841" s="93">
        <v>0.4</v>
      </c>
      <c r="D1841" s="104" t="s">
        <v>3669</v>
      </c>
      <c r="E1841" s="104" t="s">
        <v>6385</v>
      </c>
      <c r="F1841" s="104" t="s">
        <v>3669</v>
      </c>
      <c r="I1841" s="92"/>
      <c r="J1841" s="104"/>
    </row>
    <row r="1842" spans="1:10" s="100" customFormat="1" x14ac:dyDescent="0.25">
      <c r="A1842" s="91" t="str">
        <f t="shared" si="28"/>
        <v>1601010100371</v>
      </c>
      <c r="B1842" s="146" t="s">
        <v>11084</v>
      </c>
      <c r="C1842" s="93">
        <v>1</v>
      </c>
      <c r="D1842" s="104" t="s">
        <v>3670</v>
      </c>
      <c r="E1842" s="104" t="s">
        <v>6386</v>
      </c>
      <c r="F1842" s="104" t="s">
        <v>3670</v>
      </c>
      <c r="I1842" s="92"/>
      <c r="J1842" s="104"/>
    </row>
    <row r="1843" spans="1:10" s="100" customFormat="1" x14ac:dyDescent="0.25">
      <c r="A1843" s="91" t="str">
        <f t="shared" si="28"/>
        <v>1601010100380.5</v>
      </c>
      <c r="B1843" s="146" t="s">
        <v>11085</v>
      </c>
      <c r="C1843" s="93">
        <v>0.5</v>
      </c>
      <c r="D1843" s="104" t="s">
        <v>3671</v>
      </c>
      <c r="E1843" s="104" t="s">
        <v>6387</v>
      </c>
      <c r="F1843" s="104" t="s">
        <v>3671</v>
      </c>
      <c r="I1843" s="92"/>
      <c r="J1843" s="104"/>
    </row>
    <row r="1844" spans="1:10" s="100" customFormat="1" x14ac:dyDescent="0.25">
      <c r="A1844" s="91" t="str">
        <f t="shared" si="28"/>
        <v>1601010100390.4</v>
      </c>
      <c r="B1844" s="146" t="s">
        <v>11086</v>
      </c>
      <c r="C1844" s="93">
        <v>0.4</v>
      </c>
      <c r="D1844" s="104" t="s">
        <v>3672</v>
      </c>
      <c r="E1844" s="104" t="s">
        <v>6388</v>
      </c>
      <c r="F1844" s="104" t="s">
        <v>3672</v>
      </c>
      <c r="I1844" s="92"/>
      <c r="J1844" s="104"/>
    </row>
    <row r="1845" spans="1:10" s="100" customFormat="1" x14ac:dyDescent="0.25">
      <c r="A1845" s="91" t="str">
        <f t="shared" si="28"/>
        <v>1601010100400.5</v>
      </c>
      <c r="B1845" s="146" t="s">
        <v>11087</v>
      </c>
      <c r="C1845" s="93">
        <v>0.5</v>
      </c>
      <c r="D1845" s="104" t="s">
        <v>3673</v>
      </c>
      <c r="E1845" s="104" t="s">
        <v>6389</v>
      </c>
      <c r="F1845" s="104" t="s">
        <v>3673</v>
      </c>
      <c r="I1845" s="92"/>
      <c r="J1845" s="104"/>
    </row>
    <row r="1846" spans="1:10" s="100" customFormat="1" x14ac:dyDescent="0.25">
      <c r="A1846" s="91" t="str">
        <f t="shared" si="28"/>
        <v>1601010100410.45</v>
      </c>
      <c r="B1846" s="146" t="s">
        <v>11088</v>
      </c>
      <c r="C1846" s="93">
        <v>0.45</v>
      </c>
      <c r="D1846" s="104" t="s">
        <v>3674</v>
      </c>
      <c r="E1846" s="104" t="s">
        <v>6390</v>
      </c>
      <c r="F1846" s="104" t="s">
        <v>3674</v>
      </c>
      <c r="I1846" s="92"/>
      <c r="J1846" s="104"/>
    </row>
    <row r="1847" spans="1:10" s="100" customFormat="1" x14ac:dyDescent="0.25">
      <c r="A1847" s="91" t="str">
        <f t="shared" si="28"/>
        <v>1601010100420.4</v>
      </c>
      <c r="B1847" s="146" t="s">
        <v>11089</v>
      </c>
      <c r="C1847" s="93">
        <v>0.4</v>
      </c>
      <c r="D1847" s="104" t="s">
        <v>3675</v>
      </c>
      <c r="E1847" s="104" t="s">
        <v>6391</v>
      </c>
      <c r="F1847" s="104" t="s">
        <v>3675</v>
      </c>
      <c r="I1847" s="92"/>
      <c r="J1847" s="104"/>
    </row>
    <row r="1848" spans="1:10" s="100" customFormat="1" x14ac:dyDescent="0.25">
      <c r="A1848" s="91" t="str">
        <f t="shared" si="28"/>
        <v>1601010100430.5</v>
      </c>
      <c r="B1848" s="146" t="s">
        <v>11090</v>
      </c>
      <c r="C1848" s="93">
        <v>0.5</v>
      </c>
      <c r="D1848" s="104" t="s">
        <v>518</v>
      </c>
      <c r="E1848" s="104" t="s">
        <v>6392</v>
      </c>
      <c r="F1848" s="104" t="s">
        <v>518</v>
      </c>
      <c r="I1848" s="92"/>
      <c r="J1848" s="104"/>
    </row>
    <row r="1849" spans="1:10" s="100" customFormat="1" x14ac:dyDescent="0.25">
      <c r="A1849" s="91" t="str">
        <f t="shared" si="28"/>
        <v>1601010100440.6</v>
      </c>
      <c r="B1849" s="146" t="s">
        <v>11091</v>
      </c>
      <c r="C1849" s="93">
        <v>0.6</v>
      </c>
      <c r="D1849" s="104" t="s">
        <v>3676</v>
      </c>
      <c r="E1849" s="104" t="s">
        <v>6393</v>
      </c>
      <c r="F1849" s="104" t="s">
        <v>3676</v>
      </c>
      <c r="I1849" s="92"/>
      <c r="J1849" s="104"/>
    </row>
    <row r="1850" spans="1:10" s="100" customFormat="1" x14ac:dyDescent="0.25">
      <c r="A1850" s="91" t="str">
        <f t="shared" si="28"/>
        <v>1601010100450.2</v>
      </c>
      <c r="B1850" s="146" t="s">
        <v>11092</v>
      </c>
      <c r="C1850" s="93">
        <v>0.2</v>
      </c>
      <c r="D1850" s="104" t="s">
        <v>3677</v>
      </c>
      <c r="E1850" s="104" t="s">
        <v>6394</v>
      </c>
      <c r="F1850" s="104" t="s">
        <v>3677</v>
      </c>
      <c r="I1850" s="92"/>
      <c r="J1850" s="104"/>
    </row>
    <row r="1851" spans="1:10" s="100" customFormat="1" x14ac:dyDescent="0.25">
      <c r="A1851" s="91" t="str">
        <f t="shared" si="28"/>
        <v>1601010100460.2</v>
      </c>
      <c r="B1851" s="146" t="s">
        <v>11093</v>
      </c>
      <c r="C1851" s="93">
        <v>0.2</v>
      </c>
      <c r="D1851" s="104" t="s">
        <v>3678</v>
      </c>
      <c r="E1851" s="104" t="s">
        <v>6395</v>
      </c>
      <c r="F1851" s="104" t="s">
        <v>3678</v>
      </c>
      <c r="I1851" s="92"/>
      <c r="J1851" s="104"/>
    </row>
    <row r="1852" spans="1:10" s="100" customFormat="1" x14ac:dyDescent="0.25">
      <c r="A1852" s="91" t="str">
        <f t="shared" si="28"/>
        <v>1601010100470.2</v>
      </c>
      <c r="B1852" s="146" t="s">
        <v>11094</v>
      </c>
      <c r="C1852" s="93">
        <v>0.2</v>
      </c>
      <c r="D1852" s="104" t="s">
        <v>3679</v>
      </c>
      <c r="E1852" s="104" t="s">
        <v>6396</v>
      </c>
      <c r="F1852" s="104" t="s">
        <v>3679</v>
      </c>
      <c r="I1852" s="92"/>
      <c r="J1852" s="104"/>
    </row>
    <row r="1853" spans="1:10" s="100" customFormat="1" x14ac:dyDescent="0.25">
      <c r="A1853" s="91" t="str">
        <f t="shared" si="28"/>
        <v>1601010100480.2</v>
      </c>
      <c r="B1853" s="146" t="s">
        <v>11095</v>
      </c>
      <c r="C1853" s="93">
        <v>0.2</v>
      </c>
      <c r="D1853" s="104" t="s">
        <v>3680</v>
      </c>
      <c r="E1853" s="104" t="s">
        <v>6397</v>
      </c>
      <c r="F1853" s="104" t="s">
        <v>3680</v>
      </c>
      <c r="I1853" s="92"/>
      <c r="J1853" s="104"/>
    </row>
    <row r="1854" spans="1:10" s="100" customFormat="1" x14ac:dyDescent="0.25">
      <c r="A1854" s="91" t="str">
        <f t="shared" si="28"/>
        <v>1601010100490.4</v>
      </c>
      <c r="B1854" s="146" t="s">
        <v>11096</v>
      </c>
      <c r="C1854" s="93">
        <v>0.4</v>
      </c>
      <c r="D1854" s="104" t="s">
        <v>3681</v>
      </c>
      <c r="E1854" s="104" t="s">
        <v>6398</v>
      </c>
      <c r="F1854" s="104" t="s">
        <v>3681</v>
      </c>
      <c r="I1854" s="92"/>
      <c r="J1854" s="104"/>
    </row>
    <row r="1855" spans="1:10" s="100" customFormat="1" x14ac:dyDescent="0.25">
      <c r="A1855" s="91" t="str">
        <f t="shared" si="28"/>
        <v>1601010100500.4</v>
      </c>
      <c r="B1855" s="146" t="s">
        <v>11097</v>
      </c>
      <c r="C1855" s="93">
        <v>0.4</v>
      </c>
      <c r="D1855" s="104" t="s">
        <v>3682</v>
      </c>
      <c r="E1855" s="104" t="s">
        <v>6399</v>
      </c>
      <c r="F1855" s="104" t="s">
        <v>3682</v>
      </c>
      <c r="I1855" s="92"/>
      <c r="J1855" s="104"/>
    </row>
    <row r="1856" spans="1:10" s="100" customFormat="1" x14ac:dyDescent="0.25">
      <c r="A1856" s="91" t="str">
        <f t="shared" si="28"/>
        <v>1601010100510.3</v>
      </c>
      <c r="B1856" s="146" t="s">
        <v>11098</v>
      </c>
      <c r="C1856" s="93">
        <v>0.3</v>
      </c>
      <c r="D1856" s="104" t="s">
        <v>3683</v>
      </c>
      <c r="E1856" s="104" t="s">
        <v>6400</v>
      </c>
      <c r="F1856" s="104" t="s">
        <v>3683</v>
      </c>
      <c r="I1856" s="92"/>
      <c r="J1856" s="104"/>
    </row>
    <row r="1857" spans="1:10" s="100" customFormat="1" x14ac:dyDescent="0.25">
      <c r="A1857" s="91" t="str">
        <f t="shared" si="28"/>
        <v>1601010100520.3</v>
      </c>
      <c r="B1857" s="146" t="s">
        <v>11099</v>
      </c>
      <c r="C1857" s="93">
        <v>0.3</v>
      </c>
      <c r="D1857" s="104" t="s">
        <v>3684</v>
      </c>
      <c r="E1857" s="104" t="s">
        <v>6401</v>
      </c>
      <c r="F1857" s="104" t="s">
        <v>3684</v>
      </c>
      <c r="I1857" s="92"/>
      <c r="J1857" s="104"/>
    </row>
    <row r="1858" spans="1:10" s="100" customFormat="1" x14ac:dyDescent="0.25">
      <c r="A1858" s="91" t="str">
        <f t="shared" ref="A1858:A1921" si="29">CONCATENATE(B1858,C1858)</f>
        <v>1601010100530.4</v>
      </c>
      <c r="B1858" s="146" t="s">
        <v>11100</v>
      </c>
      <c r="C1858" s="93">
        <v>0.4</v>
      </c>
      <c r="D1858" s="104" t="s">
        <v>3685</v>
      </c>
      <c r="E1858" s="104" t="s">
        <v>6402</v>
      </c>
      <c r="F1858" s="104" t="s">
        <v>3685</v>
      </c>
      <c r="I1858" s="92"/>
      <c r="J1858" s="104"/>
    </row>
    <row r="1859" spans="1:10" s="100" customFormat="1" x14ac:dyDescent="0.25">
      <c r="A1859" s="91" t="str">
        <f t="shared" si="29"/>
        <v>1601010100540.5</v>
      </c>
      <c r="B1859" s="146" t="s">
        <v>11101</v>
      </c>
      <c r="C1859" s="93">
        <v>0.5</v>
      </c>
      <c r="D1859" s="104" t="s">
        <v>3686</v>
      </c>
      <c r="E1859" s="104" t="s">
        <v>6403</v>
      </c>
      <c r="F1859" s="104" t="s">
        <v>3686</v>
      </c>
      <c r="I1859" s="92"/>
      <c r="J1859" s="104"/>
    </row>
    <row r="1860" spans="1:10" s="100" customFormat="1" x14ac:dyDescent="0.25">
      <c r="A1860" s="91" t="str">
        <f t="shared" si="29"/>
        <v>1601010100550.4</v>
      </c>
      <c r="B1860" s="146" t="s">
        <v>11102</v>
      </c>
      <c r="C1860" s="93">
        <v>0.4</v>
      </c>
      <c r="D1860" s="104" t="s">
        <v>3687</v>
      </c>
      <c r="E1860" s="104" t="s">
        <v>6404</v>
      </c>
      <c r="F1860" s="104" t="s">
        <v>3687</v>
      </c>
      <c r="I1860" s="92"/>
      <c r="J1860" s="104"/>
    </row>
    <row r="1861" spans="1:10" s="100" customFormat="1" x14ac:dyDescent="0.25">
      <c r="A1861" s="91" t="str">
        <f t="shared" si="29"/>
        <v>1601010100560.3</v>
      </c>
      <c r="B1861" s="146" t="s">
        <v>11103</v>
      </c>
      <c r="C1861" s="93">
        <v>0.3</v>
      </c>
      <c r="D1861" s="104" t="s">
        <v>3688</v>
      </c>
      <c r="E1861" s="104" t="s">
        <v>6405</v>
      </c>
      <c r="F1861" s="104" t="s">
        <v>3688</v>
      </c>
      <c r="I1861" s="92"/>
      <c r="J1861" s="104"/>
    </row>
    <row r="1862" spans="1:10" s="100" customFormat="1" x14ac:dyDescent="0.25">
      <c r="A1862" s="91" t="str">
        <f t="shared" si="29"/>
        <v>1601010100570.3</v>
      </c>
      <c r="B1862" s="146" t="s">
        <v>11104</v>
      </c>
      <c r="C1862" s="93">
        <v>0.3</v>
      </c>
      <c r="D1862" s="104" t="s">
        <v>3689</v>
      </c>
      <c r="E1862" s="104" t="s">
        <v>6406</v>
      </c>
      <c r="F1862" s="104" t="s">
        <v>3689</v>
      </c>
      <c r="I1862" s="92"/>
      <c r="J1862" s="104"/>
    </row>
    <row r="1863" spans="1:10" s="100" customFormat="1" x14ac:dyDescent="0.25">
      <c r="A1863" s="91" t="str">
        <f t="shared" si="29"/>
        <v>1601010100580.3</v>
      </c>
      <c r="B1863" s="146" t="s">
        <v>11105</v>
      </c>
      <c r="C1863" s="93">
        <v>0.3</v>
      </c>
      <c r="D1863" s="104" t="s">
        <v>3690</v>
      </c>
      <c r="E1863" s="104" t="s">
        <v>6407</v>
      </c>
      <c r="F1863" s="104" t="s">
        <v>3690</v>
      </c>
      <c r="I1863" s="92"/>
      <c r="J1863" s="104"/>
    </row>
    <row r="1864" spans="1:10" s="100" customFormat="1" x14ac:dyDescent="0.25">
      <c r="A1864" s="91" t="str">
        <f t="shared" si="29"/>
        <v>1601010100590.75</v>
      </c>
      <c r="B1864" s="146" t="s">
        <v>11106</v>
      </c>
      <c r="C1864" s="93">
        <v>0.75</v>
      </c>
      <c r="D1864" s="104" t="s">
        <v>3691</v>
      </c>
      <c r="E1864" s="104" t="s">
        <v>6408</v>
      </c>
      <c r="F1864" s="104" t="s">
        <v>3691</v>
      </c>
      <c r="I1864" s="92"/>
      <c r="J1864" s="104"/>
    </row>
    <row r="1865" spans="1:10" s="100" customFormat="1" x14ac:dyDescent="0.25">
      <c r="A1865" s="91" t="str">
        <f t="shared" si="29"/>
        <v>1601010100600.5</v>
      </c>
      <c r="B1865" s="146" t="s">
        <v>11107</v>
      </c>
      <c r="C1865" s="93">
        <v>0.5</v>
      </c>
      <c r="D1865" s="104" t="s">
        <v>3691</v>
      </c>
      <c r="E1865" s="104" t="s">
        <v>6409</v>
      </c>
      <c r="F1865" s="104" t="s">
        <v>3691</v>
      </c>
      <c r="I1865" s="92"/>
      <c r="J1865" s="104"/>
    </row>
    <row r="1866" spans="1:10" s="100" customFormat="1" x14ac:dyDescent="0.25">
      <c r="A1866" s="91" t="str">
        <f t="shared" si="29"/>
        <v>1601010100610.5</v>
      </c>
      <c r="B1866" s="146" t="s">
        <v>11108</v>
      </c>
      <c r="C1866" s="93">
        <v>0.5</v>
      </c>
      <c r="D1866" s="104" t="s">
        <v>3692</v>
      </c>
      <c r="E1866" s="104" t="s">
        <v>6410</v>
      </c>
      <c r="F1866" s="104" t="s">
        <v>3692</v>
      </c>
      <c r="I1866" s="92"/>
      <c r="J1866" s="104"/>
    </row>
    <row r="1867" spans="1:10" s="100" customFormat="1" x14ac:dyDescent="0.25">
      <c r="A1867" s="91" t="str">
        <f t="shared" si="29"/>
        <v>1601010100620.2</v>
      </c>
      <c r="B1867" s="146" t="s">
        <v>11109</v>
      </c>
      <c r="C1867" s="93">
        <v>0.2</v>
      </c>
      <c r="D1867" s="104" t="s">
        <v>3693</v>
      </c>
      <c r="E1867" s="104" t="s">
        <v>6411</v>
      </c>
      <c r="F1867" s="104" t="s">
        <v>3693</v>
      </c>
      <c r="I1867" s="92"/>
      <c r="J1867" s="104"/>
    </row>
    <row r="1868" spans="1:10" s="100" customFormat="1" x14ac:dyDescent="0.25">
      <c r="A1868" s="91" t="str">
        <f t="shared" si="29"/>
        <v>1601010100630.3</v>
      </c>
      <c r="B1868" s="146" t="s">
        <v>11110</v>
      </c>
      <c r="C1868" s="93">
        <v>0.3</v>
      </c>
      <c r="D1868" s="104" t="s">
        <v>519</v>
      </c>
      <c r="E1868" s="104" t="s">
        <v>6412</v>
      </c>
      <c r="F1868" s="104" t="s">
        <v>519</v>
      </c>
      <c r="I1868" s="92"/>
      <c r="J1868" s="104"/>
    </row>
    <row r="1869" spans="1:10" s="100" customFormat="1" x14ac:dyDescent="0.25">
      <c r="A1869" s="91" t="str">
        <f t="shared" si="29"/>
        <v>1601010100640.3</v>
      </c>
      <c r="B1869" s="146" t="s">
        <v>11111</v>
      </c>
      <c r="C1869" s="93">
        <v>0.3</v>
      </c>
      <c r="D1869" s="104" t="s">
        <v>3694</v>
      </c>
      <c r="E1869" s="104" t="s">
        <v>6413</v>
      </c>
      <c r="F1869" s="104" t="s">
        <v>3694</v>
      </c>
      <c r="I1869" s="92"/>
      <c r="J1869" s="104"/>
    </row>
    <row r="1870" spans="1:10" s="100" customFormat="1" x14ac:dyDescent="0.25">
      <c r="A1870" s="91" t="str">
        <f t="shared" si="29"/>
        <v>1601010100650.3</v>
      </c>
      <c r="B1870" s="146" t="s">
        <v>11112</v>
      </c>
      <c r="C1870" s="93">
        <v>0.3</v>
      </c>
      <c r="D1870" s="104" t="s">
        <v>3695</v>
      </c>
      <c r="E1870" s="104" t="s">
        <v>6414</v>
      </c>
      <c r="F1870" s="104" t="s">
        <v>3695</v>
      </c>
      <c r="I1870" s="92"/>
      <c r="J1870" s="104"/>
    </row>
    <row r="1871" spans="1:10" s="100" customFormat="1" x14ac:dyDescent="0.25">
      <c r="A1871" s="91" t="str">
        <f t="shared" si="29"/>
        <v>1601010100660.45</v>
      </c>
      <c r="B1871" s="146" t="s">
        <v>11113</v>
      </c>
      <c r="C1871" s="93">
        <v>0.45</v>
      </c>
      <c r="D1871" s="104" t="s">
        <v>520</v>
      </c>
      <c r="E1871" s="104" t="s">
        <v>6415</v>
      </c>
      <c r="F1871" s="104" t="s">
        <v>520</v>
      </c>
      <c r="I1871" s="92"/>
      <c r="J1871" s="104"/>
    </row>
    <row r="1872" spans="1:10" s="100" customFormat="1" x14ac:dyDescent="0.25">
      <c r="A1872" s="91" t="str">
        <f t="shared" si="29"/>
        <v>1601010100670.3</v>
      </c>
      <c r="B1872" s="146" t="s">
        <v>11114</v>
      </c>
      <c r="C1872" s="93">
        <v>0.3</v>
      </c>
      <c r="D1872" s="104" t="s">
        <v>3696</v>
      </c>
      <c r="E1872" s="104" t="s">
        <v>6416</v>
      </c>
      <c r="F1872" s="104" t="s">
        <v>3696</v>
      </c>
      <c r="I1872" s="92"/>
      <c r="J1872" s="104"/>
    </row>
    <row r="1873" spans="1:10" s="100" customFormat="1" x14ac:dyDescent="0.25">
      <c r="A1873" s="91" t="str">
        <f t="shared" si="29"/>
        <v>1601010100680.3</v>
      </c>
      <c r="B1873" s="146" t="s">
        <v>11115</v>
      </c>
      <c r="C1873" s="93">
        <v>0.3</v>
      </c>
      <c r="D1873" s="104" t="s">
        <v>3697</v>
      </c>
      <c r="E1873" s="104" t="s">
        <v>6417</v>
      </c>
      <c r="F1873" s="104" t="s">
        <v>3697</v>
      </c>
      <c r="I1873" s="92"/>
      <c r="J1873" s="104"/>
    </row>
    <row r="1874" spans="1:10" s="100" customFormat="1" x14ac:dyDescent="0.25">
      <c r="A1874" s="91" t="str">
        <f t="shared" si="29"/>
        <v>1601010100690.1</v>
      </c>
      <c r="B1874" s="146" t="s">
        <v>11116</v>
      </c>
      <c r="C1874" s="93">
        <v>0.1</v>
      </c>
      <c r="D1874" s="104" t="s">
        <v>3698</v>
      </c>
      <c r="E1874" s="104" t="s">
        <v>6418</v>
      </c>
      <c r="F1874" s="104" t="s">
        <v>3698</v>
      </c>
      <c r="I1874" s="92"/>
      <c r="J1874" s="104"/>
    </row>
    <row r="1875" spans="1:10" s="100" customFormat="1" x14ac:dyDescent="0.25">
      <c r="A1875" s="91" t="str">
        <f t="shared" si="29"/>
        <v>1601010100700.3</v>
      </c>
      <c r="B1875" s="146" t="s">
        <v>11117</v>
      </c>
      <c r="C1875" s="93">
        <v>0.3</v>
      </c>
      <c r="D1875" s="104" t="s">
        <v>3699</v>
      </c>
      <c r="E1875" s="104" t="s">
        <v>6419</v>
      </c>
      <c r="F1875" s="104" t="s">
        <v>3699</v>
      </c>
      <c r="I1875" s="92"/>
      <c r="J1875" s="104"/>
    </row>
    <row r="1876" spans="1:10" s="100" customFormat="1" x14ac:dyDescent="0.25">
      <c r="A1876" s="91" t="str">
        <f t="shared" si="29"/>
        <v>1601010101010.2</v>
      </c>
      <c r="B1876" s="146" t="s">
        <v>11118</v>
      </c>
      <c r="C1876" s="93">
        <v>0.2</v>
      </c>
      <c r="D1876" s="104" t="s">
        <v>3700</v>
      </c>
      <c r="E1876" s="104" t="s">
        <v>6420</v>
      </c>
      <c r="F1876" s="104" t="s">
        <v>3700</v>
      </c>
      <c r="I1876" s="92"/>
      <c r="J1876" s="104"/>
    </row>
    <row r="1877" spans="1:10" s="100" customFormat="1" x14ac:dyDescent="0.25">
      <c r="A1877" s="91" t="str">
        <f t="shared" si="29"/>
        <v>1601010101020.2</v>
      </c>
      <c r="B1877" s="146" t="s">
        <v>11119</v>
      </c>
      <c r="C1877" s="93">
        <v>0.2</v>
      </c>
      <c r="D1877" s="104" t="s">
        <v>3701</v>
      </c>
      <c r="E1877" s="104" t="s">
        <v>6421</v>
      </c>
      <c r="F1877" s="104" t="s">
        <v>3701</v>
      </c>
      <c r="I1877" s="92"/>
      <c r="J1877" s="104"/>
    </row>
    <row r="1878" spans="1:10" s="100" customFormat="1" x14ac:dyDescent="0.25">
      <c r="A1878" s="91" t="str">
        <f t="shared" si="29"/>
        <v>1601010101030.2</v>
      </c>
      <c r="B1878" s="146" t="s">
        <v>11120</v>
      </c>
      <c r="C1878" s="93">
        <v>0.2</v>
      </c>
      <c r="D1878" s="104" t="s">
        <v>3702</v>
      </c>
      <c r="E1878" s="104" t="s">
        <v>6422</v>
      </c>
      <c r="F1878" s="104" t="s">
        <v>3702</v>
      </c>
      <c r="I1878" s="92"/>
      <c r="J1878" s="104"/>
    </row>
    <row r="1879" spans="1:10" s="100" customFormat="1" x14ac:dyDescent="0.25">
      <c r="A1879" s="91" t="str">
        <f t="shared" si="29"/>
        <v>1601010101040.3</v>
      </c>
      <c r="B1879" s="146" t="s">
        <v>11121</v>
      </c>
      <c r="C1879" s="93">
        <v>0.3</v>
      </c>
      <c r="D1879" s="104" t="s">
        <v>521</v>
      </c>
      <c r="E1879" s="104" t="s">
        <v>6423</v>
      </c>
      <c r="F1879" s="104" t="s">
        <v>521</v>
      </c>
      <c r="I1879" s="92"/>
      <c r="J1879" s="104"/>
    </row>
    <row r="1880" spans="1:10" s="100" customFormat="1" x14ac:dyDescent="0.25">
      <c r="A1880" s="91" t="str">
        <f t="shared" si="29"/>
        <v>1601010101050.2</v>
      </c>
      <c r="B1880" s="146" t="s">
        <v>11122</v>
      </c>
      <c r="C1880" s="93">
        <v>0.2</v>
      </c>
      <c r="D1880" s="104" t="s">
        <v>3703</v>
      </c>
      <c r="E1880" s="104" t="s">
        <v>6424</v>
      </c>
      <c r="F1880" s="104" t="s">
        <v>3703</v>
      </c>
      <c r="I1880" s="92"/>
      <c r="J1880" s="104"/>
    </row>
    <row r="1881" spans="1:10" s="100" customFormat="1" x14ac:dyDescent="0.25">
      <c r="A1881" s="91" t="str">
        <f t="shared" si="29"/>
        <v>1601010101060.3</v>
      </c>
      <c r="B1881" s="146" t="s">
        <v>11123</v>
      </c>
      <c r="C1881" s="93">
        <v>0.3</v>
      </c>
      <c r="D1881" s="104" t="s">
        <v>3704</v>
      </c>
      <c r="E1881" s="104" t="s">
        <v>6425</v>
      </c>
      <c r="F1881" s="104" t="s">
        <v>3704</v>
      </c>
      <c r="I1881" s="92"/>
      <c r="J1881" s="104"/>
    </row>
    <row r="1882" spans="1:10" s="100" customFormat="1" x14ac:dyDescent="0.25">
      <c r="A1882" s="91" t="str">
        <f t="shared" si="29"/>
        <v>1601010101070.5</v>
      </c>
      <c r="B1882" s="146" t="s">
        <v>11124</v>
      </c>
      <c r="C1882" s="93">
        <v>0.5</v>
      </c>
      <c r="D1882" s="104" t="s">
        <v>3705</v>
      </c>
      <c r="E1882" s="104" t="s">
        <v>6426</v>
      </c>
      <c r="F1882" s="104" t="s">
        <v>3705</v>
      </c>
      <c r="I1882" s="92"/>
      <c r="J1882" s="104"/>
    </row>
    <row r="1883" spans="1:10" s="100" customFormat="1" x14ac:dyDescent="0.25">
      <c r="A1883" s="91" t="str">
        <f t="shared" si="29"/>
        <v>1601010101080.4</v>
      </c>
      <c r="B1883" s="146" t="s">
        <v>11125</v>
      </c>
      <c r="C1883" s="93">
        <v>0.4</v>
      </c>
      <c r="D1883" s="104" t="s">
        <v>3706</v>
      </c>
      <c r="E1883" s="104" t="s">
        <v>6427</v>
      </c>
      <c r="F1883" s="104" t="s">
        <v>3706</v>
      </c>
      <c r="I1883" s="92"/>
      <c r="J1883" s="104"/>
    </row>
    <row r="1884" spans="1:10" s="100" customFormat="1" x14ac:dyDescent="0.25">
      <c r="A1884" s="91" t="str">
        <f t="shared" si="29"/>
        <v>1601010101090.5</v>
      </c>
      <c r="B1884" s="146" t="s">
        <v>11126</v>
      </c>
      <c r="C1884" s="93">
        <v>0.5</v>
      </c>
      <c r="D1884" s="104" t="s">
        <v>3707</v>
      </c>
      <c r="E1884" s="104" t="s">
        <v>6428</v>
      </c>
      <c r="F1884" s="104" t="s">
        <v>3707</v>
      </c>
      <c r="I1884" s="92"/>
      <c r="J1884" s="104"/>
    </row>
    <row r="1885" spans="1:10" s="100" customFormat="1" x14ac:dyDescent="0.25">
      <c r="A1885" s="91" t="str">
        <f t="shared" si="29"/>
        <v>1601010101100.3</v>
      </c>
      <c r="B1885" s="146" t="s">
        <v>11127</v>
      </c>
      <c r="C1885" s="93">
        <v>0.3</v>
      </c>
      <c r="D1885" s="104" t="s">
        <v>3708</v>
      </c>
      <c r="E1885" s="104" t="s">
        <v>6429</v>
      </c>
      <c r="F1885" s="104" t="s">
        <v>3708</v>
      </c>
      <c r="I1885" s="92"/>
      <c r="J1885" s="104"/>
    </row>
    <row r="1886" spans="1:10" s="100" customFormat="1" x14ac:dyDescent="0.25">
      <c r="A1886" s="91" t="str">
        <f t="shared" si="29"/>
        <v>1601010105010.25</v>
      </c>
      <c r="B1886" s="146" t="s">
        <v>11128</v>
      </c>
      <c r="C1886" s="93">
        <v>0.25</v>
      </c>
      <c r="D1886" s="104" t="s">
        <v>3709</v>
      </c>
      <c r="E1886" s="104" t="s">
        <v>6430</v>
      </c>
      <c r="F1886" s="104" t="s">
        <v>3709</v>
      </c>
      <c r="I1886" s="92"/>
      <c r="J1886" s="104"/>
    </row>
    <row r="1887" spans="1:10" s="100" customFormat="1" x14ac:dyDescent="0.25">
      <c r="A1887" s="91" t="str">
        <f t="shared" si="29"/>
        <v>1601010105020.35</v>
      </c>
      <c r="B1887" s="146" t="s">
        <v>11129</v>
      </c>
      <c r="C1887" s="93">
        <v>0.35</v>
      </c>
      <c r="D1887" s="104" t="s">
        <v>3710</v>
      </c>
      <c r="E1887" s="104" t="s">
        <v>6431</v>
      </c>
      <c r="F1887" s="104" t="s">
        <v>3710</v>
      </c>
      <c r="I1887" s="92"/>
      <c r="J1887" s="104"/>
    </row>
    <row r="1888" spans="1:10" s="100" customFormat="1" x14ac:dyDescent="0.25">
      <c r="A1888" s="91" t="str">
        <f t="shared" si="29"/>
        <v>1601010105030.45</v>
      </c>
      <c r="B1888" s="146" t="s">
        <v>11130</v>
      </c>
      <c r="C1888" s="93">
        <v>0.45</v>
      </c>
      <c r="D1888" s="104" t="s">
        <v>3711</v>
      </c>
      <c r="E1888" s="104" t="s">
        <v>6432</v>
      </c>
      <c r="F1888" s="104" t="s">
        <v>3711</v>
      </c>
      <c r="I1888" s="92"/>
      <c r="J1888" s="104"/>
    </row>
    <row r="1889" spans="1:10" s="100" customFormat="1" x14ac:dyDescent="0.25">
      <c r="A1889" s="91" t="str">
        <f t="shared" si="29"/>
        <v>1601010105040.5</v>
      </c>
      <c r="B1889" s="146" t="s">
        <v>11131</v>
      </c>
      <c r="C1889" s="93">
        <v>0.5</v>
      </c>
      <c r="D1889" s="104" t="s">
        <v>3712</v>
      </c>
      <c r="E1889" s="104" t="s">
        <v>6433</v>
      </c>
      <c r="F1889" s="104" t="s">
        <v>3712</v>
      </c>
      <c r="I1889" s="92"/>
      <c r="J1889" s="104"/>
    </row>
    <row r="1890" spans="1:10" s="100" customFormat="1" x14ac:dyDescent="0.25">
      <c r="A1890" s="91" t="str">
        <f t="shared" si="29"/>
        <v>1601010105050.35</v>
      </c>
      <c r="B1890" s="146" t="s">
        <v>11132</v>
      </c>
      <c r="C1890" s="93">
        <v>0.35</v>
      </c>
      <c r="D1890" s="104" t="s">
        <v>3713</v>
      </c>
      <c r="E1890" s="104" t="s">
        <v>6434</v>
      </c>
      <c r="F1890" s="104" t="s">
        <v>3713</v>
      </c>
      <c r="I1890" s="92"/>
      <c r="J1890" s="104"/>
    </row>
    <row r="1891" spans="1:10" s="100" customFormat="1" x14ac:dyDescent="0.25">
      <c r="A1891" s="91" t="str">
        <f t="shared" si="29"/>
        <v>1601010105060.25</v>
      </c>
      <c r="B1891" s="146" t="s">
        <v>11133</v>
      </c>
      <c r="C1891" s="93">
        <v>0.25</v>
      </c>
      <c r="D1891" s="104" t="s">
        <v>3714</v>
      </c>
      <c r="E1891" s="104" t="s">
        <v>6435</v>
      </c>
      <c r="F1891" s="104" t="s">
        <v>3714</v>
      </c>
      <c r="I1891" s="92"/>
      <c r="J1891" s="104"/>
    </row>
    <row r="1892" spans="1:10" s="100" customFormat="1" x14ac:dyDescent="0.25">
      <c r="A1892" s="91" t="str">
        <f t="shared" si="29"/>
        <v>1601010105070.25</v>
      </c>
      <c r="B1892" s="146" t="s">
        <v>11134</v>
      </c>
      <c r="C1892" s="93">
        <v>0.25</v>
      </c>
      <c r="D1892" s="104" t="s">
        <v>3715</v>
      </c>
      <c r="E1892" s="104" t="s">
        <v>6436</v>
      </c>
      <c r="F1892" s="104" t="s">
        <v>3715</v>
      </c>
      <c r="I1892" s="92"/>
      <c r="J1892" s="104"/>
    </row>
    <row r="1893" spans="1:10" s="100" customFormat="1" x14ac:dyDescent="0.25">
      <c r="A1893" s="91" t="str">
        <f t="shared" si="29"/>
        <v>1601010105081</v>
      </c>
      <c r="B1893" s="146" t="s">
        <v>11135</v>
      </c>
      <c r="C1893" s="93">
        <v>1</v>
      </c>
      <c r="D1893" s="104" t="s">
        <v>283</v>
      </c>
      <c r="E1893" s="104" t="s">
        <v>6437</v>
      </c>
      <c r="F1893" s="104" t="s">
        <v>283</v>
      </c>
      <c r="I1893" s="92"/>
      <c r="J1893" s="104"/>
    </row>
    <row r="1894" spans="1:10" s="100" customFormat="1" x14ac:dyDescent="0.25">
      <c r="A1894" s="91" t="str">
        <f t="shared" si="29"/>
        <v>1601010105090.4</v>
      </c>
      <c r="B1894" s="146" t="s">
        <v>11136</v>
      </c>
      <c r="C1894" s="93">
        <v>0.4</v>
      </c>
      <c r="D1894" s="104" t="s">
        <v>3716</v>
      </c>
      <c r="E1894" s="104" t="s">
        <v>6438</v>
      </c>
      <c r="F1894" s="104" t="s">
        <v>3716</v>
      </c>
      <c r="I1894" s="92"/>
      <c r="J1894" s="104"/>
    </row>
    <row r="1895" spans="1:10" s="100" customFormat="1" x14ac:dyDescent="0.25">
      <c r="A1895" s="91" t="str">
        <f t="shared" si="29"/>
        <v>1601010105100.3</v>
      </c>
      <c r="B1895" s="146" t="s">
        <v>11137</v>
      </c>
      <c r="C1895" s="93">
        <v>0.3</v>
      </c>
      <c r="D1895" s="104" t="s">
        <v>3216</v>
      </c>
      <c r="E1895" s="104" t="s">
        <v>6439</v>
      </c>
      <c r="F1895" s="104" t="s">
        <v>3216</v>
      </c>
      <c r="I1895" s="92"/>
      <c r="J1895" s="104"/>
    </row>
    <row r="1896" spans="1:10" s="100" customFormat="1" x14ac:dyDescent="0.25">
      <c r="A1896" s="91" t="str">
        <f t="shared" si="29"/>
        <v>1601010105110.3</v>
      </c>
      <c r="B1896" s="146" t="s">
        <v>11138</v>
      </c>
      <c r="C1896" s="93">
        <v>0.3</v>
      </c>
      <c r="D1896" s="104" t="s">
        <v>3717</v>
      </c>
      <c r="E1896" s="104" t="s">
        <v>6440</v>
      </c>
      <c r="F1896" s="104" t="s">
        <v>3717</v>
      </c>
      <c r="I1896" s="92"/>
      <c r="J1896" s="104"/>
    </row>
    <row r="1897" spans="1:10" s="100" customFormat="1" x14ac:dyDescent="0.25">
      <c r="A1897" s="91" t="str">
        <f t="shared" si="29"/>
        <v>1601010105120.3</v>
      </c>
      <c r="B1897" s="146" t="s">
        <v>11139</v>
      </c>
      <c r="C1897" s="93">
        <v>0.3</v>
      </c>
      <c r="D1897" s="104" t="s">
        <v>3718</v>
      </c>
      <c r="E1897" s="104" t="s">
        <v>6441</v>
      </c>
      <c r="F1897" s="104" t="s">
        <v>3718</v>
      </c>
      <c r="I1897" s="92"/>
      <c r="J1897" s="104"/>
    </row>
    <row r="1898" spans="1:10" s="100" customFormat="1" x14ac:dyDescent="0.25">
      <c r="A1898" s="91" t="str">
        <f t="shared" si="29"/>
        <v>1601010105131</v>
      </c>
      <c r="B1898" s="146" t="s">
        <v>11140</v>
      </c>
      <c r="C1898" s="93">
        <v>1</v>
      </c>
      <c r="D1898" s="104" t="s">
        <v>3719</v>
      </c>
      <c r="E1898" s="104" t="s">
        <v>6442</v>
      </c>
      <c r="F1898" s="104" t="s">
        <v>3719</v>
      </c>
      <c r="I1898" s="92"/>
      <c r="J1898" s="104"/>
    </row>
    <row r="1899" spans="1:10" s="100" customFormat="1" x14ac:dyDescent="0.25">
      <c r="A1899" s="91" t="str">
        <f t="shared" si="29"/>
        <v>1601010105140.4</v>
      </c>
      <c r="B1899" s="146" t="s">
        <v>11141</v>
      </c>
      <c r="C1899" s="93">
        <v>0.4</v>
      </c>
      <c r="D1899" s="104" t="s">
        <v>3720</v>
      </c>
      <c r="E1899" s="104" t="s">
        <v>6443</v>
      </c>
      <c r="F1899" s="104" t="s">
        <v>3720</v>
      </c>
      <c r="I1899" s="92"/>
      <c r="J1899" s="104"/>
    </row>
    <row r="1900" spans="1:10" s="100" customFormat="1" x14ac:dyDescent="0.25">
      <c r="A1900" s="91" t="str">
        <f t="shared" si="29"/>
        <v>1601010105150.4</v>
      </c>
      <c r="B1900" s="146" t="s">
        <v>11142</v>
      </c>
      <c r="C1900" s="93">
        <v>0.4</v>
      </c>
      <c r="D1900" s="104" t="s">
        <v>3721</v>
      </c>
      <c r="E1900" s="104" t="s">
        <v>6444</v>
      </c>
      <c r="F1900" s="104" t="s">
        <v>3721</v>
      </c>
      <c r="I1900" s="92"/>
      <c r="J1900" s="104"/>
    </row>
    <row r="1901" spans="1:10" s="100" customFormat="1" x14ac:dyDescent="0.25">
      <c r="A1901" s="91" t="str">
        <f t="shared" si="29"/>
        <v>1601010105160.4</v>
      </c>
      <c r="B1901" s="146" t="s">
        <v>11143</v>
      </c>
      <c r="C1901" s="93">
        <v>0.4</v>
      </c>
      <c r="D1901" s="104" t="s">
        <v>3722</v>
      </c>
      <c r="E1901" s="104" t="s">
        <v>6445</v>
      </c>
      <c r="F1901" s="104" t="s">
        <v>3722</v>
      </c>
      <c r="I1901" s="92"/>
      <c r="J1901" s="104"/>
    </row>
    <row r="1902" spans="1:10" s="100" customFormat="1" x14ac:dyDescent="0.25">
      <c r="A1902" s="91" t="str">
        <f t="shared" si="29"/>
        <v>1601010105170.4</v>
      </c>
      <c r="B1902" s="146" t="s">
        <v>11144</v>
      </c>
      <c r="C1902" s="93">
        <v>0.4</v>
      </c>
      <c r="D1902" s="104" t="s">
        <v>522</v>
      </c>
      <c r="E1902" s="104" t="s">
        <v>6446</v>
      </c>
      <c r="F1902" s="104" t="s">
        <v>522</v>
      </c>
      <c r="I1902" s="92"/>
      <c r="J1902" s="104"/>
    </row>
    <row r="1903" spans="1:10" s="100" customFormat="1" x14ac:dyDescent="0.25">
      <c r="A1903" s="91" t="str">
        <f t="shared" si="29"/>
        <v>1601010105180.4</v>
      </c>
      <c r="B1903" s="146" t="s">
        <v>11145</v>
      </c>
      <c r="C1903" s="93">
        <v>0.4</v>
      </c>
      <c r="D1903" s="104" t="s">
        <v>3723</v>
      </c>
      <c r="E1903" s="104" t="s">
        <v>6447</v>
      </c>
      <c r="F1903" s="104" t="s">
        <v>3723</v>
      </c>
      <c r="I1903" s="92"/>
      <c r="J1903" s="104"/>
    </row>
    <row r="1904" spans="1:10" s="100" customFormat="1" x14ac:dyDescent="0.25">
      <c r="A1904" s="91" t="str">
        <f t="shared" si="29"/>
        <v>1601010105190.4</v>
      </c>
      <c r="B1904" s="146" t="s">
        <v>11146</v>
      </c>
      <c r="C1904" s="93">
        <v>0.4</v>
      </c>
      <c r="D1904" s="104" t="s">
        <v>3724</v>
      </c>
      <c r="E1904" s="104" t="s">
        <v>6448</v>
      </c>
      <c r="F1904" s="104" t="s">
        <v>3724</v>
      </c>
      <c r="I1904" s="92"/>
      <c r="J1904" s="104"/>
    </row>
    <row r="1905" spans="1:10" s="100" customFormat="1" x14ac:dyDescent="0.25">
      <c r="A1905" s="91" t="str">
        <f t="shared" si="29"/>
        <v>1601010105200.4</v>
      </c>
      <c r="B1905" s="146" t="s">
        <v>11147</v>
      </c>
      <c r="C1905" s="93">
        <v>0.4</v>
      </c>
      <c r="D1905" s="104" t="s">
        <v>3725</v>
      </c>
      <c r="E1905" s="104" t="s">
        <v>6449</v>
      </c>
      <c r="F1905" s="104" t="s">
        <v>3725</v>
      </c>
      <c r="I1905" s="92"/>
      <c r="J1905" s="104"/>
    </row>
    <row r="1906" spans="1:10" s="100" customFormat="1" x14ac:dyDescent="0.25">
      <c r="A1906" s="91" t="str">
        <f t="shared" si="29"/>
        <v>1601010105210.4</v>
      </c>
      <c r="B1906" s="146" t="s">
        <v>11148</v>
      </c>
      <c r="C1906" s="93">
        <v>0.4</v>
      </c>
      <c r="D1906" s="104" t="s">
        <v>3726</v>
      </c>
      <c r="E1906" s="104" t="s">
        <v>6450</v>
      </c>
      <c r="F1906" s="104" t="s">
        <v>3726</v>
      </c>
      <c r="I1906" s="92"/>
      <c r="J1906" s="104"/>
    </row>
    <row r="1907" spans="1:10" s="100" customFormat="1" x14ac:dyDescent="0.25">
      <c r="A1907" s="91" t="str">
        <f t="shared" si="29"/>
        <v>1601010105220.4</v>
      </c>
      <c r="B1907" s="146" t="s">
        <v>11149</v>
      </c>
      <c r="C1907" s="93">
        <v>0.4</v>
      </c>
      <c r="D1907" s="104" t="s">
        <v>3727</v>
      </c>
      <c r="E1907" s="104" t="s">
        <v>6451</v>
      </c>
      <c r="F1907" s="104" t="s">
        <v>3727</v>
      </c>
      <c r="I1907" s="92"/>
      <c r="J1907" s="104"/>
    </row>
    <row r="1908" spans="1:10" s="100" customFormat="1" x14ac:dyDescent="0.25">
      <c r="A1908" s="91" t="str">
        <f t="shared" si="29"/>
        <v>1601010105230.4</v>
      </c>
      <c r="B1908" s="146" t="s">
        <v>11150</v>
      </c>
      <c r="C1908" s="93">
        <v>0.4</v>
      </c>
      <c r="D1908" s="104" t="s">
        <v>3728</v>
      </c>
      <c r="E1908" s="104" t="s">
        <v>6452</v>
      </c>
      <c r="F1908" s="104" t="s">
        <v>3728</v>
      </c>
      <c r="I1908" s="92"/>
      <c r="J1908" s="104"/>
    </row>
    <row r="1909" spans="1:10" s="100" customFormat="1" x14ac:dyDescent="0.25">
      <c r="A1909" s="91" t="str">
        <f t="shared" si="29"/>
        <v>1601010105240.4</v>
      </c>
      <c r="B1909" s="146" t="s">
        <v>11151</v>
      </c>
      <c r="C1909" s="93">
        <v>0.4</v>
      </c>
      <c r="D1909" s="104" t="s">
        <v>3729</v>
      </c>
      <c r="E1909" s="104" t="s">
        <v>6453</v>
      </c>
      <c r="F1909" s="104" t="s">
        <v>3729</v>
      </c>
      <c r="I1909" s="92"/>
      <c r="J1909" s="104"/>
    </row>
    <row r="1910" spans="1:10" s="100" customFormat="1" x14ac:dyDescent="0.25">
      <c r="A1910" s="91" t="str">
        <f t="shared" si="29"/>
        <v>1601010105250.4</v>
      </c>
      <c r="B1910" s="146" t="s">
        <v>11152</v>
      </c>
      <c r="C1910" s="93">
        <v>0.4</v>
      </c>
      <c r="D1910" s="104" t="s">
        <v>3730</v>
      </c>
      <c r="E1910" s="104" t="s">
        <v>6454</v>
      </c>
      <c r="F1910" s="104" t="s">
        <v>3730</v>
      </c>
      <c r="I1910" s="92"/>
      <c r="J1910" s="104"/>
    </row>
    <row r="1911" spans="1:10" s="100" customFormat="1" x14ac:dyDescent="0.25">
      <c r="A1911" s="91" t="str">
        <f t="shared" si="29"/>
        <v>1601010107010.35</v>
      </c>
      <c r="B1911" s="146" t="s">
        <v>11153</v>
      </c>
      <c r="C1911" s="93">
        <v>0.35</v>
      </c>
      <c r="D1911" s="104" t="s">
        <v>3731</v>
      </c>
      <c r="E1911" s="104" t="s">
        <v>6455</v>
      </c>
      <c r="F1911" s="104" t="s">
        <v>3731</v>
      </c>
      <c r="I1911" s="92"/>
      <c r="J1911" s="104"/>
    </row>
    <row r="1912" spans="1:10" s="100" customFormat="1" x14ac:dyDescent="0.25">
      <c r="A1912" s="91" t="str">
        <f t="shared" si="29"/>
        <v>1601010107020.25</v>
      </c>
      <c r="B1912" s="146" t="s">
        <v>11154</v>
      </c>
      <c r="C1912" s="93">
        <v>0.25</v>
      </c>
      <c r="D1912" s="104" t="s">
        <v>3732</v>
      </c>
      <c r="E1912" s="104" t="s">
        <v>6456</v>
      </c>
      <c r="F1912" s="104" t="s">
        <v>3732</v>
      </c>
      <c r="I1912" s="92"/>
      <c r="J1912" s="104"/>
    </row>
    <row r="1913" spans="1:10" s="100" customFormat="1" x14ac:dyDescent="0.25">
      <c r="A1913" s="91" t="str">
        <f t="shared" si="29"/>
        <v>1601010107030.4</v>
      </c>
      <c r="B1913" s="146" t="s">
        <v>11155</v>
      </c>
      <c r="C1913" s="93">
        <v>0.4</v>
      </c>
      <c r="D1913" s="104" t="s">
        <v>3733</v>
      </c>
      <c r="E1913" s="104" t="s">
        <v>6457</v>
      </c>
      <c r="F1913" s="104" t="s">
        <v>3733</v>
      </c>
      <c r="I1913" s="92"/>
      <c r="J1913" s="104"/>
    </row>
    <row r="1914" spans="1:10" s="100" customFormat="1" x14ac:dyDescent="0.25">
      <c r="A1914" s="91" t="str">
        <f t="shared" si="29"/>
        <v>1601010107040.4</v>
      </c>
      <c r="B1914" s="146" t="s">
        <v>11156</v>
      </c>
      <c r="C1914" s="93">
        <v>0.4</v>
      </c>
      <c r="D1914" s="104" t="s">
        <v>3734</v>
      </c>
      <c r="E1914" s="104" t="s">
        <v>6458</v>
      </c>
      <c r="F1914" s="104" t="s">
        <v>3734</v>
      </c>
      <c r="I1914" s="92"/>
      <c r="J1914" s="104"/>
    </row>
    <row r="1915" spans="1:10" s="100" customFormat="1" x14ac:dyDescent="0.25">
      <c r="A1915" s="91" t="str">
        <f t="shared" si="29"/>
        <v>1601010107050.35</v>
      </c>
      <c r="B1915" s="146" t="s">
        <v>11157</v>
      </c>
      <c r="C1915" s="93">
        <v>0.35</v>
      </c>
      <c r="D1915" s="104" t="s">
        <v>3735</v>
      </c>
      <c r="E1915" s="104" t="s">
        <v>6459</v>
      </c>
      <c r="F1915" s="104" t="s">
        <v>3735</v>
      </c>
      <c r="I1915" s="92"/>
      <c r="J1915" s="104"/>
    </row>
    <row r="1916" spans="1:10" s="100" customFormat="1" x14ac:dyDescent="0.25">
      <c r="A1916" s="91" t="str">
        <f t="shared" si="29"/>
        <v>1601010107060.4</v>
      </c>
      <c r="B1916" s="146" t="s">
        <v>11158</v>
      </c>
      <c r="C1916" s="93">
        <v>0.4</v>
      </c>
      <c r="D1916" s="104" t="s">
        <v>3736</v>
      </c>
      <c r="E1916" s="104" t="s">
        <v>6460</v>
      </c>
      <c r="F1916" s="104" t="s">
        <v>3736</v>
      </c>
      <c r="I1916" s="92"/>
      <c r="J1916" s="104"/>
    </row>
    <row r="1917" spans="1:10" s="100" customFormat="1" x14ac:dyDescent="0.25">
      <c r="A1917" s="91" t="str">
        <f t="shared" si="29"/>
        <v>1601010107070.25</v>
      </c>
      <c r="B1917" s="146" t="s">
        <v>11159</v>
      </c>
      <c r="C1917" s="93">
        <v>0.25</v>
      </c>
      <c r="D1917" s="104" t="s">
        <v>3737</v>
      </c>
      <c r="E1917" s="104" t="s">
        <v>6461</v>
      </c>
      <c r="F1917" s="104" t="s">
        <v>3737</v>
      </c>
      <c r="I1917" s="92"/>
      <c r="J1917" s="104"/>
    </row>
    <row r="1918" spans="1:10" s="100" customFormat="1" x14ac:dyDescent="0.25">
      <c r="A1918" s="91" t="str">
        <f t="shared" si="29"/>
        <v>1601010107080.25</v>
      </c>
      <c r="B1918" s="146" t="s">
        <v>11160</v>
      </c>
      <c r="C1918" s="93">
        <v>0.25</v>
      </c>
      <c r="D1918" s="104" t="s">
        <v>345</v>
      </c>
      <c r="E1918" s="104" t="s">
        <v>6462</v>
      </c>
      <c r="F1918" s="104" t="s">
        <v>345</v>
      </c>
      <c r="I1918" s="92"/>
      <c r="J1918" s="104"/>
    </row>
    <row r="1919" spans="1:10" s="100" customFormat="1" x14ac:dyDescent="0.25">
      <c r="A1919" s="91" t="str">
        <f t="shared" si="29"/>
        <v>1601010107090.25</v>
      </c>
      <c r="B1919" s="146" t="s">
        <v>11161</v>
      </c>
      <c r="C1919" s="93">
        <v>0.25</v>
      </c>
      <c r="D1919" s="104" t="s">
        <v>3738</v>
      </c>
      <c r="E1919" s="104" t="s">
        <v>6463</v>
      </c>
      <c r="F1919" s="104" t="s">
        <v>3738</v>
      </c>
      <c r="I1919" s="92"/>
      <c r="J1919" s="104"/>
    </row>
    <row r="1920" spans="1:10" s="100" customFormat="1" x14ac:dyDescent="0.25">
      <c r="A1920" s="91" t="str">
        <f t="shared" si="29"/>
        <v>1601010107100.25</v>
      </c>
      <c r="B1920" s="146" t="s">
        <v>11162</v>
      </c>
      <c r="C1920" s="93">
        <v>0.25</v>
      </c>
      <c r="D1920" s="104" t="s">
        <v>3739</v>
      </c>
      <c r="E1920" s="104" t="s">
        <v>6464</v>
      </c>
      <c r="F1920" s="104" t="s">
        <v>3739</v>
      </c>
      <c r="I1920" s="92"/>
      <c r="J1920" s="104"/>
    </row>
    <row r="1921" spans="1:10" s="100" customFormat="1" x14ac:dyDescent="0.25">
      <c r="A1921" s="91" t="str">
        <f t="shared" si="29"/>
        <v>160101010711N/A</v>
      </c>
      <c r="B1921" s="146" t="s">
        <v>11163</v>
      </c>
      <c r="C1921" s="93" t="s">
        <v>9235</v>
      </c>
      <c r="D1921" s="104" t="s">
        <v>523</v>
      </c>
      <c r="E1921" s="104" t="s">
        <v>6465</v>
      </c>
      <c r="F1921" s="104" t="s">
        <v>523</v>
      </c>
      <c r="I1921" s="92"/>
      <c r="J1921" s="104"/>
    </row>
    <row r="1922" spans="1:10" s="100" customFormat="1" x14ac:dyDescent="0.25">
      <c r="A1922" s="91" t="str">
        <f t="shared" ref="A1922:A1985" si="30">CONCATENATE(B1922,C1922)</f>
        <v>1601010107120.25</v>
      </c>
      <c r="B1922" s="146" t="s">
        <v>11164</v>
      </c>
      <c r="C1922" s="93">
        <v>0.25</v>
      </c>
      <c r="D1922" s="104" t="s">
        <v>3740</v>
      </c>
      <c r="E1922" s="104" t="s">
        <v>6466</v>
      </c>
      <c r="F1922" s="104" t="s">
        <v>3740</v>
      </c>
      <c r="I1922" s="92"/>
      <c r="J1922" s="104"/>
    </row>
    <row r="1923" spans="1:10" s="100" customFormat="1" x14ac:dyDescent="0.25">
      <c r="A1923" s="91" t="str">
        <f t="shared" si="30"/>
        <v>1601010107130.25</v>
      </c>
      <c r="B1923" s="146" t="s">
        <v>11165</v>
      </c>
      <c r="C1923" s="93">
        <v>0.25</v>
      </c>
      <c r="D1923" s="104" t="s">
        <v>3741</v>
      </c>
      <c r="E1923" s="104" t="s">
        <v>6467</v>
      </c>
      <c r="F1923" s="104" t="s">
        <v>3741</v>
      </c>
      <c r="I1923" s="92"/>
      <c r="J1923" s="104"/>
    </row>
    <row r="1924" spans="1:10" s="100" customFormat="1" x14ac:dyDescent="0.25">
      <c r="A1924" s="91" t="str">
        <f t="shared" si="30"/>
        <v>1601010107140.3</v>
      </c>
      <c r="B1924" s="146" t="s">
        <v>11166</v>
      </c>
      <c r="C1924" s="93">
        <v>0.3</v>
      </c>
      <c r="D1924" s="104" t="s">
        <v>3742</v>
      </c>
      <c r="E1924" s="104" t="s">
        <v>6468</v>
      </c>
      <c r="F1924" s="104" t="s">
        <v>3742</v>
      </c>
      <c r="I1924" s="92"/>
      <c r="J1924" s="104"/>
    </row>
    <row r="1925" spans="1:10" s="100" customFormat="1" x14ac:dyDescent="0.25">
      <c r="A1925" s="91" t="str">
        <f t="shared" si="30"/>
        <v>1601010107150.25</v>
      </c>
      <c r="B1925" s="146" t="s">
        <v>11167</v>
      </c>
      <c r="C1925" s="93">
        <v>0.25</v>
      </c>
      <c r="D1925" s="104" t="s">
        <v>3743</v>
      </c>
      <c r="E1925" s="104" t="s">
        <v>6469</v>
      </c>
      <c r="F1925" s="104" t="s">
        <v>3743</v>
      </c>
      <c r="I1925" s="92"/>
      <c r="J1925" s="104"/>
    </row>
    <row r="1926" spans="1:10" s="100" customFormat="1" x14ac:dyDescent="0.25">
      <c r="A1926" s="91" t="str">
        <f t="shared" si="30"/>
        <v>1601010107160.25</v>
      </c>
      <c r="B1926" s="146" t="s">
        <v>11168</v>
      </c>
      <c r="C1926" s="93">
        <v>0.25</v>
      </c>
      <c r="D1926" s="104" t="s">
        <v>3744</v>
      </c>
      <c r="E1926" s="104" t="s">
        <v>6470</v>
      </c>
      <c r="F1926" s="104" t="s">
        <v>3744</v>
      </c>
      <c r="I1926" s="92"/>
      <c r="J1926" s="104"/>
    </row>
    <row r="1927" spans="1:10" s="100" customFormat="1" x14ac:dyDescent="0.25">
      <c r="A1927" s="91" t="str">
        <f t="shared" si="30"/>
        <v>1601010107170.25</v>
      </c>
      <c r="B1927" s="146" t="s">
        <v>11169</v>
      </c>
      <c r="C1927" s="93">
        <v>0.25</v>
      </c>
      <c r="D1927" s="104" t="s">
        <v>3745</v>
      </c>
      <c r="E1927" s="104" t="s">
        <v>6471</v>
      </c>
      <c r="F1927" s="104" t="s">
        <v>3745</v>
      </c>
      <c r="I1927" s="92"/>
      <c r="J1927" s="104"/>
    </row>
    <row r="1928" spans="1:10" s="100" customFormat="1" x14ac:dyDescent="0.25">
      <c r="A1928" s="91" t="str">
        <f t="shared" si="30"/>
        <v>1601010108010.25</v>
      </c>
      <c r="B1928" s="146" t="s">
        <v>11170</v>
      </c>
      <c r="C1928" s="93">
        <v>0.25</v>
      </c>
      <c r="D1928" s="104" t="s">
        <v>524</v>
      </c>
      <c r="E1928" s="104" t="s">
        <v>6472</v>
      </c>
      <c r="F1928" s="104" t="s">
        <v>524</v>
      </c>
      <c r="I1928" s="92"/>
      <c r="J1928" s="104"/>
    </row>
    <row r="1929" spans="1:10" s="100" customFormat="1" x14ac:dyDescent="0.25">
      <c r="A1929" s="91" t="str">
        <f t="shared" si="30"/>
        <v>1601010108020.6</v>
      </c>
      <c r="B1929" s="146" t="s">
        <v>11171</v>
      </c>
      <c r="C1929" s="93">
        <v>0.6</v>
      </c>
      <c r="D1929" s="104" t="s">
        <v>2222</v>
      </c>
      <c r="E1929" s="104" t="s">
        <v>6473</v>
      </c>
      <c r="F1929" s="104" t="s">
        <v>2222</v>
      </c>
      <c r="I1929" s="92"/>
      <c r="J1929" s="104"/>
    </row>
    <row r="1930" spans="1:10" s="100" customFormat="1" x14ac:dyDescent="0.25">
      <c r="A1930" s="91" t="str">
        <f t="shared" si="30"/>
        <v>1601010108030.35</v>
      </c>
      <c r="B1930" s="146" t="s">
        <v>11172</v>
      </c>
      <c r="C1930" s="93">
        <v>0.35</v>
      </c>
      <c r="D1930" s="104" t="s">
        <v>3746</v>
      </c>
      <c r="E1930" s="104" t="s">
        <v>6474</v>
      </c>
      <c r="F1930" s="104" t="s">
        <v>3746</v>
      </c>
      <c r="I1930" s="92"/>
      <c r="J1930" s="104"/>
    </row>
    <row r="1931" spans="1:10" s="100" customFormat="1" x14ac:dyDescent="0.25">
      <c r="A1931" s="91" t="str">
        <f t="shared" si="30"/>
        <v>1601010108040.6</v>
      </c>
      <c r="B1931" s="146" t="s">
        <v>11173</v>
      </c>
      <c r="C1931" s="93">
        <v>0.6</v>
      </c>
      <c r="D1931" s="104" t="s">
        <v>273</v>
      </c>
      <c r="E1931" s="104" t="s">
        <v>6475</v>
      </c>
      <c r="F1931" s="104" t="s">
        <v>273</v>
      </c>
      <c r="I1931" s="92"/>
      <c r="J1931" s="104"/>
    </row>
    <row r="1932" spans="1:10" s="100" customFormat="1" x14ac:dyDescent="0.25">
      <c r="A1932" s="91" t="str">
        <f t="shared" si="30"/>
        <v>1601010108050.25</v>
      </c>
      <c r="B1932" s="146" t="s">
        <v>11174</v>
      </c>
      <c r="C1932" s="93">
        <v>0.25</v>
      </c>
      <c r="D1932" s="104" t="s">
        <v>274</v>
      </c>
      <c r="E1932" s="104" t="s">
        <v>6476</v>
      </c>
      <c r="F1932" s="104" t="s">
        <v>274</v>
      </c>
      <c r="I1932" s="92"/>
      <c r="J1932" s="104"/>
    </row>
    <row r="1933" spans="1:10" s="100" customFormat="1" x14ac:dyDescent="0.25">
      <c r="A1933" s="91" t="str">
        <f t="shared" si="30"/>
        <v>1601010108060.25</v>
      </c>
      <c r="B1933" s="146" t="s">
        <v>11175</v>
      </c>
      <c r="C1933" s="93">
        <v>0.25</v>
      </c>
      <c r="D1933" s="104" t="s">
        <v>3747</v>
      </c>
      <c r="E1933" s="104" t="s">
        <v>6477</v>
      </c>
      <c r="F1933" s="104" t="s">
        <v>3747</v>
      </c>
      <c r="I1933" s="92"/>
      <c r="J1933" s="104"/>
    </row>
    <row r="1934" spans="1:10" s="100" customFormat="1" x14ac:dyDescent="0.25">
      <c r="A1934" s="91" t="str">
        <f t="shared" si="30"/>
        <v>1601010108070.25</v>
      </c>
      <c r="B1934" s="146" t="s">
        <v>11176</v>
      </c>
      <c r="C1934" s="93">
        <v>0.25</v>
      </c>
      <c r="D1934" s="104" t="s">
        <v>3748</v>
      </c>
      <c r="E1934" s="104" t="s">
        <v>6478</v>
      </c>
      <c r="F1934" s="104" t="s">
        <v>3748</v>
      </c>
      <c r="I1934" s="92"/>
      <c r="J1934" s="104"/>
    </row>
    <row r="1935" spans="1:10" s="100" customFormat="1" x14ac:dyDescent="0.25">
      <c r="A1935" s="91" t="str">
        <f t="shared" si="30"/>
        <v>1601010108080.35</v>
      </c>
      <c r="B1935" s="146" t="s">
        <v>11177</v>
      </c>
      <c r="C1935" s="93">
        <v>0.35</v>
      </c>
      <c r="D1935" s="104" t="s">
        <v>3749</v>
      </c>
      <c r="E1935" s="104" t="s">
        <v>6479</v>
      </c>
      <c r="F1935" s="104" t="s">
        <v>3749</v>
      </c>
      <c r="I1935" s="92"/>
      <c r="J1935" s="104"/>
    </row>
    <row r="1936" spans="1:10" s="100" customFormat="1" x14ac:dyDescent="0.25">
      <c r="A1936" s="91" t="str">
        <f t="shared" si="30"/>
        <v>1601020100010.5</v>
      </c>
      <c r="B1936" s="146" t="s">
        <v>11178</v>
      </c>
      <c r="C1936" s="93">
        <v>0.5</v>
      </c>
      <c r="D1936" s="104" t="s">
        <v>525</v>
      </c>
      <c r="E1936" s="104" t="s">
        <v>6480</v>
      </c>
      <c r="F1936" s="104" t="s">
        <v>525</v>
      </c>
      <c r="I1936" s="92"/>
      <c r="J1936" s="104"/>
    </row>
    <row r="1937" spans="1:10" s="100" customFormat="1" x14ac:dyDescent="0.25">
      <c r="A1937" s="91" t="str">
        <f t="shared" si="30"/>
        <v>1601020100020.5</v>
      </c>
      <c r="B1937" s="146" t="s">
        <v>11179</v>
      </c>
      <c r="C1937" s="93">
        <v>0.5</v>
      </c>
      <c r="D1937" s="104" t="s">
        <v>526</v>
      </c>
      <c r="E1937" s="104" t="s">
        <v>6481</v>
      </c>
      <c r="F1937" s="104" t="s">
        <v>526</v>
      </c>
      <c r="I1937" s="92"/>
      <c r="J1937" s="104"/>
    </row>
    <row r="1938" spans="1:10" s="100" customFormat="1" x14ac:dyDescent="0.25">
      <c r="A1938" s="91" t="str">
        <f t="shared" si="30"/>
        <v>1601020100030.5</v>
      </c>
      <c r="B1938" s="146" t="s">
        <v>11180</v>
      </c>
      <c r="C1938" s="93">
        <v>0.5</v>
      </c>
      <c r="D1938" s="104" t="s">
        <v>3750</v>
      </c>
      <c r="E1938" s="104" t="s">
        <v>6482</v>
      </c>
      <c r="F1938" s="104" t="s">
        <v>3750</v>
      </c>
      <c r="I1938" s="92"/>
      <c r="J1938" s="104"/>
    </row>
    <row r="1939" spans="1:10" s="100" customFormat="1" x14ac:dyDescent="0.25">
      <c r="A1939" s="91" t="str">
        <f t="shared" si="30"/>
        <v>1601020100040.5</v>
      </c>
      <c r="B1939" s="146" t="s">
        <v>11181</v>
      </c>
      <c r="C1939" s="93">
        <v>0.5</v>
      </c>
      <c r="D1939" s="104" t="s">
        <v>3751</v>
      </c>
      <c r="E1939" s="104" t="s">
        <v>6483</v>
      </c>
      <c r="F1939" s="104" t="s">
        <v>3751</v>
      </c>
      <c r="I1939" s="92"/>
      <c r="J1939" s="104"/>
    </row>
    <row r="1940" spans="1:10" s="100" customFormat="1" x14ac:dyDescent="0.25">
      <c r="A1940" s="91" t="str">
        <f t="shared" si="30"/>
        <v>1601020100050.15</v>
      </c>
      <c r="B1940" s="146" t="s">
        <v>11182</v>
      </c>
      <c r="C1940" s="93">
        <v>0.15</v>
      </c>
      <c r="D1940" s="104" t="s">
        <v>527</v>
      </c>
      <c r="E1940" s="104" t="s">
        <v>6484</v>
      </c>
      <c r="F1940" s="104" t="s">
        <v>527</v>
      </c>
      <c r="I1940" s="92"/>
      <c r="J1940" s="104"/>
    </row>
    <row r="1941" spans="1:10" s="100" customFormat="1" x14ac:dyDescent="0.25">
      <c r="A1941" s="91" t="str">
        <f t="shared" si="30"/>
        <v>1601020100060.4</v>
      </c>
      <c r="B1941" s="146" t="s">
        <v>11183</v>
      </c>
      <c r="C1941" s="93">
        <v>0.4</v>
      </c>
      <c r="D1941" s="104" t="s">
        <v>3752</v>
      </c>
      <c r="E1941" s="104" t="s">
        <v>6485</v>
      </c>
      <c r="F1941" s="104" t="s">
        <v>3752</v>
      </c>
      <c r="I1941" s="92"/>
      <c r="J1941" s="104"/>
    </row>
    <row r="1942" spans="1:10" s="100" customFormat="1" x14ac:dyDescent="0.25">
      <c r="A1942" s="91" t="str">
        <f t="shared" si="30"/>
        <v>1601020100070.3</v>
      </c>
      <c r="B1942" s="146" t="s">
        <v>11184</v>
      </c>
      <c r="C1942" s="93">
        <v>0.3</v>
      </c>
      <c r="D1942" s="104" t="s">
        <v>528</v>
      </c>
      <c r="E1942" s="104" t="s">
        <v>6486</v>
      </c>
      <c r="F1942" s="104" t="s">
        <v>528</v>
      </c>
      <c r="I1942" s="92"/>
      <c r="J1942" s="104"/>
    </row>
    <row r="1943" spans="1:10" s="100" customFormat="1" x14ac:dyDescent="0.25">
      <c r="A1943" s="91" t="str">
        <f t="shared" si="30"/>
        <v>1601020100080.2</v>
      </c>
      <c r="B1943" s="146" t="s">
        <v>11185</v>
      </c>
      <c r="C1943" s="93">
        <v>0.2</v>
      </c>
      <c r="D1943" s="104" t="s">
        <v>3753</v>
      </c>
      <c r="E1943" s="104" t="s">
        <v>6487</v>
      </c>
      <c r="F1943" s="104" t="s">
        <v>3753</v>
      </c>
      <c r="I1943" s="92"/>
      <c r="J1943" s="104"/>
    </row>
    <row r="1944" spans="1:10" s="100" customFormat="1" x14ac:dyDescent="0.25">
      <c r="A1944" s="91" t="str">
        <f t="shared" si="30"/>
        <v>1601020100090.7</v>
      </c>
      <c r="B1944" s="146" t="s">
        <v>11186</v>
      </c>
      <c r="C1944" s="93">
        <v>0.7</v>
      </c>
      <c r="D1944" s="104" t="s">
        <v>3754</v>
      </c>
      <c r="E1944" s="104" t="s">
        <v>6488</v>
      </c>
      <c r="F1944" s="104" t="s">
        <v>3754</v>
      </c>
      <c r="I1944" s="92"/>
      <c r="J1944" s="104"/>
    </row>
    <row r="1945" spans="1:10" s="100" customFormat="1" x14ac:dyDescent="0.25">
      <c r="A1945" s="91" t="str">
        <f t="shared" si="30"/>
        <v>1601020100100.6</v>
      </c>
      <c r="B1945" s="146" t="s">
        <v>11187</v>
      </c>
      <c r="C1945" s="93">
        <v>0.60000000000000009</v>
      </c>
      <c r="D1945" s="104" t="s">
        <v>3755</v>
      </c>
      <c r="E1945" s="104" t="s">
        <v>6489</v>
      </c>
      <c r="F1945" s="104" t="s">
        <v>3755</v>
      </c>
      <c r="I1945" s="92"/>
      <c r="J1945" s="104"/>
    </row>
    <row r="1946" spans="1:10" s="100" customFormat="1" x14ac:dyDescent="0.25">
      <c r="A1946" s="91" t="str">
        <f t="shared" si="30"/>
        <v>1601020100110.65</v>
      </c>
      <c r="B1946" s="146" t="s">
        <v>11188</v>
      </c>
      <c r="C1946" s="93">
        <v>0.65</v>
      </c>
      <c r="D1946" s="104" t="s">
        <v>529</v>
      </c>
      <c r="E1946" s="104" t="s">
        <v>6490</v>
      </c>
      <c r="F1946" s="104" t="s">
        <v>529</v>
      </c>
      <c r="I1946" s="92"/>
      <c r="J1946" s="104"/>
    </row>
    <row r="1947" spans="1:10" s="100" customFormat="1" x14ac:dyDescent="0.25">
      <c r="A1947" s="91" t="str">
        <f t="shared" si="30"/>
        <v>1601020100120.3</v>
      </c>
      <c r="B1947" s="146" t="s">
        <v>11189</v>
      </c>
      <c r="C1947" s="93">
        <v>0.3</v>
      </c>
      <c r="D1947" s="104" t="s">
        <v>530</v>
      </c>
      <c r="E1947" s="104" t="s">
        <v>6491</v>
      </c>
      <c r="F1947" s="104" t="s">
        <v>530</v>
      </c>
      <c r="I1947" s="92"/>
      <c r="J1947" s="104"/>
    </row>
    <row r="1948" spans="1:10" s="100" customFormat="1" x14ac:dyDescent="0.25">
      <c r="A1948" s="91" t="str">
        <f t="shared" si="30"/>
        <v>1601020100130.2</v>
      </c>
      <c r="B1948" s="146" t="s">
        <v>11190</v>
      </c>
      <c r="C1948" s="93">
        <v>0.2</v>
      </c>
      <c r="D1948" s="104" t="s">
        <v>3756</v>
      </c>
      <c r="E1948" s="104" t="s">
        <v>6492</v>
      </c>
      <c r="F1948" s="104" t="s">
        <v>3756</v>
      </c>
      <c r="I1948" s="92"/>
      <c r="J1948" s="104"/>
    </row>
    <row r="1949" spans="1:10" s="100" customFormat="1" x14ac:dyDescent="0.25">
      <c r="A1949" s="91" t="str">
        <f t="shared" si="30"/>
        <v>1601020100140.3</v>
      </c>
      <c r="B1949" s="146" t="s">
        <v>11191</v>
      </c>
      <c r="C1949" s="93">
        <v>0.3</v>
      </c>
      <c r="D1949" s="104" t="s">
        <v>3757</v>
      </c>
      <c r="E1949" s="104" t="s">
        <v>6493</v>
      </c>
      <c r="F1949" s="104" t="s">
        <v>3757</v>
      </c>
      <c r="I1949" s="92"/>
      <c r="J1949" s="104"/>
    </row>
    <row r="1950" spans="1:10" s="100" customFormat="1" x14ac:dyDescent="0.25">
      <c r="A1950" s="91" t="str">
        <f t="shared" si="30"/>
        <v>1601020100150.15</v>
      </c>
      <c r="B1950" s="146" t="s">
        <v>11192</v>
      </c>
      <c r="C1950" s="93">
        <v>0.15</v>
      </c>
      <c r="D1950" s="104" t="s">
        <v>3758</v>
      </c>
      <c r="E1950" s="104" t="s">
        <v>6494</v>
      </c>
      <c r="F1950" s="104" t="s">
        <v>3758</v>
      </c>
      <c r="I1950" s="92"/>
      <c r="J1950" s="104"/>
    </row>
    <row r="1951" spans="1:10" s="100" customFormat="1" x14ac:dyDescent="0.25">
      <c r="A1951" s="91" t="str">
        <f t="shared" si="30"/>
        <v>1601020100160.3</v>
      </c>
      <c r="B1951" s="146" t="s">
        <v>11193</v>
      </c>
      <c r="C1951" s="93">
        <v>0.3</v>
      </c>
      <c r="D1951" s="104" t="s">
        <v>531</v>
      </c>
      <c r="E1951" s="104" t="s">
        <v>6495</v>
      </c>
      <c r="F1951" s="104" t="s">
        <v>531</v>
      </c>
      <c r="I1951" s="92"/>
      <c r="J1951" s="104"/>
    </row>
    <row r="1952" spans="1:10" s="100" customFormat="1" x14ac:dyDescent="0.25">
      <c r="A1952" s="91" t="str">
        <f t="shared" si="30"/>
        <v>1601020100170.1</v>
      </c>
      <c r="B1952" s="146" t="s">
        <v>11194</v>
      </c>
      <c r="C1952" s="93">
        <v>0.1</v>
      </c>
      <c r="D1952" s="104" t="s">
        <v>3759</v>
      </c>
      <c r="E1952" s="104" t="s">
        <v>6496</v>
      </c>
      <c r="F1952" s="104" t="s">
        <v>3759</v>
      </c>
      <c r="I1952" s="92"/>
      <c r="J1952" s="104"/>
    </row>
    <row r="1953" spans="1:10" s="100" customFormat="1" x14ac:dyDescent="0.25">
      <c r="A1953" s="91" t="str">
        <f t="shared" si="30"/>
        <v>1601020100180.3</v>
      </c>
      <c r="B1953" s="146" t="s">
        <v>11195</v>
      </c>
      <c r="C1953" s="93">
        <v>0.3</v>
      </c>
      <c r="D1953" s="104" t="s">
        <v>3760</v>
      </c>
      <c r="E1953" s="104" t="s">
        <v>6497</v>
      </c>
      <c r="F1953" s="104" t="s">
        <v>3760</v>
      </c>
      <c r="I1953" s="92"/>
      <c r="J1953" s="104"/>
    </row>
    <row r="1954" spans="1:10" s="100" customFormat="1" x14ac:dyDescent="0.25">
      <c r="A1954" s="91" t="str">
        <f t="shared" si="30"/>
        <v>1601020100190</v>
      </c>
      <c r="B1954" s="146" t="s">
        <v>11196</v>
      </c>
      <c r="C1954" s="93">
        <v>0</v>
      </c>
      <c r="D1954" s="104" t="s">
        <v>3761</v>
      </c>
      <c r="E1954" s="104" t="s">
        <v>6498</v>
      </c>
      <c r="F1954" s="104" t="s">
        <v>3761</v>
      </c>
      <c r="I1954" s="92"/>
      <c r="J1954" s="104"/>
    </row>
    <row r="1955" spans="1:10" s="100" customFormat="1" x14ac:dyDescent="0.25">
      <c r="A1955" s="91" t="str">
        <f t="shared" si="30"/>
        <v>1601020100200.75</v>
      </c>
      <c r="B1955" s="146" t="s">
        <v>11197</v>
      </c>
      <c r="C1955" s="93">
        <v>0.75</v>
      </c>
      <c r="D1955" s="104" t="s">
        <v>3762</v>
      </c>
      <c r="E1955" s="104" t="s">
        <v>6499</v>
      </c>
      <c r="F1955" s="104" t="s">
        <v>3762</v>
      </c>
      <c r="I1955" s="92"/>
      <c r="J1955" s="104"/>
    </row>
    <row r="1956" spans="1:10" s="100" customFormat="1" x14ac:dyDescent="0.25">
      <c r="A1956" s="91" t="str">
        <f t="shared" si="30"/>
        <v>1601020100210.35</v>
      </c>
      <c r="B1956" s="146" t="s">
        <v>11198</v>
      </c>
      <c r="C1956" s="93">
        <v>0.35</v>
      </c>
      <c r="D1956" s="104" t="s">
        <v>532</v>
      </c>
      <c r="E1956" s="104" t="s">
        <v>6500</v>
      </c>
      <c r="F1956" s="104" t="s">
        <v>532</v>
      </c>
      <c r="I1956" s="92"/>
      <c r="J1956" s="104"/>
    </row>
    <row r="1957" spans="1:10" s="100" customFormat="1" x14ac:dyDescent="0.25">
      <c r="A1957" s="91" t="str">
        <f t="shared" si="30"/>
        <v>1601020100221</v>
      </c>
      <c r="B1957" s="146" t="s">
        <v>11199</v>
      </c>
      <c r="C1957" s="93">
        <v>1</v>
      </c>
      <c r="D1957" s="104" t="s">
        <v>3763</v>
      </c>
      <c r="E1957" s="104" t="s">
        <v>6501</v>
      </c>
      <c r="F1957" s="104" t="s">
        <v>3763</v>
      </c>
      <c r="I1957" s="92"/>
      <c r="J1957" s="104"/>
    </row>
    <row r="1958" spans="1:10" s="100" customFormat="1" x14ac:dyDescent="0.25">
      <c r="A1958" s="91" t="str">
        <f t="shared" si="30"/>
        <v>1601020100230.3</v>
      </c>
      <c r="B1958" s="146" t="s">
        <v>11200</v>
      </c>
      <c r="C1958" s="93">
        <v>0.3</v>
      </c>
      <c r="D1958" s="104" t="s">
        <v>3764</v>
      </c>
      <c r="E1958" s="104" t="s">
        <v>6502</v>
      </c>
      <c r="F1958" s="104" t="s">
        <v>3764</v>
      </c>
      <c r="I1958" s="92"/>
      <c r="J1958" s="104"/>
    </row>
    <row r="1959" spans="1:10" s="100" customFormat="1" x14ac:dyDescent="0.25">
      <c r="A1959" s="91" t="str">
        <f t="shared" si="30"/>
        <v>1601020100240.2</v>
      </c>
      <c r="B1959" s="146" t="s">
        <v>11201</v>
      </c>
      <c r="C1959" s="93">
        <v>0.2</v>
      </c>
      <c r="D1959" s="104" t="s">
        <v>533</v>
      </c>
      <c r="E1959" s="104" t="s">
        <v>6503</v>
      </c>
      <c r="F1959" s="104" t="s">
        <v>533</v>
      </c>
      <c r="I1959" s="92"/>
      <c r="J1959" s="104"/>
    </row>
    <row r="1960" spans="1:10" s="100" customFormat="1" x14ac:dyDescent="0.25">
      <c r="A1960" s="91" t="str">
        <f t="shared" si="30"/>
        <v>1601020100250.45</v>
      </c>
      <c r="B1960" s="146" t="s">
        <v>11202</v>
      </c>
      <c r="C1960" s="93">
        <v>0.45</v>
      </c>
      <c r="D1960" s="104" t="s">
        <v>534</v>
      </c>
      <c r="E1960" s="104" t="s">
        <v>6504</v>
      </c>
      <c r="F1960" s="104" t="s">
        <v>534</v>
      </c>
      <c r="I1960" s="92"/>
      <c r="J1960" s="104"/>
    </row>
    <row r="1961" spans="1:10" s="100" customFormat="1" x14ac:dyDescent="0.25">
      <c r="A1961" s="91" t="str">
        <f t="shared" si="30"/>
        <v>1601020100260.3</v>
      </c>
      <c r="B1961" s="146" t="s">
        <v>11203</v>
      </c>
      <c r="C1961" s="93">
        <v>0.3</v>
      </c>
      <c r="D1961" s="104" t="s">
        <v>535</v>
      </c>
      <c r="E1961" s="104" t="s">
        <v>6505</v>
      </c>
      <c r="F1961" s="104" t="s">
        <v>535</v>
      </c>
      <c r="I1961" s="92"/>
      <c r="J1961" s="104"/>
    </row>
    <row r="1962" spans="1:10" s="100" customFormat="1" x14ac:dyDescent="0.25">
      <c r="A1962" s="91" t="str">
        <f t="shared" si="30"/>
        <v>1601020100270.2</v>
      </c>
      <c r="B1962" s="146" t="s">
        <v>11204</v>
      </c>
      <c r="C1962" s="93">
        <v>0.2</v>
      </c>
      <c r="D1962" s="104" t="s">
        <v>2308</v>
      </c>
      <c r="E1962" s="104" t="s">
        <v>6506</v>
      </c>
      <c r="F1962" s="104" t="s">
        <v>2308</v>
      </c>
      <c r="I1962" s="92"/>
      <c r="J1962" s="104"/>
    </row>
    <row r="1963" spans="1:10" s="100" customFormat="1" x14ac:dyDescent="0.25">
      <c r="A1963" s="91" t="str">
        <f t="shared" si="30"/>
        <v>1601020100280.4</v>
      </c>
      <c r="B1963" s="146" t="s">
        <v>11205</v>
      </c>
      <c r="C1963" s="93">
        <v>0.4</v>
      </c>
      <c r="D1963" s="104" t="s">
        <v>3765</v>
      </c>
      <c r="E1963" s="104" t="s">
        <v>6507</v>
      </c>
      <c r="F1963" s="104" t="s">
        <v>3765</v>
      </c>
      <c r="I1963" s="92"/>
      <c r="J1963" s="104"/>
    </row>
    <row r="1964" spans="1:10" s="100" customFormat="1" x14ac:dyDescent="0.25">
      <c r="A1964" s="91" t="str">
        <f t="shared" si="30"/>
        <v>1601020100290.2</v>
      </c>
      <c r="B1964" s="146" t="s">
        <v>11206</v>
      </c>
      <c r="C1964" s="93">
        <v>0.2</v>
      </c>
      <c r="D1964" s="104" t="s">
        <v>484</v>
      </c>
      <c r="E1964" s="104" t="s">
        <v>6508</v>
      </c>
      <c r="F1964" s="104" t="s">
        <v>484</v>
      </c>
      <c r="I1964" s="92"/>
      <c r="J1964" s="104"/>
    </row>
    <row r="1965" spans="1:10" s="100" customFormat="1" x14ac:dyDescent="0.25">
      <c r="A1965" s="91" t="str">
        <f t="shared" si="30"/>
        <v>1601020100300.2</v>
      </c>
      <c r="B1965" s="146" t="s">
        <v>11207</v>
      </c>
      <c r="C1965" s="93">
        <v>0.2</v>
      </c>
      <c r="D1965" s="104" t="s">
        <v>3766</v>
      </c>
      <c r="E1965" s="104" t="s">
        <v>6509</v>
      </c>
      <c r="F1965" s="104" t="s">
        <v>3766</v>
      </c>
      <c r="I1965" s="92"/>
      <c r="J1965" s="104"/>
    </row>
    <row r="1966" spans="1:10" s="100" customFormat="1" x14ac:dyDescent="0.25">
      <c r="A1966" s="91" t="str">
        <f t="shared" si="30"/>
        <v>1601020100310.3</v>
      </c>
      <c r="B1966" s="146" t="s">
        <v>11208</v>
      </c>
      <c r="C1966" s="93">
        <v>0.3</v>
      </c>
      <c r="D1966" s="104" t="s">
        <v>3767</v>
      </c>
      <c r="E1966" s="104" t="s">
        <v>6510</v>
      </c>
      <c r="F1966" s="104" t="s">
        <v>3767</v>
      </c>
      <c r="I1966" s="92"/>
      <c r="J1966" s="104"/>
    </row>
    <row r="1967" spans="1:10" s="100" customFormat="1" x14ac:dyDescent="0.25">
      <c r="A1967" s="91" t="str">
        <f t="shared" si="30"/>
        <v>1601020100320.4</v>
      </c>
      <c r="B1967" s="146" t="s">
        <v>11209</v>
      </c>
      <c r="C1967" s="93">
        <v>0.4</v>
      </c>
      <c r="D1967" s="104" t="s">
        <v>3768</v>
      </c>
      <c r="E1967" s="104" t="s">
        <v>6511</v>
      </c>
      <c r="F1967" s="104" t="s">
        <v>3768</v>
      </c>
      <c r="I1967" s="92"/>
      <c r="J1967" s="104"/>
    </row>
    <row r="1968" spans="1:10" s="100" customFormat="1" x14ac:dyDescent="0.25">
      <c r="A1968" s="91" t="str">
        <f t="shared" si="30"/>
        <v>1601020100330.4</v>
      </c>
      <c r="B1968" s="146" t="s">
        <v>11210</v>
      </c>
      <c r="C1968" s="93">
        <v>0.4</v>
      </c>
      <c r="D1968" s="104" t="s">
        <v>3769</v>
      </c>
      <c r="E1968" s="104" t="s">
        <v>6512</v>
      </c>
      <c r="F1968" s="104" t="s">
        <v>3769</v>
      </c>
      <c r="I1968" s="92"/>
      <c r="J1968" s="104"/>
    </row>
    <row r="1969" spans="1:10" s="100" customFormat="1" x14ac:dyDescent="0.25">
      <c r="A1969" s="91" t="str">
        <f t="shared" si="30"/>
        <v>1601020100340.5</v>
      </c>
      <c r="B1969" s="146" t="s">
        <v>11211</v>
      </c>
      <c r="C1969" s="93">
        <v>0.5</v>
      </c>
      <c r="D1969" s="104" t="s">
        <v>3770</v>
      </c>
      <c r="E1969" s="104" t="s">
        <v>6513</v>
      </c>
      <c r="F1969" s="104" t="s">
        <v>3770</v>
      </c>
      <c r="I1969" s="92"/>
      <c r="J1969" s="104"/>
    </row>
    <row r="1970" spans="1:10" s="100" customFormat="1" x14ac:dyDescent="0.25">
      <c r="A1970" s="91" t="str">
        <f t="shared" si="30"/>
        <v>1601020100350.65</v>
      </c>
      <c r="B1970" s="146" t="s">
        <v>11212</v>
      </c>
      <c r="C1970" s="93">
        <v>0.65</v>
      </c>
      <c r="D1970" s="104" t="s">
        <v>3771</v>
      </c>
      <c r="E1970" s="104" t="s">
        <v>6514</v>
      </c>
      <c r="F1970" s="104" t="s">
        <v>3771</v>
      </c>
      <c r="I1970" s="92"/>
      <c r="J1970" s="104"/>
    </row>
    <row r="1971" spans="1:10" s="100" customFormat="1" x14ac:dyDescent="0.25">
      <c r="A1971" s="91" t="str">
        <f t="shared" si="30"/>
        <v>1601020100360.2</v>
      </c>
      <c r="B1971" s="146" t="s">
        <v>11213</v>
      </c>
      <c r="C1971" s="93">
        <v>0.2</v>
      </c>
      <c r="D1971" s="104" t="s">
        <v>3772</v>
      </c>
      <c r="E1971" s="104" t="s">
        <v>6515</v>
      </c>
      <c r="F1971" s="104" t="s">
        <v>3772</v>
      </c>
      <c r="I1971" s="92"/>
      <c r="J1971" s="104"/>
    </row>
    <row r="1972" spans="1:10" s="100" customFormat="1" x14ac:dyDescent="0.25">
      <c r="A1972" s="91" t="str">
        <f t="shared" si="30"/>
        <v>1601020100370.2</v>
      </c>
      <c r="B1972" s="146" t="s">
        <v>11214</v>
      </c>
      <c r="C1972" s="93">
        <v>0.2</v>
      </c>
      <c r="D1972" s="104" t="s">
        <v>3773</v>
      </c>
      <c r="E1972" s="104" t="s">
        <v>6516</v>
      </c>
      <c r="F1972" s="104" t="s">
        <v>3773</v>
      </c>
      <c r="I1972" s="92"/>
      <c r="J1972" s="104"/>
    </row>
    <row r="1973" spans="1:10" s="100" customFormat="1" x14ac:dyDescent="0.25">
      <c r="A1973" s="91" t="str">
        <f t="shared" si="30"/>
        <v>1601020100380.3</v>
      </c>
      <c r="B1973" s="146" t="s">
        <v>11215</v>
      </c>
      <c r="C1973" s="93">
        <v>0.3</v>
      </c>
      <c r="D1973" s="104" t="s">
        <v>3774</v>
      </c>
      <c r="E1973" s="104" t="s">
        <v>6517</v>
      </c>
      <c r="F1973" s="104" t="s">
        <v>3774</v>
      </c>
      <c r="I1973" s="92"/>
      <c r="J1973" s="104"/>
    </row>
    <row r="1974" spans="1:10" s="100" customFormat="1" x14ac:dyDescent="0.25">
      <c r="A1974" s="91" t="str">
        <f t="shared" si="30"/>
        <v>1601020100390.4</v>
      </c>
      <c r="B1974" s="146" t="s">
        <v>11216</v>
      </c>
      <c r="C1974" s="93">
        <v>0.4</v>
      </c>
      <c r="D1974" s="104" t="s">
        <v>3775</v>
      </c>
      <c r="E1974" s="104" t="s">
        <v>6518</v>
      </c>
      <c r="F1974" s="104" t="s">
        <v>3775</v>
      </c>
      <c r="I1974" s="92"/>
      <c r="J1974" s="104"/>
    </row>
    <row r="1975" spans="1:10" s="100" customFormat="1" x14ac:dyDescent="0.25">
      <c r="A1975" s="91" t="str">
        <f t="shared" si="30"/>
        <v>1601020100400.2</v>
      </c>
      <c r="B1975" s="146" t="s">
        <v>11217</v>
      </c>
      <c r="C1975" s="93">
        <v>0.2</v>
      </c>
      <c r="D1975" s="104" t="s">
        <v>522</v>
      </c>
      <c r="E1975" s="104" t="s">
        <v>6519</v>
      </c>
      <c r="F1975" s="104" t="s">
        <v>522</v>
      </c>
      <c r="I1975" s="92"/>
      <c r="J1975" s="104"/>
    </row>
    <row r="1976" spans="1:10" s="100" customFormat="1" x14ac:dyDescent="0.25">
      <c r="A1976" s="91" t="str">
        <f t="shared" si="30"/>
        <v>1601020100410.2</v>
      </c>
      <c r="B1976" s="146" t="s">
        <v>11218</v>
      </c>
      <c r="C1976" s="93">
        <v>0.2</v>
      </c>
      <c r="D1976" s="104" t="s">
        <v>3776</v>
      </c>
      <c r="E1976" s="104" t="s">
        <v>6520</v>
      </c>
      <c r="F1976" s="104" t="s">
        <v>3776</v>
      </c>
      <c r="I1976" s="92"/>
      <c r="J1976" s="104"/>
    </row>
    <row r="1977" spans="1:10" s="100" customFormat="1" x14ac:dyDescent="0.25">
      <c r="A1977" s="91" t="str">
        <f t="shared" si="30"/>
        <v>1601020100420.3</v>
      </c>
      <c r="B1977" s="146" t="s">
        <v>11219</v>
      </c>
      <c r="C1977" s="93">
        <v>0.3</v>
      </c>
      <c r="D1977" s="104" t="s">
        <v>536</v>
      </c>
      <c r="E1977" s="104" t="s">
        <v>6521</v>
      </c>
      <c r="F1977" s="104" t="s">
        <v>536</v>
      </c>
      <c r="I1977" s="92"/>
      <c r="J1977" s="104"/>
    </row>
    <row r="1978" spans="1:10" s="100" customFormat="1" x14ac:dyDescent="0.25">
      <c r="A1978" s="91" t="str">
        <f t="shared" si="30"/>
        <v>1601020100430.4</v>
      </c>
      <c r="B1978" s="146" t="s">
        <v>11220</v>
      </c>
      <c r="C1978" s="93">
        <v>0.4</v>
      </c>
      <c r="D1978" s="104" t="s">
        <v>3777</v>
      </c>
      <c r="E1978" s="104" t="s">
        <v>6522</v>
      </c>
      <c r="F1978" s="104" t="s">
        <v>3777</v>
      </c>
      <c r="I1978" s="92"/>
      <c r="J1978" s="104"/>
    </row>
    <row r="1979" spans="1:10" s="100" customFormat="1" x14ac:dyDescent="0.25">
      <c r="A1979" s="91" t="str">
        <f t="shared" si="30"/>
        <v>1601020100440.5</v>
      </c>
      <c r="B1979" s="146" t="s">
        <v>11221</v>
      </c>
      <c r="C1979" s="93">
        <v>0.5</v>
      </c>
      <c r="D1979" s="104" t="s">
        <v>273</v>
      </c>
      <c r="E1979" s="104" t="s">
        <v>6523</v>
      </c>
      <c r="F1979" s="104" t="s">
        <v>273</v>
      </c>
      <c r="I1979" s="92"/>
      <c r="J1979" s="104"/>
    </row>
    <row r="1980" spans="1:10" s="100" customFormat="1" x14ac:dyDescent="0.25">
      <c r="A1980" s="91" t="str">
        <f t="shared" si="30"/>
        <v>1601020100450.3</v>
      </c>
      <c r="B1980" s="146" t="s">
        <v>11222</v>
      </c>
      <c r="C1980" s="93">
        <v>0.3</v>
      </c>
      <c r="D1980" s="104" t="s">
        <v>537</v>
      </c>
      <c r="E1980" s="104" t="s">
        <v>6524</v>
      </c>
      <c r="F1980" s="104" t="s">
        <v>537</v>
      </c>
      <c r="I1980" s="92"/>
      <c r="J1980" s="104"/>
    </row>
    <row r="1981" spans="1:10" s="100" customFormat="1" x14ac:dyDescent="0.25">
      <c r="A1981" s="91" t="str">
        <f t="shared" si="30"/>
        <v>1601020100460.2</v>
      </c>
      <c r="B1981" s="146" t="s">
        <v>11223</v>
      </c>
      <c r="C1981" s="93">
        <v>0.2</v>
      </c>
      <c r="D1981" s="104" t="s">
        <v>3778</v>
      </c>
      <c r="E1981" s="104" t="s">
        <v>6525</v>
      </c>
      <c r="F1981" s="104" t="s">
        <v>3778</v>
      </c>
      <c r="I1981" s="92"/>
      <c r="J1981" s="104"/>
    </row>
    <row r="1982" spans="1:10" s="100" customFormat="1" x14ac:dyDescent="0.25">
      <c r="A1982" s="91" t="str">
        <f t="shared" si="30"/>
        <v>1601020100470.2</v>
      </c>
      <c r="B1982" s="146" t="s">
        <v>11224</v>
      </c>
      <c r="C1982" s="93">
        <v>0.2</v>
      </c>
      <c r="D1982" s="104" t="s">
        <v>3779</v>
      </c>
      <c r="E1982" s="104" t="s">
        <v>6526</v>
      </c>
      <c r="F1982" s="104" t="s">
        <v>3779</v>
      </c>
      <c r="I1982" s="92"/>
      <c r="J1982" s="104"/>
    </row>
    <row r="1983" spans="1:10" s="100" customFormat="1" x14ac:dyDescent="0.25">
      <c r="A1983" s="91" t="str">
        <f t="shared" si="30"/>
        <v>1601020100480.4</v>
      </c>
      <c r="B1983" s="146" t="s">
        <v>11225</v>
      </c>
      <c r="C1983" s="93">
        <v>0.4</v>
      </c>
      <c r="D1983" s="104" t="s">
        <v>3780</v>
      </c>
      <c r="E1983" s="104" t="s">
        <v>6527</v>
      </c>
      <c r="F1983" s="104" t="s">
        <v>3780</v>
      </c>
      <c r="I1983" s="92"/>
      <c r="J1983" s="104"/>
    </row>
    <row r="1984" spans="1:10" s="100" customFormat="1" x14ac:dyDescent="0.25">
      <c r="A1984" s="91" t="str">
        <f t="shared" si="30"/>
        <v>1601020100490.2</v>
      </c>
      <c r="B1984" s="146" t="s">
        <v>11226</v>
      </c>
      <c r="C1984" s="93">
        <v>0.2</v>
      </c>
      <c r="D1984" s="104" t="s">
        <v>3781</v>
      </c>
      <c r="E1984" s="104" t="s">
        <v>6528</v>
      </c>
      <c r="F1984" s="104" t="s">
        <v>3781</v>
      </c>
      <c r="I1984" s="92"/>
      <c r="J1984" s="104"/>
    </row>
    <row r="1985" spans="1:10" s="100" customFormat="1" x14ac:dyDescent="0.25">
      <c r="A1985" s="91" t="str">
        <f t="shared" si="30"/>
        <v>1601020100500.5</v>
      </c>
      <c r="B1985" s="146" t="s">
        <v>11227</v>
      </c>
      <c r="C1985" s="93">
        <v>0.5</v>
      </c>
      <c r="D1985" s="104" t="s">
        <v>538</v>
      </c>
      <c r="E1985" s="104" t="s">
        <v>6529</v>
      </c>
      <c r="F1985" s="104" t="s">
        <v>538</v>
      </c>
      <c r="I1985" s="92"/>
      <c r="J1985" s="104"/>
    </row>
    <row r="1986" spans="1:10" s="100" customFormat="1" x14ac:dyDescent="0.25">
      <c r="A1986" s="91" t="str">
        <f t="shared" ref="A1986:A2049" si="31">CONCATENATE(B1986,C1986)</f>
        <v>1601020100510.5</v>
      </c>
      <c r="B1986" s="146" t="s">
        <v>11228</v>
      </c>
      <c r="C1986" s="93">
        <v>0.5</v>
      </c>
      <c r="D1986" s="104" t="s">
        <v>3782</v>
      </c>
      <c r="E1986" s="104" t="s">
        <v>6530</v>
      </c>
      <c r="F1986" s="104" t="s">
        <v>3782</v>
      </c>
      <c r="I1986" s="92"/>
      <c r="J1986" s="104"/>
    </row>
    <row r="1987" spans="1:10" s="100" customFormat="1" x14ac:dyDescent="0.25">
      <c r="A1987" s="91" t="str">
        <f t="shared" si="31"/>
        <v>1601020100520.2</v>
      </c>
      <c r="B1987" s="146" t="s">
        <v>11229</v>
      </c>
      <c r="C1987" s="93">
        <v>0.2</v>
      </c>
      <c r="D1987" s="104" t="s">
        <v>3783</v>
      </c>
      <c r="E1987" s="104" t="s">
        <v>6531</v>
      </c>
      <c r="F1987" s="104" t="s">
        <v>3783</v>
      </c>
      <c r="I1987" s="92"/>
      <c r="J1987" s="104"/>
    </row>
    <row r="1988" spans="1:10" s="100" customFormat="1" x14ac:dyDescent="0.25">
      <c r="A1988" s="91" t="str">
        <f t="shared" si="31"/>
        <v>1601020100530.2</v>
      </c>
      <c r="B1988" s="146" t="s">
        <v>11230</v>
      </c>
      <c r="C1988" s="93">
        <v>0.2</v>
      </c>
      <c r="D1988" s="104" t="s">
        <v>539</v>
      </c>
      <c r="E1988" s="104" t="s">
        <v>6532</v>
      </c>
      <c r="F1988" s="104" t="s">
        <v>539</v>
      </c>
      <c r="I1988" s="92"/>
      <c r="J1988" s="104"/>
    </row>
    <row r="1989" spans="1:10" s="100" customFormat="1" x14ac:dyDescent="0.25">
      <c r="A1989" s="91" t="str">
        <f t="shared" si="31"/>
        <v>1601020100540.2</v>
      </c>
      <c r="B1989" s="146" t="s">
        <v>11231</v>
      </c>
      <c r="C1989" s="93">
        <v>0.2</v>
      </c>
      <c r="D1989" s="104" t="s">
        <v>361</v>
      </c>
      <c r="E1989" s="104" t="s">
        <v>6533</v>
      </c>
      <c r="F1989" s="104" t="s">
        <v>361</v>
      </c>
      <c r="I1989" s="92"/>
      <c r="J1989" s="104"/>
    </row>
    <row r="1990" spans="1:10" s="100" customFormat="1" x14ac:dyDescent="0.25">
      <c r="A1990" s="91" t="str">
        <f t="shared" si="31"/>
        <v>1601020100550.2</v>
      </c>
      <c r="B1990" s="146" t="s">
        <v>11232</v>
      </c>
      <c r="C1990" s="93">
        <v>0.2</v>
      </c>
      <c r="D1990" s="104" t="s">
        <v>3784</v>
      </c>
      <c r="E1990" s="104" t="s">
        <v>6534</v>
      </c>
      <c r="F1990" s="104" t="s">
        <v>3784</v>
      </c>
      <c r="I1990" s="92"/>
      <c r="J1990" s="104"/>
    </row>
    <row r="1991" spans="1:10" s="100" customFormat="1" x14ac:dyDescent="0.25">
      <c r="A1991" s="91" t="str">
        <f t="shared" si="31"/>
        <v>1601020100560.2</v>
      </c>
      <c r="B1991" s="146" t="s">
        <v>11233</v>
      </c>
      <c r="C1991" s="93">
        <v>0.2</v>
      </c>
      <c r="D1991" s="104" t="s">
        <v>3785</v>
      </c>
      <c r="E1991" s="104" t="s">
        <v>6535</v>
      </c>
      <c r="F1991" s="104" t="s">
        <v>3785</v>
      </c>
      <c r="I1991" s="92"/>
      <c r="J1991" s="104"/>
    </row>
    <row r="1992" spans="1:10" s="100" customFormat="1" x14ac:dyDescent="0.25">
      <c r="A1992" s="91" t="str">
        <f t="shared" si="31"/>
        <v>1601020100570.4</v>
      </c>
      <c r="B1992" s="146" t="s">
        <v>11234</v>
      </c>
      <c r="C1992" s="93">
        <v>0.4</v>
      </c>
      <c r="D1992" s="104" t="s">
        <v>3786</v>
      </c>
      <c r="E1992" s="104" t="s">
        <v>6536</v>
      </c>
      <c r="F1992" s="104" t="s">
        <v>3786</v>
      </c>
      <c r="I1992" s="92"/>
      <c r="J1992" s="104"/>
    </row>
    <row r="1993" spans="1:10" s="100" customFormat="1" x14ac:dyDescent="0.25">
      <c r="A1993" s="91" t="str">
        <f t="shared" si="31"/>
        <v>1601020100580.2</v>
      </c>
      <c r="B1993" s="146" t="s">
        <v>11235</v>
      </c>
      <c r="C1993" s="93">
        <v>0.2</v>
      </c>
      <c r="D1993" s="104" t="s">
        <v>3787</v>
      </c>
      <c r="E1993" s="104" t="s">
        <v>6537</v>
      </c>
      <c r="F1993" s="104" t="s">
        <v>3787</v>
      </c>
      <c r="I1993" s="92"/>
      <c r="J1993" s="104"/>
    </row>
    <row r="1994" spans="1:10" s="100" customFormat="1" x14ac:dyDescent="0.25">
      <c r="A1994" s="91" t="str">
        <f t="shared" si="31"/>
        <v>1601020100590</v>
      </c>
      <c r="B1994" s="146" t="s">
        <v>11236</v>
      </c>
      <c r="C1994" s="93">
        <v>0</v>
      </c>
      <c r="D1994" s="104" t="s">
        <v>3788</v>
      </c>
      <c r="E1994" s="104" t="s">
        <v>6538</v>
      </c>
      <c r="F1994" s="104" t="s">
        <v>3788</v>
      </c>
      <c r="I1994" s="92"/>
      <c r="J1994" s="104"/>
    </row>
    <row r="1995" spans="1:10" s="100" customFormat="1" x14ac:dyDescent="0.25">
      <c r="A1995" s="91" t="str">
        <f t="shared" si="31"/>
        <v>1601020100600.4</v>
      </c>
      <c r="B1995" s="146" t="s">
        <v>11237</v>
      </c>
      <c r="C1995" s="93">
        <v>0.4</v>
      </c>
      <c r="D1995" s="104" t="s">
        <v>3789</v>
      </c>
      <c r="E1995" s="104" t="s">
        <v>6539</v>
      </c>
      <c r="F1995" s="104" t="s">
        <v>3789</v>
      </c>
      <c r="I1995" s="92"/>
      <c r="J1995" s="104"/>
    </row>
    <row r="1996" spans="1:10" s="100" customFormat="1" x14ac:dyDescent="0.25">
      <c r="A1996" s="91" t="str">
        <f t="shared" si="31"/>
        <v>1601020101010.1</v>
      </c>
      <c r="B1996" s="146" t="s">
        <v>11238</v>
      </c>
      <c r="C1996" s="93">
        <v>0.1</v>
      </c>
      <c r="D1996" s="104" t="s">
        <v>3790</v>
      </c>
      <c r="E1996" s="104" t="s">
        <v>6540</v>
      </c>
      <c r="F1996" s="104" t="s">
        <v>3790</v>
      </c>
      <c r="I1996" s="92"/>
      <c r="J1996" s="104"/>
    </row>
    <row r="1997" spans="1:10" s="100" customFormat="1" x14ac:dyDescent="0.25">
      <c r="A1997" s="91" t="str">
        <f t="shared" si="31"/>
        <v>1601020105010.25</v>
      </c>
      <c r="B1997" s="146" t="s">
        <v>11239</v>
      </c>
      <c r="C1997" s="93">
        <v>0.25</v>
      </c>
      <c r="D1997" s="104" t="s">
        <v>3791</v>
      </c>
      <c r="E1997" s="104" t="s">
        <v>6541</v>
      </c>
      <c r="F1997" s="104" t="s">
        <v>3791</v>
      </c>
      <c r="I1997" s="92"/>
      <c r="J1997" s="104"/>
    </row>
    <row r="1998" spans="1:10" s="100" customFormat="1" x14ac:dyDescent="0.25">
      <c r="A1998" s="91" t="str">
        <f t="shared" si="31"/>
        <v>1601020105020.25</v>
      </c>
      <c r="B1998" s="146" t="s">
        <v>11240</v>
      </c>
      <c r="C1998" s="93">
        <v>0.25</v>
      </c>
      <c r="D1998" s="104" t="s">
        <v>3792</v>
      </c>
      <c r="E1998" s="104" t="s">
        <v>6542</v>
      </c>
      <c r="F1998" s="104" t="s">
        <v>3792</v>
      </c>
      <c r="I1998" s="92"/>
      <c r="J1998" s="104"/>
    </row>
    <row r="1999" spans="1:10" s="100" customFormat="1" x14ac:dyDescent="0.25">
      <c r="A1999" s="91" t="str">
        <f t="shared" si="31"/>
        <v>1601020105030.25</v>
      </c>
      <c r="B1999" s="146" t="s">
        <v>11241</v>
      </c>
      <c r="C1999" s="93">
        <v>0.25</v>
      </c>
      <c r="D1999" s="104" t="s">
        <v>3793</v>
      </c>
      <c r="E1999" s="104" t="s">
        <v>6543</v>
      </c>
      <c r="F1999" s="104" t="s">
        <v>3793</v>
      </c>
      <c r="I1999" s="92"/>
      <c r="J1999" s="104"/>
    </row>
    <row r="2000" spans="1:10" s="100" customFormat="1" x14ac:dyDescent="0.25">
      <c r="A2000" s="91" t="str">
        <f t="shared" si="31"/>
        <v>1601020105040.25</v>
      </c>
      <c r="B2000" s="146" t="s">
        <v>11242</v>
      </c>
      <c r="C2000" s="93">
        <v>0.25</v>
      </c>
      <c r="D2000" s="104" t="s">
        <v>2219</v>
      </c>
      <c r="E2000" s="104" t="s">
        <v>6544</v>
      </c>
      <c r="F2000" s="104" t="s">
        <v>2219</v>
      </c>
      <c r="I2000" s="92"/>
      <c r="J2000" s="104"/>
    </row>
    <row r="2001" spans="1:10" s="100" customFormat="1" x14ac:dyDescent="0.25">
      <c r="A2001" s="91" t="str">
        <f t="shared" si="31"/>
        <v>1601020200010</v>
      </c>
      <c r="B2001" s="146" t="s">
        <v>11243</v>
      </c>
      <c r="C2001" s="93">
        <v>0</v>
      </c>
      <c r="D2001" s="104" t="s">
        <v>523</v>
      </c>
      <c r="E2001" s="104" t="s">
        <v>6545</v>
      </c>
      <c r="F2001" s="104" t="s">
        <v>523</v>
      </c>
      <c r="I2001" s="92"/>
      <c r="J2001" s="104"/>
    </row>
    <row r="2002" spans="1:10" s="100" customFormat="1" x14ac:dyDescent="0.25">
      <c r="A2002" s="91" t="str">
        <f t="shared" si="31"/>
        <v>1601020200020.5</v>
      </c>
      <c r="B2002" s="146" t="s">
        <v>11244</v>
      </c>
      <c r="C2002" s="93">
        <v>0.5</v>
      </c>
      <c r="D2002" s="104" t="s">
        <v>3794</v>
      </c>
      <c r="E2002" s="104" t="s">
        <v>6546</v>
      </c>
      <c r="F2002" s="104" t="s">
        <v>3794</v>
      </c>
      <c r="I2002" s="92"/>
      <c r="J2002" s="104"/>
    </row>
    <row r="2003" spans="1:10" s="100" customFormat="1" x14ac:dyDescent="0.25">
      <c r="A2003" s="91" t="str">
        <f t="shared" si="31"/>
        <v>1601020200030.1</v>
      </c>
      <c r="B2003" s="146" t="s">
        <v>11245</v>
      </c>
      <c r="C2003" s="93">
        <v>0.1</v>
      </c>
      <c r="D2003" s="104" t="s">
        <v>3795</v>
      </c>
      <c r="E2003" s="104" t="s">
        <v>6547</v>
      </c>
      <c r="F2003" s="104" t="s">
        <v>3795</v>
      </c>
      <c r="I2003" s="92"/>
      <c r="J2003" s="104"/>
    </row>
    <row r="2004" spans="1:10" s="100" customFormat="1" x14ac:dyDescent="0.25">
      <c r="A2004" s="91" t="str">
        <f t="shared" si="31"/>
        <v>1601020200040.2</v>
      </c>
      <c r="B2004" s="146" t="s">
        <v>11246</v>
      </c>
      <c r="C2004" s="93">
        <v>0.2</v>
      </c>
      <c r="D2004" s="104" t="s">
        <v>3796</v>
      </c>
      <c r="E2004" s="104" t="s">
        <v>6548</v>
      </c>
      <c r="F2004" s="104" t="s">
        <v>3796</v>
      </c>
      <c r="I2004" s="92"/>
      <c r="J2004" s="104"/>
    </row>
    <row r="2005" spans="1:10" s="100" customFormat="1" x14ac:dyDescent="0.25">
      <c r="A2005" s="91" t="str">
        <f t="shared" si="31"/>
        <v>1601020200050.1</v>
      </c>
      <c r="B2005" s="146" t="s">
        <v>11247</v>
      </c>
      <c r="C2005" s="93">
        <v>0.1</v>
      </c>
      <c r="D2005" s="104" t="s">
        <v>540</v>
      </c>
      <c r="E2005" s="104" t="s">
        <v>6549</v>
      </c>
      <c r="F2005" s="104" t="s">
        <v>540</v>
      </c>
      <c r="I2005" s="92"/>
      <c r="J2005" s="104"/>
    </row>
    <row r="2006" spans="1:10" s="100" customFormat="1" x14ac:dyDescent="0.25">
      <c r="A2006" s="91" t="str">
        <f t="shared" si="31"/>
        <v>1601020200060.4</v>
      </c>
      <c r="B2006" s="146" t="s">
        <v>11248</v>
      </c>
      <c r="C2006" s="93">
        <v>0.4</v>
      </c>
      <c r="D2006" s="104" t="s">
        <v>3797</v>
      </c>
      <c r="E2006" s="104" t="s">
        <v>6550</v>
      </c>
      <c r="F2006" s="104" t="s">
        <v>3797</v>
      </c>
      <c r="I2006" s="92"/>
      <c r="J2006" s="104"/>
    </row>
    <row r="2007" spans="1:10" s="100" customFormat="1" x14ac:dyDescent="0.25">
      <c r="A2007" s="91" t="str">
        <f t="shared" si="31"/>
        <v>1601020200070.2</v>
      </c>
      <c r="B2007" s="146" t="s">
        <v>11249</v>
      </c>
      <c r="C2007" s="93">
        <v>0.2</v>
      </c>
      <c r="D2007" s="104" t="s">
        <v>3798</v>
      </c>
      <c r="E2007" s="104" t="s">
        <v>6551</v>
      </c>
      <c r="F2007" s="104" t="s">
        <v>3798</v>
      </c>
      <c r="I2007" s="92"/>
      <c r="J2007" s="104"/>
    </row>
    <row r="2008" spans="1:10" s="100" customFormat="1" x14ac:dyDescent="0.25">
      <c r="A2008" s="91" t="str">
        <f t="shared" si="31"/>
        <v>1601020200080.4</v>
      </c>
      <c r="B2008" s="146" t="s">
        <v>11250</v>
      </c>
      <c r="C2008" s="93">
        <v>0.4</v>
      </c>
      <c r="D2008" s="104" t="s">
        <v>2414</v>
      </c>
      <c r="E2008" s="104" t="s">
        <v>6552</v>
      </c>
      <c r="F2008" s="104" t="s">
        <v>2414</v>
      </c>
      <c r="I2008" s="92"/>
      <c r="J2008" s="104"/>
    </row>
    <row r="2009" spans="1:10" s="100" customFormat="1" x14ac:dyDescent="0.25">
      <c r="A2009" s="91" t="str">
        <f t="shared" si="31"/>
        <v>1601020200090.35</v>
      </c>
      <c r="B2009" s="146" t="s">
        <v>11251</v>
      </c>
      <c r="C2009" s="93">
        <v>0.35</v>
      </c>
      <c r="D2009" s="104" t="s">
        <v>3799</v>
      </c>
      <c r="E2009" s="104" t="s">
        <v>6553</v>
      </c>
      <c r="F2009" s="104" t="s">
        <v>3799</v>
      </c>
      <c r="I2009" s="92"/>
      <c r="J2009" s="104"/>
    </row>
    <row r="2010" spans="1:10" s="100" customFormat="1" x14ac:dyDescent="0.25">
      <c r="A2010" s="91" t="str">
        <f t="shared" si="31"/>
        <v>1601020200100.6</v>
      </c>
      <c r="B2010" s="146" t="s">
        <v>11252</v>
      </c>
      <c r="C2010" s="93">
        <v>0.6</v>
      </c>
      <c r="D2010" s="104" t="s">
        <v>3800</v>
      </c>
      <c r="E2010" s="104" t="s">
        <v>6554</v>
      </c>
      <c r="F2010" s="104" t="s">
        <v>3800</v>
      </c>
      <c r="I2010" s="92"/>
      <c r="J2010" s="104"/>
    </row>
    <row r="2011" spans="1:10" s="100" customFormat="1" x14ac:dyDescent="0.25">
      <c r="A2011" s="91" t="str">
        <f t="shared" si="31"/>
        <v>1601020200110.3</v>
      </c>
      <c r="B2011" s="146" t="s">
        <v>11253</v>
      </c>
      <c r="C2011" s="93">
        <v>0.3</v>
      </c>
      <c r="D2011" s="104" t="s">
        <v>541</v>
      </c>
      <c r="E2011" s="104" t="s">
        <v>6555</v>
      </c>
      <c r="F2011" s="104" t="s">
        <v>541</v>
      </c>
      <c r="I2011" s="92"/>
      <c r="J2011" s="104"/>
    </row>
    <row r="2012" spans="1:10" s="100" customFormat="1" x14ac:dyDescent="0.25">
      <c r="A2012" s="91" t="str">
        <f t="shared" si="31"/>
        <v>1601020200120.2</v>
      </c>
      <c r="B2012" s="146" t="s">
        <v>11254</v>
      </c>
      <c r="C2012" s="93">
        <v>0.2</v>
      </c>
      <c r="D2012" s="104" t="s">
        <v>3801</v>
      </c>
      <c r="E2012" s="104" t="s">
        <v>6556</v>
      </c>
      <c r="F2012" s="104" t="s">
        <v>3801</v>
      </c>
      <c r="I2012" s="92"/>
      <c r="J2012" s="104"/>
    </row>
    <row r="2013" spans="1:10" s="100" customFormat="1" x14ac:dyDescent="0.25">
      <c r="A2013" s="91" t="str">
        <f t="shared" si="31"/>
        <v>1601020200130.3</v>
      </c>
      <c r="B2013" s="146" t="s">
        <v>11255</v>
      </c>
      <c r="C2013" s="93">
        <v>0.3</v>
      </c>
      <c r="D2013" s="104" t="s">
        <v>3802</v>
      </c>
      <c r="E2013" s="104" t="s">
        <v>6557</v>
      </c>
      <c r="F2013" s="104" t="s">
        <v>3802</v>
      </c>
      <c r="I2013" s="92"/>
      <c r="J2013" s="104"/>
    </row>
    <row r="2014" spans="1:10" s="100" customFormat="1" x14ac:dyDescent="0.25">
      <c r="A2014" s="91" t="str">
        <f t="shared" si="31"/>
        <v>1601020200140.45</v>
      </c>
      <c r="B2014" s="146" t="s">
        <v>11256</v>
      </c>
      <c r="C2014" s="93">
        <v>0.45</v>
      </c>
      <c r="D2014" s="104" t="s">
        <v>3803</v>
      </c>
      <c r="E2014" s="104" t="s">
        <v>6558</v>
      </c>
      <c r="F2014" s="104" t="s">
        <v>3803</v>
      </c>
      <c r="I2014" s="92"/>
      <c r="J2014" s="104"/>
    </row>
    <row r="2015" spans="1:10" s="100" customFormat="1" x14ac:dyDescent="0.25">
      <c r="A2015" s="91" t="str">
        <f t="shared" si="31"/>
        <v>1601020200150.2</v>
      </c>
      <c r="B2015" s="146" t="s">
        <v>11257</v>
      </c>
      <c r="C2015" s="93">
        <v>0.2</v>
      </c>
      <c r="D2015" s="104" t="s">
        <v>3804</v>
      </c>
      <c r="E2015" s="104" t="s">
        <v>6559</v>
      </c>
      <c r="F2015" s="104" t="s">
        <v>3804</v>
      </c>
      <c r="I2015" s="92"/>
      <c r="J2015" s="104"/>
    </row>
    <row r="2016" spans="1:10" s="100" customFormat="1" x14ac:dyDescent="0.25">
      <c r="A2016" s="91" t="str">
        <f t="shared" si="31"/>
        <v>1601020200160.4</v>
      </c>
      <c r="B2016" s="146" t="s">
        <v>11258</v>
      </c>
      <c r="C2016" s="93">
        <v>0.4</v>
      </c>
      <c r="D2016" s="104" t="s">
        <v>3805</v>
      </c>
      <c r="E2016" s="104" t="s">
        <v>6560</v>
      </c>
      <c r="F2016" s="104" t="s">
        <v>3805</v>
      </c>
      <c r="I2016" s="92"/>
      <c r="J2016" s="104"/>
    </row>
    <row r="2017" spans="1:10" s="100" customFormat="1" x14ac:dyDescent="0.25">
      <c r="A2017" s="91" t="str">
        <f t="shared" si="31"/>
        <v>1601020200170.2</v>
      </c>
      <c r="B2017" s="146" t="s">
        <v>11259</v>
      </c>
      <c r="C2017" s="93">
        <v>0.2</v>
      </c>
      <c r="D2017" s="104" t="s">
        <v>3806</v>
      </c>
      <c r="E2017" s="104" t="s">
        <v>6561</v>
      </c>
      <c r="F2017" s="104" t="s">
        <v>3806</v>
      </c>
      <c r="I2017" s="92"/>
      <c r="J2017" s="104"/>
    </row>
    <row r="2018" spans="1:10" s="100" customFormat="1" x14ac:dyDescent="0.25">
      <c r="A2018" s="91" t="str">
        <f t="shared" si="31"/>
        <v>1601020200180.5</v>
      </c>
      <c r="B2018" s="146" t="s">
        <v>11260</v>
      </c>
      <c r="C2018" s="93">
        <v>0.5</v>
      </c>
      <c r="D2018" s="104" t="s">
        <v>542</v>
      </c>
      <c r="E2018" s="104" t="s">
        <v>6562</v>
      </c>
      <c r="F2018" s="104" t="s">
        <v>542</v>
      </c>
      <c r="I2018" s="92"/>
      <c r="J2018" s="104"/>
    </row>
    <row r="2019" spans="1:10" s="100" customFormat="1" x14ac:dyDescent="0.25">
      <c r="A2019" s="91" t="str">
        <f t="shared" si="31"/>
        <v>1601020200190.8</v>
      </c>
      <c r="B2019" s="146" t="s">
        <v>11261</v>
      </c>
      <c r="C2019" s="93">
        <v>0.8</v>
      </c>
      <c r="D2019" s="104" t="s">
        <v>3807</v>
      </c>
      <c r="E2019" s="104" t="s">
        <v>6563</v>
      </c>
      <c r="F2019" s="104" t="s">
        <v>3807</v>
      </c>
      <c r="I2019" s="92"/>
      <c r="J2019" s="104"/>
    </row>
    <row r="2020" spans="1:10" s="100" customFormat="1" x14ac:dyDescent="0.25">
      <c r="A2020" s="91" t="str">
        <f t="shared" si="31"/>
        <v>1601020200200.1</v>
      </c>
      <c r="B2020" s="146" t="s">
        <v>11262</v>
      </c>
      <c r="C2020" s="93">
        <v>0.1</v>
      </c>
      <c r="D2020" s="104" t="s">
        <v>3808</v>
      </c>
      <c r="E2020" s="104" t="s">
        <v>6564</v>
      </c>
      <c r="F2020" s="104" t="s">
        <v>3808</v>
      </c>
      <c r="I2020" s="92"/>
      <c r="J2020" s="104"/>
    </row>
    <row r="2021" spans="1:10" s="100" customFormat="1" x14ac:dyDescent="0.25">
      <c r="A2021" s="91" t="str">
        <f t="shared" si="31"/>
        <v>1601020200210.1</v>
      </c>
      <c r="B2021" s="146" t="s">
        <v>11263</v>
      </c>
      <c r="C2021" s="93">
        <v>0.1</v>
      </c>
      <c r="D2021" s="104" t="s">
        <v>3809</v>
      </c>
      <c r="E2021" s="104" t="s">
        <v>6565</v>
      </c>
      <c r="F2021" s="104" t="s">
        <v>3809</v>
      </c>
      <c r="I2021" s="92"/>
      <c r="J2021" s="104"/>
    </row>
    <row r="2022" spans="1:10" s="100" customFormat="1" x14ac:dyDescent="0.25">
      <c r="A2022" s="91" t="str">
        <f t="shared" si="31"/>
        <v>1601020200220.3</v>
      </c>
      <c r="B2022" s="146" t="s">
        <v>11264</v>
      </c>
      <c r="C2022" s="93">
        <v>0.3</v>
      </c>
      <c r="D2022" s="104" t="s">
        <v>3810</v>
      </c>
      <c r="E2022" s="104" t="s">
        <v>6566</v>
      </c>
      <c r="F2022" s="104" t="s">
        <v>3810</v>
      </c>
      <c r="I2022" s="92"/>
      <c r="J2022" s="104"/>
    </row>
    <row r="2023" spans="1:10" s="100" customFormat="1" x14ac:dyDescent="0.25">
      <c r="A2023" s="91" t="str">
        <f t="shared" si="31"/>
        <v>1601020200230.6</v>
      </c>
      <c r="B2023" s="146" t="s">
        <v>11265</v>
      </c>
      <c r="C2023" s="93">
        <v>0.6</v>
      </c>
      <c r="D2023" s="104" t="s">
        <v>3811</v>
      </c>
      <c r="E2023" s="104" t="s">
        <v>6567</v>
      </c>
      <c r="F2023" s="104" t="s">
        <v>3811</v>
      </c>
      <c r="I2023" s="92"/>
      <c r="J2023" s="104"/>
    </row>
    <row r="2024" spans="1:10" s="100" customFormat="1" x14ac:dyDescent="0.25">
      <c r="A2024" s="91" t="str">
        <f t="shared" si="31"/>
        <v>1601020200240</v>
      </c>
      <c r="B2024" s="146" t="s">
        <v>11266</v>
      </c>
      <c r="C2024" s="93">
        <v>0</v>
      </c>
      <c r="D2024" s="104" t="s">
        <v>3812</v>
      </c>
      <c r="E2024" s="104" t="s">
        <v>6568</v>
      </c>
      <c r="F2024" s="104" t="s">
        <v>3812</v>
      </c>
      <c r="I2024" s="92"/>
      <c r="J2024" s="104"/>
    </row>
    <row r="2025" spans="1:10" s="100" customFormat="1" x14ac:dyDescent="0.25">
      <c r="A2025" s="91" t="str">
        <f t="shared" si="31"/>
        <v>1601020200250.35</v>
      </c>
      <c r="B2025" s="146" t="s">
        <v>11267</v>
      </c>
      <c r="C2025" s="93">
        <v>0.35</v>
      </c>
      <c r="D2025" s="104" t="s">
        <v>3813</v>
      </c>
      <c r="E2025" s="104" t="s">
        <v>6569</v>
      </c>
      <c r="F2025" s="104" t="s">
        <v>3813</v>
      </c>
      <c r="I2025" s="92"/>
      <c r="J2025" s="104"/>
    </row>
    <row r="2026" spans="1:10" s="100" customFormat="1" x14ac:dyDescent="0.25">
      <c r="A2026" s="91" t="str">
        <f t="shared" si="31"/>
        <v>1601020200261</v>
      </c>
      <c r="B2026" s="146" t="s">
        <v>11268</v>
      </c>
      <c r="C2026" s="93">
        <v>1</v>
      </c>
      <c r="D2026" s="104" t="s">
        <v>3814</v>
      </c>
      <c r="E2026" s="104" t="s">
        <v>6570</v>
      </c>
      <c r="F2026" s="104" t="s">
        <v>3814</v>
      </c>
      <c r="I2026" s="92"/>
      <c r="J2026" s="104"/>
    </row>
    <row r="2027" spans="1:10" s="100" customFormat="1" x14ac:dyDescent="0.25">
      <c r="A2027" s="91" t="str">
        <f t="shared" si="31"/>
        <v>1601020200270.35</v>
      </c>
      <c r="B2027" s="146" t="s">
        <v>11269</v>
      </c>
      <c r="C2027" s="93">
        <v>0.35</v>
      </c>
      <c r="D2027" s="104" t="s">
        <v>3815</v>
      </c>
      <c r="E2027" s="104" t="s">
        <v>6571</v>
      </c>
      <c r="F2027" s="104" t="s">
        <v>3815</v>
      </c>
      <c r="I2027" s="92"/>
      <c r="J2027" s="104"/>
    </row>
    <row r="2028" spans="1:10" s="100" customFormat="1" x14ac:dyDescent="0.25">
      <c r="A2028" s="91" t="str">
        <f t="shared" si="31"/>
        <v>1601020200280.1</v>
      </c>
      <c r="B2028" s="146" t="s">
        <v>11270</v>
      </c>
      <c r="C2028" s="93">
        <v>0.1</v>
      </c>
      <c r="D2028" s="104" t="s">
        <v>3816</v>
      </c>
      <c r="E2028" s="104" t="s">
        <v>6572</v>
      </c>
      <c r="F2028" s="104" t="s">
        <v>3816</v>
      </c>
      <c r="I2028" s="92"/>
      <c r="J2028" s="104"/>
    </row>
    <row r="2029" spans="1:10" s="100" customFormat="1" x14ac:dyDescent="0.25">
      <c r="A2029" s="91" t="str">
        <f t="shared" si="31"/>
        <v>1601020200290.4</v>
      </c>
      <c r="B2029" s="146" t="s">
        <v>11271</v>
      </c>
      <c r="C2029" s="93">
        <v>0.4</v>
      </c>
      <c r="D2029" s="104" t="s">
        <v>3817</v>
      </c>
      <c r="E2029" s="104" t="s">
        <v>6573</v>
      </c>
      <c r="F2029" s="104" t="s">
        <v>3817</v>
      </c>
      <c r="I2029" s="92"/>
      <c r="J2029" s="104"/>
    </row>
    <row r="2030" spans="1:10" s="100" customFormat="1" x14ac:dyDescent="0.25">
      <c r="A2030" s="91" t="str">
        <f t="shared" si="31"/>
        <v>1601020200300.8</v>
      </c>
      <c r="B2030" s="146" t="s">
        <v>11272</v>
      </c>
      <c r="C2030" s="93">
        <v>0.8</v>
      </c>
      <c r="D2030" s="104" t="s">
        <v>3818</v>
      </c>
      <c r="E2030" s="104" t="s">
        <v>6574</v>
      </c>
      <c r="F2030" s="104" t="s">
        <v>3818</v>
      </c>
      <c r="I2030" s="92"/>
      <c r="J2030" s="104"/>
    </row>
    <row r="2031" spans="1:10" s="100" customFormat="1" x14ac:dyDescent="0.25">
      <c r="A2031" s="91" t="str">
        <f t="shared" si="31"/>
        <v>1601020200310.8</v>
      </c>
      <c r="B2031" s="146" t="s">
        <v>11273</v>
      </c>
      <c r="C2031" s="93">
        <v>0.8</v>
      </c>
      <c r="D2031" s="104" t="s">
        <v>3819</v>
      </c>
      <c r="E2031" s="104" t="s">
        <v>6575</v>
      </c>
      <c r="F2031" s="104" t="s">
        <v>3819</v>
      </c>
      <c r="I2031" s="92"/>
      <c r="J2031" s="104"/>
    </row>
    <row r="2032" spans="1:10" s="100" customFormat="1" x14ac:dyDescent="0.25">
      <c r="A2032" s="91" t="str">
        <f t="shared" si="31"/>
        <v>1601020200320.4</v>
      </c>
      <c r="B2032" s="146" t="s">
        <v>11274</v>
      </c>
      <c r="C2032" s="93">
        <v>0.4</v>
      </c>
      <c r="D2032" s="104" t="s">
        <v>3820</v>
      </c>
      <c r="E2032" s="104" t="s">
        <v>6576</v>
      </c>
      <c r="F2032" s="104" t="s">
        <v>3820</v>
      </c>
      <c r="I2032" s="92"/>
      <c r="J2032" s="104"/>
    </row>
    <row r="2033" spans="1:10" s="100" customFormat="1" x14ac:dyDescent="0.25">
      <c r="A2033" s="91" t="str">
        <f t="shared" si="31"/>
        <v>1601020200330.6</v>
      </c>
      <c r="B2033" s="146" t="s">
        <v>11275</v>
      </c>
      <c r="C2033" s="93">
        <v>0.6</v>
      </c>
      <c r="D2033" s="104" t="s">
        <v>3821</v>
      </c>
      <c r="E2033" s="104" t="s">
        <v>6577</v>
      </c>
      <c r="F2033" s="104" t="s">
        <v>3821</v>
      </c>
      <c r="I2033" s="92"/>
      <c r="J2033" s="104"/>
    </row>
    <row r="2034" spans="1:10" s="100" customFormat="1" x14ac:dyDescent="0.25">
      <c r="A2034" s="91" t="str">
        <f t="shared" si="31"/>
        <v>1601020200340.2</v>
      </c>
      <c r="B2034" s="146" t="s">
        <v>11276</v>
      </c>
      <c r="C2034" s="93">
        <v>0.2</v>
      </c>
      <c r="D2034" s="104" t="s">
        <v>3822</v>
      </c>
      <c r="E2034" s="104" t="s">
        <v>6578</v>
      </c>
      <c r="F2034" s="104" t="s">
        <v>3822</v>
      </c>
      <c r="I2034" s="92"/>
      <c r="J2034" s="104"/>
    </row>
    <row r="2035" spans="1:10" s="100" customFormat="1" x14ac:dyDescent="0.25">
      <c r="A2035" s="91" t="str">
        <f t="shared" si="31"/>
        <v>1601020200350</v>
      </c>
      <c r="B2035" s="146" t="s">
        <v>11277</v>
      </c>
      <c r="C2035" s="93">
        <v>0</v>
      </c>
      <c r="D2035" s="104" t="s">
        <v>3823</v>
      </c>
      <c r="E2035" s="104" t="s">
        <v>6579</v>
      </c>
      <c r="F2035" s="104" t="s">
        <v>3823</v>
      </c>
      <c r="I2035" s="92"/>
      <c r="J2035" s="104"/>
    </row>
    <row r="2036" spans="1:10" s="100" customFormat="1" x14ac:dyDescent="0.25">
      <c r="A2036" s="91" t="str">
        <f t="shared" si="31"/>
        <v>1601020200360.2</v>
      </c>
      <c r="B2036" s="146" t="s">
        <v>11278</v>
      </c>
      <c r="C2036" s="93">
        <v>0.2</v>
      </c>
      <c r="D2036" s="104" t="s">
        <v>3824</v>
      </c>
      <c r="E2036" s="104" t="s">
        <v>6580</v>
      </c>
      <c r="F2036" s="104" t="s">
        <v>3824</v>
      </c>
      <c r="I2036" s="92"/>
      <c r="J2036" s="104"/>
    </row>
    <row r="2037" spans="1:10" s="100" customFormat="1" x14ac:dyDescent="0.25">
      <c r="A2037" s="91" t="str">
        <f t="shared" si="31"/>
        <v>1601020200370.6</v>
      </c>
      <c r="B2037" s="146" t="s">
        <v>11279</v>
      </c>
      <c r="C2037" s="93">
        <v>0.6</v>
      </c>
      <c r="D2037" s="104" t="s">
        <v>3825</v>
      </c>
      <c r="E2037" s="104" t="s">
        <v>6581</v>
      </c>
      <c r="F2037" s="104" t="s">
        <v>3825</v>
      </c>
      <c r="I2037" s="92"/>
      <c r="J2037" s="104"/>
    </row>
    <row r="2038" spans="1:10" s="100" customFormat="1" x14ac:dyDescent="0.25">
      <c r="A2038" s="91" t="str">
        <f t="shared" si="31"/>
        <v>1601020200380.3</v>
      </c>
      <c r="B2038" s="146" t="s">
        <v>11280</v>
      </c>
      <c r="C2038" s="93">
        <v>0.3</v>
      </c>
      <c r="D2038" s="104" t="s">
        <v>3826</v>
      </c>
      <c r="E2038" s="104" t="s">
        <v>6582</v>
      </c>
      <c r="F2038" s="104" t="s">
        <v>3826</v>
      </c>
      <c r="I2038" s="92"/>
      <c r="J2038" s="104"/>
    </row>
    <row r="2039" spans="1:10" s="100" customFormat="1" x14ac:dyDescent="0.25">
      <c r="A2039" s="91" t="str">
        <f t="shared" si="31"/>
        <v>1601020205010.4</v>
      </c>
      <c r="B2039" s="146" t="s">
        <v>11281</v>
      </c>
      <c r="C2039" s="93">
        <v>0.4</v>
      </c>
      <c r="D2039" s="104" t="s">
        <v>3827</v>
      </c>
      <c r="E2039" s="104" t="s">
        <v>6583</v>
      </c>
      <c r="F2039" s="104" t="s">
        <v>3827</v>
      </c>
      <c r="I2039" s="92"/>
      <c r="J2039" s="104"/>
    </row>
    <row r="2040" spans="1:10" s="100" customFormat="1" x14ac:dyDescent="0.25">
      <c r="A2040" s="91" t="str">
        <f t="shared" si="31"/>
        <v>1601020205020.25</v>
      </c>
      <c r="B2040" s="146" t="s">
        <v>11282</v>
      </c>
      <c r="C2040" s="93">
        <v>0.25</v>
      </c>
      <c r="D2040" s="104" t="s">
        <v>3817</v>
      </c>
      <c r="E2040" s="104" t="s">
        <v>6584</v>
      </c>
      <c r="F2040" s="104" t="s">
        <v>3817</v>
      </c>
      <c r="I2040" s="92"/>
      <c r="J2040" s="104"/>
    </row>
    <row r="2041" spans="1:10" s="100" customFormat="1" x14ac:dyDescent="0.25">
      <c r="A2041" s="91" t="str">
        <f t="shared" si="31"/>
        <v>1601020205030.25</v>
      </c>
      <c r="B2041" s="146" t="s">
        <v>11283</v>
      </c>
      <c r="C2041" s="93">
        <v>0.25</v>
      </c>
      <c r="D2041" s="104" t="s">
        <v>3828</v>
      </c>
      <c r="E2041" s="104" t="s">
        <v>6585</v>
      </c>
      <c r="F2041" s="104" t="s">
        <v>3828</v>
      </c>
      <c r="I2041" s="92"/>
      <c r="J2041" s="104"/>
    </row>
    <row r="2042" spans="1:10" s="100" customFormat="1" x14ac:dyDescent="0.25">
      <c r="A2042" s="91" t="str">
        <f t="shared" si="31"/>
        <v>1601020205040.25</v>
      </c>
      <c r="B2042" s="146" t="s">
        <v>11284</v>
      </c>
      <c r="C2042" s="93">
        <v>0.25</v>
      </c>
      <c r="D2042" s="104" t="s">
        <v>3829</v>
      </c>
      <c r="E2042" s="104" t="s">
        <v>6586</v>
      </c>
      <c r="F2042" s="104" t="s">
        <v>3829</v>
      </c>
      <c r="I2042" s="92"/>
      <c r="J2042" s="104"/>
    </row>
    <row r="2043" spans="1:10" s="100" customFormat="1" x14ac:dyDescent="0.25">
      <c r="A2043" s="91" t="str">
        <f t="shared" si="31"/>
        <v>1601020205050.5</v>
      </c>
      <c r="B2043" s="146" t="s">
        <v>11285</v>
      </c>
      <c r="C2043" s="93">
        <v>0.5</v>
      </c>
      <c r="D2043" s="104" t="s">
        <v>425</v>
      </c>
      <c r="E2043" s="104" t="s">
        <v>6587</v>
      </c>
      <c r="F2043" s="104" t="s">
        <v>425</v>
      </c>
      <c r="I2043" s="92"/>
      <c r="J2043" s="104"/>
    </row>
    <row r="2044" spans="1:10" s="100" customFormat="1" x14ac:dyDescent="0.25">
      <c r="A2044" s="91" t="str">
        <f t="shared" si="31"/>
        <v>1601020205060.25</v>
      </c>
      <c r="B2044" s="146" t="s">
        <v>11286</v>
      </c>
      <c r="C2044" s="93">
        <v>0.25</v>
      </c>
      <c r="D2044" s="104" t="s">
        <v>3830</v>
      </c>
      <c r="E2044" s="104" t="s">
        <v>6588</v>
      </c>
      <c r="F2044" s="104" t="s">
        <v>3830</v>
      </c>
      <c r="I2044" s="92"/>
      <c r="J2044" s="104"/>
    </row>
    <row r="2045" spans="1:10" s="100" customFormat="1" x14ac:dyDescent="0.25">
      <c r="A2045" s="91" t="str">
        <f t="shared" si="31"/>
        <v>1601020205070.25</v>
      </c>
      <c r="B2045" s="146" t="s">
        <v>11287</v>
      </c>
      <c r="C2045" s="93">
        <v>0.25</v>
      </c>
      <c r="D2045" s="104" t="s">
        <v>3831</v>
      </c>
      <c r="E2045" s="104" t="s">
        <v>6589</v>
      </c>
      <c r="F2045" s="104" t="s">
        <v>3831</v>
      </c>
      <c r="I2045" s="92"/>
      <c r="J2045" s="104"/>
    </row>
    <row r="2046" spans="1:10" s="100" customFormat="1" x14ac:dyDescent="0.25">
      <c r="A2046" s="91" t="str">
        <f t="shared" si="31"/>
        <v>1601020205080.3</v>
      </c>
      <c r="B2046" s="146" t="s">
        <v>11288</v>
      </c>
      <c r="C2046" s="93">
        <v>0.3</v>
      </c>
      <c r="D2046" s="104" t="s">
        <v>3832</v>
      </c>
      <c r="E2046" s="104" t="s">
        <v>6590</v>
      </c>
      <c r="F2046" s="104" t="s">
        <v>3832</v>
      </c>
      <c r="I2046" s="92"/>
      <c r="J2046" s="104"/>
    </row>
    <row r="2047" spans="1:10" s="100" customFormat="1" x14ac:dyDescent="0.25">
      <c r="A2047" s="91" t="str">
        <f t="shared" si="31"/>
        <v>1601020205090.3</v>
      </c>
      <c r="B2047" s="146" t="s">
        <v>11289</v>
      </c>
      <c r="C2047" s="93">
        <v>0.3</v>
      </c>
      <c r="D2047" s="104" t="s">
        <v>3833</v>
      </c>
      <c r="E2047" s="104" t="s">
        <v>6591</v>
      </c>
      <c r="F2047" s="104" t="s">
        <v>3833</v>
      </c>
      <c r="I2047" s="92"/>
      <c r="J2047" s="104"/>
    </row>
    <row r="2048" spans="1:10" s="100" customFormat="1" x14ac:dyDescent="0.25">
      <c r="A2048" s="91" t="str">
        <f t="shared" si="31"/>
        <v>1601020205100.3</v>
      </c>
      <c r="B2048" s="146" t="s">
        <v>11290</v>
      </c>
      <c r="C2048" s="93">
        <v>0.3</v>
      </c>
      <c r="D2048" s="104" t="s">
        <v>3834</v>
      </c>
      <c r="E2048" s="104" t="s">
        <v>6592</v>
      </c>
      <c r="F2048" s="104" t="s">
        <v>3834</v>
      </c>
      <c r="I2048" s="92"/>
      <c r="J2048" s="104"/>
    </row>
    <row r="2049" spans="1:10" s="100" customFormat="1" x14ac:dyDescent="0.25">
      <c r="A2049" s="91" t="str">
        <f t="shared" si="31"/>
        <v>1601020205110.25</v>
      </c>
      <c r="B2049" s="146" t="s">
        <v>11291</v>
      </c>
      <c r="C2049" s="93">
        <v>0.25</v>
      </c>
      <c r="D2049" s="104" t="s">
        <v>3835</v>
      </c>
      <c r="E2049" s="104" t="s">
        <v>6593</v>
      </c>
      <c r="F2049" s="104" t="s">
        <v>3835</v>
      </c>
      <c r="I2049" s="92"/>
      <c r="J2049" s="104"/>
    </row>
    <row r="2050" spans="1:10" s="100" customFormat="1" x14ac:dyDescent="0.25">
      <c r="A2050" s="91" t="str">
        <f t="shared" ref="A2050:A2113" si="32">CONCATENATE(B2050,C2050)</f>
        <v>1601020205120.3</v>
      </c>
      <c r="B2050" s="146" t="s">
        <v>11292</v>
      </c>
      <c r="C2050" s="93">
        <v>0.3</v>
      </c>
      <c r="D2050" s="104" t="s">
        <v>3836</v>
      </c>
      <c r="E2050" s="104" t="s">
        <v>6594</v>
      </c>
      <c r="F2050" s="104" t="s">
        <v>3836</v>
      </c>
      <c r="I2050" s="92"/>
      <c r="J2050" s="104"/>
    </row>
    <row r="2051" spans="1:10" s="100" customFormat="1" x14ac:dyDescent="0.25">
      <c r="A2051" s="91" t="str">
        <f t="shared" si="32"/>
        <v>1601020205130.4</v>
      </c>
      <c r="B2051" s="146" t="s">
        <v>11293</v>
      </c>
      <c r="C2051" s="93">
        <v>0.4</v>
      </c>
      <c r="D2051" s="104" t="s">
        <v>3837</v>
      </c>
      <c r="E2051" s="104" t="s">
        <v>6595</v>
      </c>
      <c r="F2051" s="104" t="s">
        <v>3837</v>
      </c>
      <c r="I2051" s="92"/>
      <c r="J2051" s="104"/>
    </row>
    <row r="2052" spans="1:10" s="100" customFormat="1" x14ac:dyDescent="0.25">
      <c r="A2052" s="91" t="str">
        <f t="shared" si="32"/>
        <v>1601020300010.25</v>
      </c>
      <c r="B2052" s="146" t="s">
        <v>11294</v>
      </c>
      <c r="C2052" s="93">
        <v>0.25</v>
      </c>
      <c r="D2052" s="104" t="s">
        <v>3838</v>
      </c>
      <c r="E2052" s="104" t="s">
        <v>6596</v>
      </c>
      <c r="F2052" s="104" t="s">
        <v>3838</v>
      </c>
      <c r="I2052" s="92"/>
      <c r="J2052" s="104"/>
    </row>
    <row r="2053" spans="1:10" s="100" customFormat="1" x14ac:dyDescent="0.25">
      <c r="A2053" s="91" t="str">
        <f t="shared" si="32"/>
        <v>1601020300020.5</v>
      </c>
      <c r="B2053" s="146" t="s">
        <v>11295</v>
      </c>
      <c r="C2053" s="93">
        <v>0.5</v>
      </c>
      <c r="D2053" s="104" t="s">
        <v>3839</v>
      </c>
      <c r="E2053" s="104" t="s">
        <v>6597</v>
      </c>
      <c r="F2053" s="104" t="s">
        <v>3839</v>
      </c>
      <c r="I2053" s="92"/>
      <c r="J2053" s="104"/>
    </row>
    <row r="2054" spans="1:10" s="100" customFormat="1" x14ac:dyDescent="0.25">
      <c r="A2054" s="91" t="str">
        <f t="shared" si="32"/>
        <v>1601020300030.25</v>
      </c>
      <c r="B2054" s="146" t="s">
        <v>11296</v>
      </c>
      <c r="C2054" s="93">
        <v>0.25</v>
      </c>
      <c r="D2054" s="104" t="s">
        <v>543</v>
      </c>
      <c r="E2054" s="104" t="s">
        <v>6598</v>
      </c>
      <c r="F2054" s="104" t="s">
        <v>543</v>
      </c>
      <c r="I2054" s="92"/>
      <c r="J2054" s="104"/>
    </row>
    <row r="2055" spans="1:10" s="100" customFormat="1" x14ac:dyDescent="0.25">
      <c r="A2055" s="91" t="str">
        <f t="shared" si="32"/>
        <v>1601020300040.25</v>
      </c>
      <c r="B2055" s="146" t="s">
        <v>11297</v>
      </c>
      <c r="C2055" s="93">
        <v>0.25</v>
      </c>
      <c r="D2055" s="104" t="s">
        <v>3840</v>
      </c>
      <c r="E2055" s="104" t="s">
        <v>6599</v>
      </c>
      <c r="F2055" s="104" t="s">
        <v>3840</v>
      </c>
      <c r="I2055" s="92"/>
      <c r="J2055" s="104"/>
    </row>
    <row r="2056" spans="1:10" s="100" customFormat="1" x14ac:dyDescent="0.25">
      <c r="A2056" s="91" t="str">
        <f t="shared" si="32"/>
        <v>1601020300050.25</v>
      </c>
      <c r="B2056" s="146" t="s">
        <v>11298</v>
      </c>
      <c r="C2056" s="93">
        <v>0.25</v>
      </c>
      <c r="D2056" s="104" t="s">
        <v>3841</v>
      </c>
      <c r="E2056" s="104" t="s">
        <v>6600</v>
      </c>
      <c r="F2056" s="104" t="s">
        <v>3841</v>
      </c>
      <c r="I2056" s="92"/>
      <c r="J2056" s="104"/>
    </row>
    <row r="2057" spans="1:10" s="100" customFormat="1" x14ac:dyDescent="0.25">
      <c r="A2057" s="91" t="str">
        <f t="shared" si="32"/>
        <v>1601020400010.4</v>
      </c>
      <c r="B2057" s="146" t="s">
        <v>11299</v>
      </c>
      <c r="C2057" s="93">
        <v>0.4</v>
      </c>
      <c r="D2057" s="104" t="s">
        <v>3842</v>
      </c>
      <c r="E2057" s="104" t="s">
        <v>6601</v>
      </c>
      <c r="F2057" s="104" t="s">
        <v>3842</v>
      </c>
      <c r="I2057" s="92"/>
      <c r="J2057" s="104"/>
    </row>
    <row r="2058" spans="1:10" s="100" customFormat="1" x14ac:dyDescent="0.25">
      <c r="A2058" s="91" t="str">
        <f t="shared" si="32"/>
        <v>1601020400020.4</v>
      </c>
      <c r="B2058" s="146" t="s">
        <v>11300</v>
      </c>
      <c r="C2058" s="93">
        <v>0.4</v>
      </c>
      <c r="D2058" s="104" t="s">
        <v>3843</v>
      </c>
      <c r="E2058" s="104" t="s">
        <v>6602</v>
      </c>
      <c r="F2058" s="104" t="s">
        <v>3843</v>
      </c>
      <c r="I2058" s="92"/>
      <c r="J2058" s="104"/>
    </row>
    <row r="2059" spans="1:10" s="100" customFormat="1" x14ac:dyDescent="0.25">
      <c r="A2059" s="91" t="str">
        <f t="shared" si="32"/>
        <v>1601020400030.4</v>
      </c>
      <c r="B2059" s="146" t="s">
        <v>11301</v>
      </c>
      <c r="C2059" s="93">
        <v>0.4</v>
      </c>
      <c r="D2059" s="104" t="s">
        <v>3844</v>
      </c>
      <c r="E2059" s="104" t="s">
        <v>6603</v>
      </c>
      <c r="F2059" s="104" t="s">
        <v>3844</v>
      </c>
      <c r="I2059" s="92"/>
      <c r="J2059" s="104"/>
    </row>
    <row r="2060" spans="1:10" s="100" customFormat="1" x14ac:dyDescent="0.25">
      <c r="A2060" s="91" t="str">
        <f t="shared" si="32"/>
        <v>1601020400040.4</v>
      </c>
      <c r="B2060" s="146" t="s">
        <v>11302</v>
      </c>
      <c r="C2060" s="93">
        <v>0.4</v>
      </c>
      <c r="D2060" s="104" t="s">
        <v>3845</v>
      </c>
      <c r="E2060" s="104" t="s">
        <v>6604</v>
      </c>
      <c r="F2060" s="104" t="s">
        <v>3845</v>
      </c>
      <c r="I2060" s="92"/>
      <c r="J2060" s="104"/>
    </row>
    <row r="2061" spans="1:10" s="100" customFormat="1" x14ac:dyDescent="0.25">
      <c r="A2061" s="91" t="str">
        <f t="shared" si="32"/>
        <v>1601020400050.4</v>
      </c>
      <c r="B2061" s="146" t="s">
        <v>11303</v>
      </c>
      <c r="C2061" s="93">
        <v>0.4</v>
      </c>
      <c r="D2061" s="104" t="s">
        <v>3846</v>
      </c>
      <c r="E2061" s="104" t="s">
        <v>6605</v>
      </c>
      <c r="F2061" s="104" t="s">
        <v>3846</v>
      </c>
      <c r="I2061" s="92"/>
      <c r="J2061" s="104"/>
    </row>
    <row r="2062" spans="1:10" s="100" customFormat="1" x14ac:dyDescent="0.25">
      <c r="A2062" s="91" t="str">
        <f t="shared" si="32"/>
        <v>1601020400060.45</v>
      </c>
      <c r="B2062" s="146" t="s">
        <v>11304</v>
      </c>
      <c r="C2062" s="93">
        <v>0.45</v>
      </c>
      <c r="D2062" s="104" t="s">
        <v>544</v>
      </c>
      <c r="E2062" s="104" t="s">
        <v>6606</v>
      </c>
      <c r="F2062" s="104" t="s">
        <v>544</v>
      </c>
      <c r="I2062" s="92"/>
      <c r="J2062" s="104"/>
    </row>
    <row r="2063" spans="1:10" s="100" customFormat="1" x14ac:dyDescent="0.25">
      <c r="A2063" s="91" t="str">
        <f t="shared" si="32"/>
        <v>1601020400070.4</v>
      </c>
      <c r="B2063" s="146" t="s">
        <v>11305</v>
      </c>
      <c r="C2063" s="93">
        <v>0.4</v>
      </c>
      <c r="D2063" s="104" t="s">
        <v>3847</v>
      </c>
      <c r="E2063" s="104" t="s">
        <v>6607</v>
      </c>
      <c r="F2063" s="104" t="s">
        <v>3847</v>
      </c>
      <c r="I2063" s="92"/>
      <c r="J2063" s="104"/>
    </row>
    <row r="2064" spans="1:10" s="100" customFormat="1" x14ac:dyDescent="0.25">
      <c r="A2064" s="91" t="str">
        <f t="shared" si="32"/>
        <v>1601020400080.4</v>
      </c>
      <c r="B2064" s="146" t="s">
        <v>11306</v>
      </c>
      <c r="C2064" s="93">
        <v>0.4</v>
      </c>
      <c r="D2064" s="104" t="s">
        <v>3848</v>
      </c>
      <c r="E2064" s="104" t="s">
        <v>6608</v>
      </c>
      <c r="F2064" s="104" t="s">
        <v>3848</v>
      </c>
      <c r="I2064" s="92"/>
      <c r="J2064" s="104"/>
    </row>
    <row r="2065" spans="1:10" s="100" customFormat="1" x14ac:dyDescent="0.25">
      <c r="A2065" s="91" t="str">
        <f t="shared" si="32"/>
        <v>1601020408010.25</v>
      </c>
      <c r="B2065" s="146" t="s">
        <v>11307</v>
      </c>
      <c r="C2065" s="93">
        <v>0.25</v>
      </c>
      <c r="D2065" s="104" t="s">
        <v>2942</v>
      </c>
      <c r="E2065" s="104" t="s">
        <v>6609</v>
      </c>
      <c r="F2065" s="104" t="s">
        <v>2942</v>
      </c>
      <c r="I2065" s="92"/>
      <c r="J2065" s="104"/>
    </row>
    <row r="2066" spans="1:10" s="100" customFormat="1" x14ac:dyDescent="0.25">
      <c r="A2066" s="91" t="str">
        <f t="shared" si="32"/>
        <v>1601020408020.25</v>
      </c>
      <c r="B2066" s="146" t="s">
        <v>11308</v>
      </c>
      <c r="C2066" s="93">
        <v>0.25</v>
      </c>
      <c r="D2066" s="104" t="s">
        <v>2437</v>
      </c>
      <c r="E2066" s="104" t="s">
        <v>6610</v>
      </c>
      <c r="F2066" s="104" t="s">
        <v>2437</v>
      </c>
      <c r="I2066" s="92"/>
      <c r="J2066" s="104"/>
    </row>
    <row r="2067" spans="1:10" s="100" customFormat="1" x14ac:dyDescent="0.25">
      <c r="A2067" s="91" t="str">
        <f t="shared" si="32"/>
        <v>1601020408030.25</v>
      </c>
      <c r="B2067" s="146" t="s">
        <v>11309</v>
      </c>
      <c r="C2067" s="93">
        <v>0.25</v>
      </c>
      <c r="D2067" s="104" t="s">
        <v>3849</v>
      </c>
      <c r="E2067" s="104" t="s">
        <v>6611</v>
      </c>
      <c r="F2067" s="104" t="s">
        <v>3849</v>
      </c>
      <c r="I2067" s="92"/>
      <c r="J2067" s="104"/>
    </row>
    <row r="2068" spans="1:10" s="100" customFormat="1" x14ac:dyDescent="0.25">
      <c r="A2068" s="91" t="str">
        <f t="shared" si="32"/>
        <v>1601020408040.25</v>
      </c>
      <c r="B2068" s="146" t="s">
        <v>11310</v>
      </c>
      <c r="C2068" s="93">
        <v>0.25</v>
      </c>
      <c r="D2068" s="104" t="s">
        <v>3850</v>
      </c>
      <c r="E2068" s="104" t="s">
        <v>6612</v>
      </c>
      <c r="F2068" s="104" t="s">
        <v>3850</v>
      </c>
      <c r="I2068" s="92"/>
      <c r="J2068" s="104"/>
    </row>
    <row r="2069" spans="1:10" s="100" customFormat="1" x14ac:dyDescent="0.25">
      <c r="A2069" s="91" t="str">
        <f t="shared" si="32"/>
        <v>1601020408050.25</v>
      </c>
      <c r="B2069" s="146" t="s">
        <v>11311</v>
      </c>
      <c r="C2069" s="93">
        <v>0.25</v>
      </c>
      <c r="D2069" s="104" t="s">
        <v>3851</v>
      </c>
      <c r="E2069" s="104" t="s">
        <v>6613</v>
      </c>
      <c r="F2069" s="104" t="s">
        <v>3851</v>
      </c>
      <c r="I2069" s="92"/>
      <c r="J2069" s="104"/>
    </row>
    <row r="2070" spans="1:10" s="100" customFormat="1" x14ac:dyDescent="0.25">
      <c r="A2070" s="91" t="str">
        <f t="shared" si="32"/>
        <v>1601020408060.25</v>
      </c>
      <c r="B2070" s="146" t="s">
        <v>11312</v>
      </c>
      <c r="C2070" s="93">
        <v>0.25</v>
      </c>
      <c r="D2070" s="104" t="s">
        <v>3852</v>
      </c>
      <c r="E2070" s="104" t="s">
        <v>6614</v>
      </c>
      <c r="F2070" s="104" t="s">
        <v>3852</v>
      </c>
      <c r="I2070" s="92"/>
      <c r="J2070" s="104"/>
    </row>
    <row r="2071" spans="1:10" s="100" customFormat="1" x14ac:dyDescent="0.25">
      <c r="A2071" s="91" t="str">
        <f t="shared" si="32"/>
        <v>1601020408070.25</v>
      </c>
      <c r="B2071" s="146" t="s">
        <v>11313</v>
      </c>
      <c r="C2071" s="93">
        <v>0.25</v>
      </c>
      <c r="D2071" s="104" t="s">
        <v>3853</v>
      </c>
      <c r="E2071" s="104" t="s">
        <v>6615</v>
      </c>
      <c r="F2071" s="104" t="s">
        <v>3853</v>
      </c>
      <c r="I2071" s="92"/>
      <c r="J2071" s="104"/>
    </row>
    <row r="2072" spans="1:10" s="100" customFormat="1" x14ac:dyDescent="0.25">
      <c r="A2072" s="91" t="str">
        <f t="shared" si="32"/>
        <v>1601020408080.25</v>
      </c>
      <c r="B2072" s="146" t="s">
        <v>11314</v>
      </c>
      <c r="C2072" s="93">
        <v>0.25</v>
      </c>
      <c r="D2072" s="104" t="s">
        <v>3854</v>
      </c>
      <c r="E2072" s="104" t="s">
        <v>6616</v>
      </c>
      <c r="F2072" s="104" t="s">
        <v>3854</v>
      </c>
      <c r="I2072" s="92"/>
      <c r="J2072" s="104"/>
    </row>
    <row r="2073" spans="1:10" s="100" customFormat="1" x14ac:dyDescent="0.25">
      <c r="A2073" s="91" t="str">
        <f t="shared" si="32"/>
        <v>1601030200010.3</v>
      </c>
      <c r="B2073" s="146" t="s">
        <v>11315</v>
      </c>
      <c r="C2073" s="93">
        <v>0.3</v>
      </c>
      <c r="D2073" s="104" t="s">
        <v>545</v>
      </c>
      <c r="E2073" s="104" t="s">
        <v>6617</v>
      </c>
      <c r="F2073" s="104" t="s">
        <v>545</v>
      </c>
      <c r="I2073" s="92"/>
      <c r="J2073" s="104"/>
    </row>
    <row r="2074" spans="1:10" s="100" customFormat="1" x14ac:dyDescent="0.25">
      <c r="A2074" s="91" t="str">
        <f t="shared" si="32"/>
        <v>1601030200020.5</v>
      </c>
      <c r="B2074" s="146" t="s">
        <v>11316</v>
      </c>
      <c r="C2074" s="93">
        <v>0.5</v>
      </c>
      <c r="D2074" s="104" t="s">
        <v>3855</v>
      </c>
      <c r="E2074" s="104" t="s">
        <v>6618</v>
      </c>
      <c r="F2074" s="104" t="s">
        <v>3855</v>
      </c>
      <c r="I2074" s="92"/>
      <c r="J2074" s="104"/>
    </row>
    <row r="2075" spans="1:10" s="100" customFormat="1" x14ac:dyDescent="0.25">
      <c r="A2075" s="91" t="str">
        <f t="shared" si="32"/>
        <v>1601030200030.7</v>
      </c>
      <c r="B2075" s="146" t="s">
        <v>11317</v>
      </c>
      <c r="C2075" s="93">
        <v>0.7</v>
      </c>
      <c r="D2075" s="104" t="s">
        <v>3856</v>
      </c>
      <c r="E2075" s="104" t="s">
        <v>6619</v>
      </c>
      <c r="F2075" s="104" t="s">
        <v>3856</v>
      </c>
      <c r="I2075" s="92"/>
      <c r="J2075" s="104"/>
    </row>
    <row r="2076" spans="1:10" s="100" customFormat="1" x14ac:dyDescent="0.25">
      <c r="A2076" s="91" t="str">
        <f t="shared" si="32"/>
        <v>1601030200040.1</v>
      </c>
      <c r="B2076" s="146" t="s">
        <v>11318</v>
      </c>
      <c r="C2076" s="93">
        <v>0.1</v>
      </c>
      <c r="D2076" s="104" t="s">
        <v>3857</v>
      </c>
      <c r="E2076" s="104" t="s">
        <v>6620</v>
      </c>
      <c r="F2076" s="104" t="s">
        <v>3857</v>
      </c>
      <c r="I2076" s="92"/>
      <c r="J2076" s="104"/>
    </row>
    <row r="2077" spans="1:10" s="100" customFormat="1" x14ac:dyDescent="0.25">
      <c r="A2077" s="91" t="str">
        <f t="shared" si="32"/>
        <v>1601030200050.5</v>
      </c>
      <c r="B2077" s="146" t="s">
        <v>11319</v>
      </c>
      <c r="C2077" s="93">
        <v>0.5</v>
      </c>
      <c r="D2077" s="104" t="s">
        <v>3858</v>
      </c>
      <c r="E2077" s="104" t="s">
        <v>6621</v>
      </c>
      <c r="F2077" s="104" t="s">
        <v>3858</v>
      </c>
      <c r="I2077" s="92"/>
      <c r="J2077" s="104"/>
    </row>
    <row r="2078" spans="1:10" s="100" customFormat="1" x14ac:dyDescent="0.25">
      <c r="A2078" s="91" t="str">
        <f t="shared" si="32"/>
        <v>1601030200060.3</v>
      </c>
      <c r="B2078" s="146" t="s">
        <v>11320</v>
      </c>
      <c r="C2078" s="93">
        <v>0.3</v>
      </c>
      <c r="D2078" s="104" t="s">
        <v>3859</v>
      </c>
      <c r="E2078" s="104" t="s">
        <v>6622</v>
      </c>
      <c r="F2078" s="104" t="s">
        <v>3859</v>
      </c>
      <c r="I2078" s="92"/>
      <c r="J2078" s="104"/>
    </row>
    <row r="2079" spans="1:10" s="100" customFormat="1" x14ac:dyDescent="0.25">
      <c r="A2079" s="91" t="str">
        <f t="shared" si="32"/>
        <v>1601030200070.5</v>
      </c>
      <c r="B2079" s="146" t="s">
        <v>11321</v>
      </c>
      <c r="C2079" s="93">
        <v>0.5</v>
      </c>
      <c r="D2079" s="104" t="s">
        <v>3860</v>
      </c>
      <c r="E2079" s="104" t="s">
        <v>6623</v>
      </c>
      <c r="F2079" s="104" t="s">
        <v>3860</v>
      </c>
      <c r="I2079" s="92"/>
      <c r="J2079" s="104"/>
    </row>
    <row r="2080" spans="1:10" s="100" customFormat="1" x14ac:dyDescent="0.25">
      <c r="A2080" s="91" t="str">
        <f t="shared" si="32"/>
        <v>1601030200080.5</v>
      </c>
      <c r="B2080" s="146" t="s">
        <v>11322</v>
      </c>
      <c r="C2080" s="93">
        <v>0.5</v>
      </c>
      <c r="D2080" s="104" t="s">
        <v>3861</v>
      </c>
      <c r="E2080" s="104" t="s">
        <v>6624</v>
      </c>
      <c r="F2080" s="104" t="s">
        <v>3861</v>
      </c>
      <c r="I2080" s="92"/>
      <c r="J2080" s="104"/>
    </row>
    <row r="2081" spans="1:10" s="100" customFormat="1" x14ac:dyDescent="0.25">
      <c r="A2081" s="91" t="str">
        <f t="shared" si="32"/>
        <v>1601030200090.1</v>
      </c>
      <c r="B2081" s="146" t="s">
        <v>11323</v>
      </c>
      <c r="C2081" s="93">
        <v>0.1</v>
      </c>
      <c r="D2081" s="104" t="s">
        <v>3862</v>
      </c>
      <c r="E2081" s="104" t="s">
        <v>6625</v>
      </c>
      <c r="F2081" s="104" t="s">
        <v>3862</v>
      </c>
      <c r="I2081" s="92"/>
      <c r="J2081" s="104"/>
    </row>
    <row r="2082" spans="1:10" s="100" customFormat="1" x14ac:dyDescent="0.25">
      <c r="A2082" s="91" t="str">
        <f t="shared" si="32"/>
        <v>1601030200100.3</v>
      </c>
      <c r="B2082" s="146" t="s">
        <v>11324</v>
      </c>
      <c r="C2082" s="93">
        <v>0.3</v>
      </c>
      <c r="D2082" s="104" t="s">
        <v>3863</v>
      </c>
      <c r="E2082" s="104" t="s">
        <v>6626</v>
      </c>
      <c r="F2082" s="104" t="s">
        <v>3863</v>
      </c>
      <c r="I2082" s="92"/>
      <c r="J2082" s="104"/>
    </row>
    <row r="2083" spans="1:10" s="100" customFormat="1" x14ac:dyDescent="0.25">
      <c r="A2083" s="91" t="str">
        <f t="shared" si="32"/>
        <v>1601030200110.7</v>
      </c>
      <c r="B2083" s="146" t="s">
        <v>11325</v>
      </c>
      <c r="C2083" s="93">
        <v>0.7</v>
      </c>
      <c r="D2083" s="104" t="s">
        <v>346</v>
      </c>
      <c r="E2083" s="104" t="s">
        <v>6627</v>
      </c>
      <c r="F2083" s="104" t="s">
        <v>346</v>
      </c>
      <c r="I2083" s="92"/>
      <c r="J2083" s="104"/>
    </row>
    <row r="2084" spans="1:10" s="100" customFormat="1" x14ac:dyDescent="0.25">
      <c r="A2084" s="91" t="str">
        <f t="shared" si="32"/>
        <v>1601030200120.4</v>
      </c>
      <c r="B2084" s="146" t="s">
        <v>11326</v>
      </c>
      <c r="C2084" s="93">
        <v>0.4</v>
      </c>
      <c r="D2084" s="104" t="s">
        <v>3864</v>
      </c>
      <c r="E2084" s="104" t="s">
        <v>6628</v>
      </c>
      <c r="F2084" s="104" t="s">
        <v>3864</v>
      </c>
      <c r="I2084" s="92"/>
      <c r="J2084" s="104"/>
    </row>
    <row r="2085" spans="1:10" s="100" customFormat="1" x14ac:dyDescent="0.25">
      <c r="A2085" s="91" t="str">
        <f t="shared" si="32"/>
        <v>1601030200130.4</v>
      </c>
      <c r="B2085" s="146" t="s">
        <v>11327</v>
      </c>
      <c r="C2085" s="93">
        <v>0.4</v>
      </c>
      <c r="D2085" s="104" t="s">
        <v>3865</v>
      </c>
      <c r="E2085" s="104" t="s">
        <v>6629</v>
      </c>
      <c r="F2085" s="104" t="s">
        <v>3865</v>
      </c>
      <c r="I2085" s="92"/>
      <c r="J2085" s="104"/>
    </row>
    <row r="2086" spans="1:10" s="100" customFormat="1" x14ac:dyDescent="0.25">
      <c r="A2086" s="91" t="str">
        <f t="shared" si="32"/>
        <v>1601030200140.75</v>
      </c>
      <c r="B2086" s="146" t="s">
        <v>11328</v>
      </c>
      <c r="C2086" s="93">
        <v>0.75</v>
      </c>
      <c r="D2086" s="104" t="s">
        <v>3866</v>
      </c>
      <c r="E2086" s="104" t="s">
        <v>6630</v>
      </c>
      <c r="F2086" s="104" t="s">
        <v>3866</v>
      </c>
      <c r="I2086" s="92"/>
      <c r="J2086" s="104"/>
    </row>
    <row r="2087" spans="1:10" s="100" customFormat="1" x14ac:dyDescent="0.25">
      <c r="A2087" s="91" t="str">
        <f t="shared" si="32"/>
        <v>1601030200151</v>
      </c>
      <c r="B2087" s="146" t="s">
        <v>11329</v>
      </c>
      <c r="C2087" s="93">
        <v>1</v>
      </c>
      <c r="D2087" s="104" t="s">
        <v>3867</v>
      </c>
      <c r="E2087" s="104" t="s">
        <v>6631</v>
      </c>
      <c r="F2087" s="104" t="s">
        <v>3867</v>
      </c>
      <c r="I2087" s="92"/>
      <c r="J2087" s="104"/>
    </row>
    <row r="2088" spans="1:10" s="100" customFormat="1" x14ac:dyDescent="0.25">
      <c r="A2088" s="91" t="str">
        <f t="shared" si="32"/>
        <v>1601030200160.75</v>
      </c>
      <c r="B2088" s="146" t="s">
        <v>11330</v>
      </c>
      <c r="C2088" s="93">
        <v>0.75</v>
      </c>
      <c r="D2088" s="104" t="s">
        <v>3868</v>
      </c>
      <c r="E2088" s="104" t="s">
        <v>6495</v>
      </c>
      <c r="F2088" s="104" t="s">
        <v>3868</v>
      </c>
      <c r="I2088" s="92"/>
      <c r="J2088" s="104"/>
    </row>
    <row r="2089" spans="1:10" s="100" customFormat="1" x14ac:dyDescent="0.25">
      <c r="A2089" s="91" t="str">
        <f t="shared" si="32"/>
        <v>1601030200170.3</v>
      </c>
      <c r="B2089" s="146" t="s">
        <v>11331</v>
      </c>
      <c r="C2089" s="93">
        <v>0.3</v>
      </c>
      <c r="D2089" s="104" t="s">
        <v>3869</v>
      </c>
      <c r="E2089" s="104" t="s">
        <v>6632</v>
      </c>
      <c r="F2089" s="104" t="s">
        <v>3869</v>
      </c>
      <c r="I2089" s="92"/>
      <c r="J2089" s="104"/>
    </row>
    <row r="2090" spans="1:10" s="100" customFormat="1" x14ac:dyDescent="0.25">
      <c r="A2090" s="91" t="str">
        <f t="shared" si="32"/>
        <v>1601030200180.3</v>
      </c>
      <c r="B2090" s="146" t="s">
        <v>11332</v>
      </c>
      <c r="C2090" s="93">
        <v>0.3</v>
      </c>
      <c r="D2090" s="104" t="s">
        <v>3870</v>
      </c>
      <c r="E2090" s="104" t="s">
        <v>6633</v>
      </c>
      <c r="F2090" s="104" t="s">
        <v>3870</v>
      </c>
      <c r="I2090" s="92"/>
      <c r="J2090" s="104"/>
    </row>
    <row r="2091" spans="1:10" s="100" customFormat="1" x14ac:dyDescent="0.25">
      <c r="A2091" s="91" t="str">
        <f t="shared" si="32"/>
        <v>1601030200190.2</v>
      </c>
      <c r="B2091" s="146" t="s">
        <v>11333</v>
      </c>
      <c r="C2091" s="93">
        <v>0.2</v>
      </c>
      <c r="D2091" s="104" t="s">
        <v>3871</v>
      </c>
      <c r="E2091" s="104" t="s">
        <v>6634</v>
      </c>
      <c r="F2091" s="104" t="s">
        <v>3871</v>
      </c>
      <c r="I2091" s="92"/>
      <c r="J2091" s="104"/>
    </row>
    <row r="2092" spans="1:10" s="100" customFormat="1" x14ac:dyDescent="0.25">
      <c r="A2092" s="91" t="str">
        <f t="shared" si="32"/>
        <v>1601030200200.3</v>
      </c>
      <c r="B2092" s="146" t="s">
        <v>11334</v>
      </c>
      <c r="C2092" s="93">
        <v>0.3</v>
      </c>
      <c r="D2092" s="104" t="s">
        <v>3872</v>
      </c>
      <c r="E2092" s="104" t="s">
        <v>6635</v>
      </c>
      <c r="F2092" s="104" t="s">
        <v>3872</v>
      </c>
      <c r="I2092" s="92"/>
      <c r="J2092" s="104"/>
    </row>
    <row r="2093" spans="1:10" s="100" customFormat="1" x14ac:dyDescent="0.25">
      <c r="A2093" s="91" t="str">
        <f t="shared" si="32"/>
        <v>1601030200210.2</v>
      </c>
      <c r="B2093" s="146" t="s">
        <v>11335</v>
      </c>
      <c r="C2093" s="93">
        <v>0.2</v>
      </c>
      <c r="D2093" s="104" t="s">
        <v>3873</v>
      </c>
      <c r="E2093" s="104" t="s">
        <v>6636</v>
      </c>
      <c r="F2093" s="104" t="s">
        <v>3873</v>
      </c>
      <c r="I2093" s="92"/>
      <c r="J2093" s="104"/>
    </row>
    <row r="2094" spans="1:10" s="100" customFormat="1" x14ac:dyDescent="0.25">
      <c r="A2094" s="91" t="str">
        <f t="shared" si="32"/>
        <v>1601030200220.5</v>
      </c>
      <c r="B2094" s="146" t="s">
        <v>11336</v>
      </c>
      <c r="C2094" s="93">
        <v>0.5</v>
      </c>
      <c r="D2094" s="104" t="s">
        <v>3874</v>
      </c>
      <c r="E2094" s="104" t="s">
        <v>6637</v>
      </c>
      <c r="F2094" s="104" t="s">
        <v>3874</v>
      </c>
      <c r="I2094" s="92"/>
      <c r="J2094" s="104"/>
    </row>
    <row r="2095" spans="1:10" s="100" customFormat="1" x14ac:dyDescent="0.25">
      <c r="A2095" s="91" t="str">
        <f t="shared" si="32"/>
        <v>1601030200230.75</v>
      </c>
      <c r="B2095" s="146" t="s">
        <v>11337</v>
      </c>
      <c r="C2095" s="93">
        <v>0.75</v>
      </c>
      <c r="D2095" s="104" t="s">
        <v>3875</v>
      </c>
      <c r="E2095" s="104" t="s">
        <v>6638</v>
      </c>
      <c r="F2095" s="104" t="s">
        <v>3875</v>
      </c>
      <c r="I2095" s="92"/>
      <c r="J2095" s="104"/>
    </row>
    <row r="2096" spans="1:10" s="100" customFormat="1" x14ac:dyDescent="0.25">
      <c r="A2096" s="91" t="str">
        <f t="shared" si="32"/>
        <v>1601030200240.4</v>
      </c>
      <c r="B2096" s="146" t="s">
        <v>11338</v>
      </c>
      <c r="C2096" s="93">
        <v>0.4</v>
      </c>
      <c r="D2096" s="104" t="s">
        <v>3876</v>
      </c>
      <c r="E2096" s="104" t="s">
        <v>6639</v>
      </c>
      <c r="F2096" s="104" t="s">
        <v>3876</v>
      </c>
      <c r="I2096" s="92"/>
      <c r="J2096" s="104"/>
    </row>
    <row r="2097" spans="1:10" s="100" customFormat="1" x14ac:dyDescent="0.25">
      <c r="A2097" s="91" t="str">
        <f t="shared" si="32"/>
        <v>1601030200250.3</v>
      </c>
      <c r="B2097" s="146" t="s">
        <v>11339</v>
      </c>
      <c r="C2097" s="93">
        <v>0.3</v>
      </c>
      <c r="D2097" s="104" t="s">
        <v>3877</v>
      </c>
      <c r="E2097" s="104" t="s">
        <v>6640</v>
      </c>
      <c r="F2097" s="104" t="s">
        <v>3877</v>
      </c>
      <c r="I2097" s="92"/>
      <c r="J2097" s="104"/>
    </row>
    <row r="2098" spans="1:10" s="100" customFormat="1" x14ac:dyDescent="0.25">
      <c r="A2098" s="91" t="str">
        <f t="shared" si="32"/>
        <v>1601030200260.5</v>
      </c>
      <c r="B2098" s="146" t="s">
        <v>11340</v>
      </c>
      <c r="C2098" s="93">
        <v>0.5</v>
      </c>
      <c r="D2098" s="104" t="s">
        <v>3878</v>
      </c>
      <c r="E2098" s="104" t="s">
        <v>6641</v>
      </c>
      <c r="F2098" s="104" t="s">
        <v>3878</v>
      </c>
      <c r="I2098" s="92"/>
      <c r="J2098" s="104"/>
    </row>
    <row r="2099" spans="1:10" s="100" customFormat="1" x14ac:dyDescent="0.25">
      <c r="A2099" s="91" t="str">
        <f t="shared" si="32"/>
        <v>1601030200270.5</v>
      </c>
      <c r="B2099" s="146" t="s">
        <v>11341</v>
      </c>
      <c r="C2099" s="93">
        <v>0.5</v>
      </c>
      <c r="D2099" s="104" t="s">
        <v>3879</v>
      </c>
      <c r="E2099" s="104" t="s">
        <v>6642</v>
      </c>
      <c r="F2099" s="104" t="s">
        <v>3879</v>
      </c>
      <c r="I2099" s="92"/>
      <c r="J2099" s="104"/>
    </row>
    <row r="2100" spans="1:10" s="100" customFormat="1" x14ac:dyDescent="0.25">
      <c r="A2100" s="91" t="str">
        <f t="shared" si="32"/>
        <v>1601030200280.4</v>
      </c>
      <c r="B2100" s="146" t="s">
        <v>11342</v>
      </c>
      <c r="C2100" s="93">
        <v>0.4</v>
      </c>
      <c r="D2100" s="104" t="s">
        <v>3880</v>
      </c>
      <c r="E2100" s="104" t="s">
        <v>6643</v>
      </c>
      <c r="F2100" s="104" t="s">
        <v>3880</v>
      </c>
      <c r="I2100" s="92"/>
      <c r="J2100" s="104"/>
    </row>
    <row r="2101" spans="1:10" s="100" customFormat="1" x14ac:dyDescent="0.25">
      <c r="A2101" s="91" t="str">
        <f t="shared" si="32"/>
        <v>1601030200290.5</v>
      </c>
      <c r="B2101" s="146" t="s">
        <v>11343</v>
      </c>
      <c r="C2101" s="93">
        <v>0.5</v>
      </c>
      <c r="D2101" s="104" t="s">
        <v>3881</v>
      </c>
      <c r="E2101" s="104" t="s">
        <v>6644</v>
      </c>
      <c r="F2101" s="104" t="s">
        <v>3881</v>
      </c>
      <c r="I2101" s="92"/>
      <c r="J2101" s="104"/>
    </row>
    <row r="2102" spans="1:10" s="100" customFormat="1" x14ac:dyDescent="0.25">
      <c r="A2102" s="91" t="str">
        <f t="shared" si="32"/>
        <v>1601030200300.4</v>
      </c>
      <c r="B2102" s="146" t="s">
        <v>11344</v>
      </c>
      <c r="C2102" s="93">
        <v>0.4</v>
      </c>
      <c r="D2102" s="104" t="s">
        <v>3882</v>
      </c>
      <c r="E2102" s="104" t="s">
        <v>6645</v>
      </c>
      <c r="F2102" s="104" t="s">
        <v>3882</v>
      </c>
      <c r="I2102" s="92"/>
      <c r="J2102" s="104"/>
    </row>
    <row r="2103" spans="1:10" s="100" customFormat="1" x14ac:dyDescent="0.25">
      <c r="A2103" s="91" t="str">
        <f t="shared" si="32"/>
        <v>1601030200310.3</v>
      </c>
      <c r="B2103" s="146" t="s">
        <v>11345</v>
      </c>
      <c r="C2103" s="93">
        <v>0.3</v>
      </c>
      <c r="D2103" s="104" t="s">
        <v>3883</v>
      </c>
      <c r="E2103" s="104" t="s">
        <v>6646</v>
      </c>
      <c r="F2103" s="104" t="s">
        <v>3883</v>
      </c>
      <c r="I2103" s="92"/>
      <c r="J2103" s="104"/>
    </row>
    <row r="2104" spans="1:10" s="100" customFormat="1" x14ac:dyDescent="0.25">
      <c r="A2104" s="91" t="str">
        <f t="shared" si="32"/>
        <v>1601030200320.3</v>
      </c>
      <c r="B2104" s="146" t="s">
        <v>11346</v>
      </c>
      <c r="C2104" s="93">
        <v>0.3</v>
      </c>
      <c r="D2104" s="104" t="s">
        <v>3884</v>
      </c>
      <c r="E2104" s="104" t="s">
        <v>6647</v>
      </c>
      <c r="F2104" s="104" t="s">
        <v>3884</v>
      </c>
      <c r="I2104" s="92"/>
      <c r="J2104" s="104"/>
    </row>
    <row r="2105" spans="1:10" s="100" customFormat="1" x14ac:dyDescent="0.25">
      <c r="A2105" s="91" t="str">
        <f t="shared" si="32"/>
        <v>1601030200330.5</v>
      </c>
      <c r="B2105" s="146" t="s">
        <v>11347</v>
      </c>
      <c r="C2105" s="93">
        <v>0.5</v>
      </c>
      <c r="D2105" s="104" t="s">
        <v>3885</v>
      </c>
      <c r="E2105" s="104" t="s">
        <v>6648</v>
      </c>
      <c r="F2105" s="104" t="s">
        <v>3885</v>
      </c>
      <c r="I2105" s="92"/>
      <c r="J2105" s="104"/>
    </row>
    <row r="2106" spans="1:10" s="100" customFormat="1" x14ac:dyDescent="0.25">
      <c r="A2106" s="91" t="str">
        <f t="shared" si="32"/>
        <v>1601030200340.5</v>
      </c>
      <c r="B2106" s="146" t="s">
        <v>11348</v>
      </c>
      <c r="C2106" s="93">
        <v>0.5</v>
      </c>
      <c r="D2106" s="104" t="s">
        <v>3886</v>
      </c>
      <c r="E2106" s="104" t="s">
        <v>6649</v>
      </c>
      <c r="F2106" s="104" t="s">
        <v>3886</v>
      </c>
      <c r="I2106" s="92"/>
      <c r="J2106" s="104"/>
    </row>
    <row r="2107" spans="1:10" s="100" customFormat="1" x14ac:dyDescent="0.25">
      <c r="A2107" s="91" t="str">
        <f t="shared" si="32"/>
        <v>1601030200351</v>
      </c>
      <c r="B2107" s="146" t="s">
        <v>11349</v>
      </c>
      <c r="C2107" s="93">
        <v>1</v>
      </c>
      <c r="D2107" s="104" t="s">
        <v>3887</v>
      </c>
      <c r="E2107" s="104" t="s">
        <v>6650</v>
      </c>
      <c r="F2107" s="104" t="s">
        <v>3887</v>
      </c>
      <c r="I2107" s="92"/>
      <c r="J2107" s="104"/>
    </row>
    <row r="2108" spans="1:10" s="100" customFormat="1" x14ac:dyDescent="0.25">
      <c r="A2108" s="91" t="str">
        <f t="shared" si="32"/>
        <v>1601030200360.2</v>
      </c>
      <c r="B2108" s="146" t="s">
        <v>11350</v>
      </c>
      <c r="C2108" s="93">
        <v>0.2</v>
      </c>
      <c r="D2108" s="104" t="s">
        <v>3888</v>
      </c>
      <c r="E2108" s="104" t="s">
        <v>6651</v>
      </c>
      <c r="F2108" s="104" t="s">
        <v>3888</v>
      </c>
      <c r="I2108" s="92"/>
      <c r="J2108" s="104"/>
    </row>
    <row r="2109" spans="1:10" s="100" customFormat="1" x14ac:dyDescent="0.25">
      <c r="A2109" s="91" t="str">
        <f t="shared" si="32"/>
        <v>1601030200370.2</v>
      </c>
      <c r="B2109" s="146" t="s">
        <v>11351</v>
      </c>
      <c r="C2109" s="93">
        <v>0.2</v>
      </c>
      <c r="D2109" s="104" t="s">
        <v>3889</v>
      </c>
      <c r="E2109" s="104" t="s">
        <v>6652</v>
      </c>
      <c r="F2109" s="104" t="s">
        <v>3889</v>
      </c>
      <c r="I2109" s="92"/>
      <c r="J2109" s="104"/>
    </row>
    <row r="2110" spans="1:10" s="100" customFormat="1" x14ac:dyDescent="0.25">
      <c r="A2110" s="91" t="str">
        <f t="shared" si="32"/>
        <v>1601030200380.2</v>
      </c>
      <c r="B2110" s="146" t="s">
        <v>11352</v>
      </c>
      <c r="C2110" s="93">
        <v>0.2</v>
      </c>
      <c r="D2110" s="104" t="s">
        <v>3890</v>
      </c>
      <c r="E2110" s="104" t="s">
        <v>6653</v>
      </c>
      <c r="F2110" s="104" t="s">
        <v>3890</v>
      </c>
      <c r="I2110" s="92"/>
      <c r="J2110" s="104"/>
    </row>
    <row r="2111" spans="1:10" s="100" customFormat="1" x14ac:dyDescent="0.25">
      <c r="A2111" s="91" t="str">
        <f t="shared" si="32"/>
        <v>1601030200390.5</v>
      </c>
      <c r="B2111" s="146" t="s">
        <v>11353</v>
      </c>
      <c r="C2111" s="93">
        <v>0.5</v>
      </c>
      <c r="D2111" s="104" t="s">
        <v>2892</v>
      </c>
      <c r="E2111" s="104" t="s">
        <v>6654</v>
      </c>
      <c r="F2111" s="104" t="s">
        <v>2892</v>
      </c>
      <c r="I2111" s="92"/>
      <c r="J2111" s="104"/>
    </row>
    <row r="2112" spans="1:10" s="100" customFormat="1" x14ac:dyDescent="0.25">
      <c r="A2112" s="91" t="str">
        <f t="shared" si="32"/>
        <v>1601030200400.4</v>
      </c>
      <c r="B2112" s="146" t="s">
        <v>11354</v>
      </c>
      <c r="C2112" s="93">
        <v>0.4</v>
      </c>
      <c r="D2112" s="104" t="s">
        <v>3891</v>
      </c>
      <c r="E2112" s="104" t="s">
        <v>6655</v>
      </c>
      <c r="F2112" s="104" t="s">
        <v>3891</v>
      </c>
      <c r="I2112" s="92"/>
      <c r="J2112" s="104"/>
    </row>
    <row r="2113" spans="1:10" s="100" customFormat="1" x14ac:dyDescent="0.25">
      <c r="A2113" s="91" t="str">
        <f t="shared" si="32"/>
        <v>1601030200410.3</v>
      </c>
      <c r="B2113" s="146" t="s">
        <v>11355</v>
      </c>
      <c r="C2113" s="93">
        <v>0.3</v>
      </c>
      <c r="D2113" s="104" t="s">
        <v>3892</v>
      </c>
      <c r="E2113" s="104" t="s">
        <v>6656</v>
      </c>
      <c r="F2113" s="104" t="s">
        <v>3892</v>
      </c>
      <c r="I2113" s="92"/>
      <c r="J2113" s="104"/>
    </row>
    <row r="2114" spans="1:10" s="100" customFormat="1" x14ac:dyDescent="0.25">
      <c r="A2114" s="91" t="str">
        <f t="shared" ref="A2114:A2177" si="33">CONCATENATE(B2114,C2114)</f>
        <v>1601030200420.3</v>
      </c>
      <c r="B2114" s="146" t="s">
        <v>11356</v>
      </c>
      <c r="C2114" s="93">
        <v>0.3</v>
      </c>
      <c r="D2114" s="104" t="s">
        <v>3893</v>
      </c>
      <c r="E2114" s="104" t="s">
        <v>6657</v>
      </c>
      <c r="F2114" s="104" t="s">
        <v>3893</v>
      </c>
      <c r="I2114" s="92"/>
      <c r="J2114" s="104"/>
    </row>
    <row r="2115" spans="1:10" s="100" customFormat="1" x14ac:dyDescent="0.25">
      <c r="A2115" s="91" t="str">
        <f t="shared" si="33"/>
        <v>1601030200430.5</v>
      </c>
      <c r="B2115" s="146" t="s">
        <v>11357</v>
      </c>
      <c r="C2115" s="93">
        <v>0.5</v>
      </c>
      <c r="D2115" s="104" t="s">
        <v>3894</v>
      </c>
      <c r="E2115" s="104" t="s">
        <v>6658</v>
      </c>
      <c r="F2115" s="104" t="s">
        <v>3894</v>
      </c>
      <c r="I2115" s="92"/>
      <c r="J2115" s="104"/>
    </row>
    <row r="2116" spans="1:10" s="100" customFormat="1" x14ac:dyDescent="0.25">
      <c r="A2116" s="91" t="str">
        <f t="shared" si="33"/>
        <v>1601030200440.6</v>
      </c>
      <c r="B2116" s="146" t="s">
        <v>11358</v>
      </c>
      <c r="C2116" s="93">
        <v>0.6</v>
      </c>
      <c r="D2116" s="104" t="s">
        <v>3895</v>
      </c>
      <c r="E2116" s="104" t="s">
        <v>6659</v>
      </c>
      <c r="F2116" s="104" t="s">
        <v>3895</v>
      </c>
      <c r="I2116" s="92"/>
      <c r="J2116" s="104"/>
    </row>
    <row r="2117" spans="1:10" s="100" customFormat="1" x14ac:dyDescent="0.25">
      <c r="A2117" s="91" t="str">
        <f t="shared" si="33"/>
        <v>1601030200450.5</v>
      </c>
      <c r="B2117" s="146" t="s">
        <v>11359</v>
      </c>
      <c r="C2117" s="93">
        <v>0.5</v>
      </c>
      <c r="D2117" s="104" t="s">
        <v>3896</v>
      </c>
      <c r="E2117" s="104" t="s">
        <v>6660</v>
      </c>
      <c r="F2117" s="104" t="s">
        <v>3896</v>
      </c>
      <c r="I2117" s="92"/>
      <c r="J2117" s="104"/>
    </row>
    <row r="2118" spans="1:10" s="100" customFormat="1" x14ac:dyDescent="0.25">
      <c r="A2118" s="91" t="str">
        <f t="shared" si="33"/>
        <v>1601030200460.6</v>
      </c>
      <c r="B2118" s="146" t="s">
        <v>11360</v>
      </c>
      <c r="C2118" s="93">
        <v>0.6</v>
      </c>
      <c r="D2118" s="104" t="s">
        <v>3897</v>
      </c>
      <c r="E2118" s="104" t="s">
        <v>6661</v>
      </c>
      <c r="F2118" s="104" t="s">
        <v>3897</v>
      </c>
      <c r="I2118" s="92"/>
      <c r="J2118" s="104"/>
    </row>
    <row r="2119" spans="1:10" s="100" customFormat="1" x14ac:dyDescent="0.25">
      <c r="A2119" s="91" t="str">
        <f t="shared" si="33"/>
        <v>1601030200470</v>
      </c>
      <c r="B2119" s="146" t="s">
        <v>11361</v>
      </c>
      <c r="C2119" s="93">
        <v>0</v>
      </c>
      <c r="D2119" s="104" t="s">
        <v>523</v>
      </c>
      <c r="E2119" s="104" t="s">
        <v>6662</v>
      </c>
      <c r="F2119" s="104" t="s">
        <v>523</v>
      </c>
      <c r="I2119" s="92"/>
      <c r="J2119" s="104"/>
    </row>
    <row r="2120" spans="1:10" s="100" customFormat="1" x14ac:dyDescent="0.25">
      <c r="A2120" s="91" t="str">
        <f t="shared" si="33"/>
        <v>1601030200480</v>
      </c>
      <c r="B2120" s="146" t="s">
        <v>11362</v>
      </c>
      <c r="C2120" s="93">
        <v>0</v>
      </c>
      <c r="D2120" s="104" t="s">
        <v>523</v>
      </c>
      <c r="E2120" s="104" t="s">
        <v>6663</v>
      </c>
      <c r="F2120" s="104" t="s">
        <v>523</v>
      </c>
      <c r="I2120" s="92"/>
      <c r="J2120" s="104"/>
    </row>
    <row r="2121" spans="1:10" s="100" customFormat="1" x14ac:dyDescent="0.25">
      <c r="A2121" s="91" t="str">
        <f t="shared" si="33"/>
        <v>1601030200490.6</v>
      </c>
      <c r="B2121" s="146" t="s">
        <v>11363</v>
      </c>
      <c r="C2121" s="93">
        <v>0.6</v>
      </c>
      <c r="D2121" s="104" t="s">
        <v>3898</v>
      </c>
      <c r="E2121" s="104" t="s">
        <v>6664</v>
      </c>
      <c r="F2121" s="104" t="s">
        <v>3898</v>
      </c>
      <c r="I2121" s="92"/>
      <c r="J2121" s="104"/>
    </row>
    <row r="2122" spans="1:10" s="100" customFormat="1" x14ac:dyDescent="0.25">
      <c r="A2122" s="91" t="str">
        <f t="shared" si="33"/>
        <v>1601030200500.2</v>
      </c>
      <c r="B2122" s="146" t="s">
        <v>11364</v>
      </c>
      <c r="C2122" s="93">
        <v>0.2</v>
      </c>
      <c r="D2122" s="104" t="s">
        <v>3899</v>
      </c>
      <c r="E2122" s="104" t="s">
        <v>6665</v>
      </c>
      <c r="F2122" s="104" t="s">
        <v>3899</v>
      </c>
      <c r="I2122" s="92"/>
      <c r="J2122" s="104"/>
    </row>
    <row r="2123" spans="1:10" s="100" customFormat="1" x14ac:dyDescent="0.25">
      <c r="A2123" s="91" t="str">
        <f t="shared" si="33"/>
        <v>1601030200510.4</v>
      </c>
      <c r="B2123" s="146" t="s">
        <v>11365</v>
      </c>
      <c r="C2123" s="93">
        <v>0.4</v>
      </c>
      <c r="D2123" s="104" t="s">
        <v>3900</v>
      </c>
      <c r="E2123" s="104" t="s">
        <v>6666</v>
      </c>
      <c r="F2123" s="104" t="s">
        <v>3900</v>
      </c>
      <c r="I2123" s="92"/>
      <c r="J2123" s="104"/>
    </row>
    <row r="2124" spans="1:10" s="100" customFormat="1" x14ac:dyDescent="0.25">
      <c r="A2124" s="91" t="str">
        <f t="shared" si="33"/>
        <v>1601030200520.3</v>
      </c>
      <c r="B2124" s="146" t="s">
        <v>11366</v>
      </c>
      <c r="C2124" s="93">
        <v>0.3</v>
      </c>
      <c r="D2124" s="104" t="s">
        <v>3901</v>
      </c>
      <c r="E2124" s="104" t="s">
        <v>6667</v>
      </c>
      <c r="F2124" s="104" t="s">
        <v>3901</v>
      </c>
      <c r="I2124" s="92"/>
      <c r="J2124" s="104"/>
    </row>
    <row r="2125" spans="1:10" s="100" customFormat="1" x14ac:dyDescent="0.25">
      <c r="A2125" s="91" t="str">
        <f t="shared" si="33"/>
        <v>1601030200530.5</v>
      </c>
      <c r="B2125" s="146" t="s">
        <v>11367</v>
      </c>
      <c r="C2125" s="93">
        <v>0.5</v>
      </c>
      <c r="D2125" s="104" t="s">
        <v>3902</v>
      </c>
      <c r="E2125" s="104" t="s">
        <v>6668</v>
      </c>
      <c r="F2125" s="104" t="s">
        <v>3902</v>
      </c>
      <c r="I2125" s="92"/>
      <c r="J2125" s="104"/>
    </row>
    <row r="2126" spans="1:10" s="100" customFormat="1" x14ac:dyDescent="0.25">
      <c r="A2126" s="91" t="str">
        <f t="shared" si="33"/>
        <v>1601030200540.4</v>
      </c>
      <c r="B2126" s="146" t="s">
        <v>11368</v>
      </c>
      <c r="C2126" s="93">
        <v>0.4</v>
      </c>
      <c r="D2126" s="104" t="s">
        <v>3903</v>
      </c>
      <c r="E2126" s="104" t="s">
        <v>6669</v>
      </c>
      <c r="F2126" s="104" t="s">
        <v>3903</v>
      </c>
      <c r="I2126" s="92"/>
      <c r="J2126" s="104"/>
    </row>
    <row r="2127" spans="1:10" s="100" customFormat="1" x14ac:dyDescent="0.25">
      <c r="A2127" s="91" t="str">
        <f t="shared" si="33"/>
        <v>1601030200550.4</v>
      </c>
      <c r="B2127" s="146" t="s">
        <v>11369</v>
      </c>
      <c r="C2127" s="93">
        <v>0.4</v>
      </c>
      <c r="D2127" s="104" t="s">
        <v>3904</v>
      </c>
      <c r="E2127" s="104" t="s">
        <v>6670</v>
      </c>
      <c r="F2127" s="104" t="s">
        <v>3904</v>
      </c>
      <c r="I2127" s="92"/>
      <c r="J2127" s="104"/>
    </row>
    <row r="2128" spans="1:10" s="100" customFormat="1" x14ac:dyDescent="0.25">
      <c r="A2128" s="91" t="str">
        <f t="shared" si="33"/>
        <v>1601030200560.5</v>
      </c>
      <c r="B2128" s="146" t="s">
        <v>11370</v>
      </c>
      <c r="C2128" s="93">
        <v>0.5</v>
      </c>
      <c r="D2128" s="104" t="s">
        <v>3905</v>
      </c>
      <c r="E2128" s="104" t="s">
        <v>6671</v>
      </c>
      <c r="F2128" s="104" t="s">
        <v>3905</v>
      </c>
      <c r="I2128" s="92"/>
      <c r="J2128" s="104"/>
    </row>
    <row r="2129" spans="1:10" s="100" customFormat="1" x14ac:dyDescent="0.25">
      <c r="A2129" s="91" t="str">
        <f t="shared" si="33"/>
        <v>1601030200570.4</v>
      </c>
      <c r="B2129" s="146" t="s">
        <v>11371</v>
      </c>
      <c r="C2129" s="93">
        <v>0.4</v>
      </c>
      <c r="D2129" s="104" t="s">
        <v>3906</v>
      </c>
      <c r="E2129" s="104" t="s">
        <v>6672</v>
      </c>
      <c r="F2129" s="104" t="s">
        <v>3906</v>
      </c>
      <c r="I2129" s="92"/>
      <c r="J2129" s="104"/>
    </row>
    <row r="2130" spans="1:10" s="100" customFormat="1" x14ac:dyDescent="0.25">
      <c r="A2130" s="91" t="str">
        <f t="shared" si="33"/>
        <v>1601030200580.5</v>
      </c>
      <c r="B2130" s="146" t="s">
        <v>11372</v>
      </c>
      <c r="C2130" s="93">
        <v>0.5</v>
      </c>
      <c r="D2130" s="104" t="s">
        <v>3907</v>
      </c>
      <c r="E2130" s="104" t="s">
        <v>6673</v>
      </c>
      <c r="F2130" s="104" t="s">
        <v>3907</v>
      </c>
      <c r="I2130" s="92"/>
      <c r="J2130" s="104"/>
    </row>
    <row r="2131" spans="1:10" s="100" customFormat="1" x14ac:dyDescent="0.25">
      <c r="A2131" s="91" t="str">
        <f t="shared" si="33"/>
        <v>1601030200590.6</v>
      </c>
      <c r="B2131" s="146" t="s">
        <v>11373</v>
      </c>
      <c r="C2131" s="93">
        <v>0.6</v>
      </c>
      <c r="D2131" s="104" t="s">
        <v>439</v>
      </c>
      <c r="E2131" s="104" t="s">
        <v>6674</v>
      </c>
      <c r="F2131" s="104" t="s">
        <v>439</v>
      </c>
      <c r="I2131" s="92"/>
      <c r="J2131" s="104"/>
    </row>
    <row r="2132" spans="1:10" s="100" customFormat="1" x14ac:dyDescent="0.25">
      <c r="A2132" s="91" t="str">
        <f t="shared" si="33"/>
        <v>1601030200600.4</v>
      </c>
      <c r="B2132" s="146" t="s">
        <v>11374</v>
      </c>
      <c r="C2132" s="93">
        <v>0.4</v>
      </c>
      <c r="D2132" s="104" t="s">
        <v>3908</v>
      </c>
      <c r="E2132" s="104" t="s">
        <v>6675</v>
      </c>
      <c r="F2132" s="104" t="s">
        <v>3908</v>
      </c>
      <c r="I2132" s="92"/>
      <c r="J2132" s="104"/>
    </row>
    <row r="2133" spans="1:10" s="100" customFormat="1" x14ac:dyDescent="0.25">
      <c r="A2133" s="91" t="str">
        <f t="shared" si="33"/>
        <v>1601030200610.4</v>
      </c>
      <c r="B2133" s="146" t="s">
        <v>11375</v>
      </c>
      <c r="C2133" s="93">
        <v>0.4</v>
      </c>
      <c r="D2133" s="104" t="s">
        <v>3909</v>
      </c>
      <c r="E2133" s="104" t="s">
        <v>6676</v>
      </c>
      <c r="F2133" s="104" t="s">
        <v>3909</v>
      </c>
      <c r="I2133" s="92"/>
      <c r="J2133" s="104"/>
    </row>
    <row r="2134" spans="1:10" s="100" customFormat="1" x14ac:dyDescent="0.25">
      <c r="A2134" s="91" t="str">
        <f t="shared" si="33"/>
        <v>1601030200620.4</v>
      </c>
      <c r="B2134" s="146" t="s">
        <v>11376</v>
      </c>
      <c r="C2134" s="93">
        <v>0.4</v>
      </c>
      <c r="D2134" s="104" t="s">
        <v>3910</v>
      </c>
      <c r="E2134" s="104" t="s">
        <v>6677</v>
      </c>
      <c r="F2134" s="104" t="s">
        <v>3910</v>
      </c>
      <c r="I2134" s="92"/>
      <c r="J2134" s="104"/>
    </row>
    <row r="2135" spans="1:10" s="100" customFormat="1" x14ac:dyDescent="0.25">
      <c r="A2135" s="91" t="str">
        <f t="shared" si="33"/>
        <v>1601030200630.5</v>
      </c>
      <c r="B2135" s="146" t="s">
        <v>11377</v>
      </c>
      <c r="C2135" s="93">
        <v>0.5</v>
      </c>
      <c r="D2135" s="104" t="s">
        <v>3911</v>
      </c>
      <c r="E2135" s="104" t="s">
        <v>6678</v>
      </c>
      <c r="F2135" s="104" t="s">
        <v>3911</v>
      </c>
      <c r="I2135" s="92"/>
      <c r="J2135" s="104"/>
    </row>
    <row r="2136" spans="1:10" s="100" customFormat="1" x14ac:dyDescent="0.25">
      <c r="A2136" s="91" t="str">
        <f t="shared" si="33"/>
        <v>1601030200640.1</v>
      </c>
      <c r="B2136" s="146" t="s">
        <v>11378</v>
      </c>
      <c r="C2136" s="93">
        <v>0.1</v>
      </c>
      <c r="D2136" s="104" t="s">
        <v>3912</v>
      </c>
      <c r="E2136" s="104" t="s">
        <v>6679</v>
      </c>
      <c r="F2136" s="104" t="s">
        <v>3912</v>
      </c>
      <c r="I2136" s="92"/>
      <c r="J2136" s="104"/>
    </row>
    <row r="2137" spans="1:10" s="100" customFormat="1" x14ac:dyDescent="0.25">
      <c r="A2137" s="91" t="str">
        <f t="shared" si="33"/>
        <v>1601030200650.2</v>
      </c>
      <c r="B2137" s="146" t="s">
        <v>11379</v>
      </c>
      <c r="C2137" s="93">
        <v>0.2</v>
      </c>
      <c r="D2137" s="104" t="s">
        <v>3913</v>
      </c>
      <c r="E2137" s="104" t="s">
        <v>6680</v>
      </c>
      <c r="F2137" s="104" t="s">
        <v>3913</v>
      </c>
      <c r="I2137" s="92"/>
      <c r="J2137" s="104"/>
    </row>
    <row r="2138" spans="1:10" s="100" customFormat="1" x14ac:dyDescent="0.25">
      <c r="A2138" s="91" t="str">
        <f t="shared" si="33"/>
        <v>1601030200660.4</v>
      </c>
      <c r="B2138" s="146" t="s">
        <v>11380</v>
      </c>
      <c r="C2138" s="93">
        <v>0.4</v>
      </c>
      <c r="D2138" s="104" t="s">
        <v>326</v>
      </c>
      <c r="E2138" s="104" t="s">
        <v>6681</v>
      </c>
      <c r="F2138" s="104" t="s">
        <v>326</v>
      </c>
      <c r="I2138" s="92"/>
      <c r="J2138" s="104"/>
    </row>
    <row r="2139" spans="1:10" s="100" customFormat="1" x14ac:dyDescent="0.25">
      <c r="A2139" s="91" t="str">
        <f t="shared" si="33"/>
        <v>1601030200670.5</v>
      </c>
      <c r="B2139" s="146" t="s">
        <v>11381</v>
      </c>
      <c r="C2139" s="93">
        <v>0.5</v>
      </c>
      <c r="D2139" s="104" t="s">
        <v>3914</v>
      </c>
      <c r="E2139" s="104" t="s">
        <v>6682</v>
      </c>
      <c r="F2139" s="104" t="s">
        <v>3914</v>
      </c>
      <c r="I2139" s="92"/>
      <c r="J2139" s="104"/>
    </row>
    <row r="2140" spans="1:10" s="100" customFormat="1" x14ac:dyDescent="0.25">
      <c r="A2140" s="91" t="str">
        <f t="shared" si="33"/>
        <v>1601030200680.2</v>
      </c>
      <c r="B2140" s="146" t="s">
        <v>11382</v>
      </c>
      <c r="C2140" s="93">
        <v>0.2</v>
      </c>
      <c r="D2140" s="104" t="s">
        <v>3915</v>
      </c>
      <c r="E2140" s="104" t="s">
        <v>6683</v>
      </c>
      <c r="F2140" s="104" t="s">
        <v>3915</v>
      </c>
      <c r="I2140" s="92"/>
      <c r="J2140" s="104"/>
    </row>
    <row r="2141" spans="1:10" s="100" customFormat="1" x14ac:dyDescent="0.25">
      <c r="A2141" s="91" t="str">
        <f t="shared" si="33"/>
        <v>1601030200690.5</v>
      </c>
      <c r="B2141" s="146" t="s">
        <v>11383</v>
      </c>
      <c r="C2141" s="93">
        <v>0.5</v>
      </c>
      <c r="D2141" s="104" t="s">
        <v>3916</v>
      </c>
      <c r="E2141" s="104" t="s">
        <v>6684</v>
      </c>
      <c r="F2141" s="104" t="s">
        <v>3916</v>
      </c>
      <c r="I2141" s="92"/>
      <c r="J2141" s="104"/>
    </row>
    <row r="2142" spans="1:10" s="100" customFormat="1" x14ac:dyDescent="0.25">
      <c r="A2142" s="91" t="str">
        <f t="shared" si="33"/>
        <v>1601030200700.5</v>
      </c>
      <c r="B2142" s="146" t="s">
        <v>11384</v>
      </c>
      <c r="C2142" s="93">
        <v>0.5</v>
      </c>
      <c r="D2142" s="104" t="s">
        <v>3917</v>
      </c>
      <c r="E2142" s="104" t="s">
        <v>6685</v>
      </c>
      <c r="F2142" s="104" t="s">
        <v>3917</v>
      </c>
      <c r="I2142" s="92"/>
      <c r="J2142" s="104"/>
    </row>
    <row r="2143" spans="1:10" s="100" customFormat="1" x14ac:dyDescent="0.25">
      <c r="A2143" s="91" t="str">
        <f t="shared" si="33"/>
        <v>1601030200711</v>
      </c>
      <c r="B2143" s="146" t="s">
        <v>11385</v>
      </c>
      <c r="C2143" s="93">
        <v>1</v>
      </c>
      <c r="D2143" s="104" t="s">
        <v>3918</v>
      </c>
      <c r="E2143" s="104" t="s">
        <v>6686</v>
      </c>
      <c r="F2143" s="104" t="s">
        <v>3918</v>
      </c>
      <c r="I2143" s="92"/>
      <c r="J2143" s="104"/>
    </row>
    <row r="2144" spans="1:10" s="100" customFormat="1" x14ac:dyDescent="0.25">
      <c r="A2144" s="91" t="str">
        <f t="shared" si="33"/>
        <v>1601030200720.75</v>
      </c>
      <c r="B2144" s="146" t="s">
        <v>11386</v>
      </c>
      <c r="C2144" s="93">
        <v>0.75</v>
      </c>
      <c r="D2144" s="104" t="s">
        <v>3919</v>
      </c>
      <c r="E2144" s="104" t="s">
        <v>6687</v>
      </c>
      <c r="F2144" s="104" t="s">
        <v>3919</v>
      </c>
      <c r="I2144" s="92"/>
      <c r="J2144" s="104"/>
    </row>
    <row r="2145" spans="1:10" s="100" customFormat="1" x14ac:dyDescent="0.25">
      <c r="A2145" s="91" t="str">
        <f t="shared" si="33"/>
        <v>1601030200730.2</v>
      </c>
      <c r="B2145" s="146" t="s">
        <v>11387</v>
      </c>
      <c r="C2145" s="93">
        <v>0.2</v>
      </c>
      <c r="D2145" s="104" t="s">
        <v>3920</v>
      </c>
      <c r="E2145" s="104" t="s">
        <v>6688</v>
      </c>
      <c r="F2145" s="104" t="s">
        <v>3920</v>
      </c>
      <c r="I2145" s="92"/>
      <c r="J2145" s="104"/>
    </row>
    <row r="2146" spans="1:10" s="100" customFormat="1" x14ac:dyDescent="0.25">
      <c r="A2146" s="91" t="str">
        <f t="shared" si="33"/>
        <v>1601030200740.45</v>
      </c>
      <c r="B2146" s="146" t="s">
        <v>11388</v>
      </c>
      <c r="C2146" s="93">
        <v>0.45</v>
      </c>
      <c r="D2146" s="104" t="s">
        <v>3921</v>
      </c>
      <c r="E2146" s="104" t="s">
        <v>6689</v>
      </c>
      <c r="F2146" s="104" t="s">
        <v>3921</v>
      </c>
      <c r="I2146" s="92"/>
      <c r="J2146" s="104"/>
    </row>
    <row r="2147" spans="1:10" s="100" customFormat="1" x14ac:dyDescent="0.25">
      <c r="A2147" s="91" t="str">
        <f t="shared" si="33"/>
        <v>1601030200750.6</v>
      </c>
      <c r="B2147" s="146" t="s">
        <v>11389</v>
      </c>
      <c r="C2147" s="93">
        <v>0.60000000000000009</v>
      </c>
      <c r="D2147" s="104" t="s">
        <v>3922</v>
      </c>
      <c r="E2147" s="104" t="s">
        <v>6690</v>
      </c>
      <c r="F2147" s="104" t="s">
        <v>3922</v>
      </c>
      <c r="I2147" s="92"/>
      <c r="J2147" s="104"/>
    </row>
    <row r="2148" spans="1:10" s="100" customFormat="1" x14ac:dyDescent="0.25">
      <c r="A2148" s="91" t="str">
        <f t="shared" si="33"/>
        <v>1601030200760.5</v>
      </c>
      <c r="B2148" s="146" t="s">
        <v>11390</v>
      </c>
      <c r="C2148" s="93">
        <v>0.5</v>
      </c>
      <c r="D2148" s="104" t="s">
        <v>546</v>
      </c>
      <c r="E2148" s="104" t="s">
        <v>6691</v>
      </c>
      <c r="F2148" s="104" t="s">
        <v>546</v>
      </c>
      <c r="I2148" s="92"/>
      <c r="J2148" s="104"/>
    </row>
    <row r="2149" spans="1:10" s="100" customFormat="1" x14ac:dyDescent="0.25">
      <c r="A2149" s="91" t="str">
        <f t="shared" si="33"/>
        <v>1601030200770.4</v>
      </c>
      <c r="B2149" s="146" t="s">
        <v>11391</v>
      </c>
      <c r="C2149" s="93">
        <v>0.4</v>
      </c>
      <c r="D2149" s="104" t="s">
        <v>3923</v>
      </c>
      <c r="E2149" s="104" t="s">
        <v>6692</v>
      </c>
      <c r="F2149" s="104" t="s">
        <v>3923</v>
      </c>
      <c r="I2149" s="92"/>
      <c r="J2149" s="104"/>
    </row>
    <row r="2150" spans="1:10" s="100" customFormat="1" x14ac:dyDescent="0.25">
      <c r="A2150" s="91" t="str">
        <f t="shared" si="33"/>
        <v>1601030200780.5</v>
      </c>
      <c r="B2150" s="146" t="s">
        <v>11392</v>
      </c>
      <c r="C2150" s="93">
        <v>0.5</v>
      </c>
      <c r="D2150" s="104" t="s">
        <v>3924</v>
      </c>
      <c r="E2150" s="104" t="s">
        <v>6693</v>
      </c>
      <c r="F2150" s="104" t="s">
        <v>3924</v>
      </c>
      <c r="I2150" s="92"/>
      <c r="J2150" s="104"/>
    </row>
    <row r="2151" spans="1:10" s="100" customFormat="1" x14ac:dyDescent="0.25">
      <c r="A2151" s="91" t="str">
        <f t="shared" si="33"/>
        <v>1601030200790.3</v>
      </c>
      <c r="B2151" s="146" t="s">
        <v>11393</v>
      </c>
      <c r="C2151" s="93">
        <v>0.3</v>
      </c>
      <c r="D2151" s="104" t="s">
        <v>3925</v>
      </c>
      <c r="E2151" s="104" t="s">
        <v>6694</v>
      </c>
      <c r="F2151" s="104" t="s">
        <v>3925</v>
      </c>
      <c r="I2151" s="92"/>
      <c r="J2151" s="104"/>
    </row>
    <row r="2152" spans="1:10" s="100" customFormat="1" x14ac:dyDescent="0.25">
      <c r="A2152" s="91" t="str">
        <f t="shared" si="33"/>
        <v>1601030200800.4</v>
      </c>
      <c r="B2152" s="146" t="s">
        <v>11394</v>
      </c>
      <c r="C2152" s="93">
        <v>0.4</v>
      </c>
      <c r="D2152" s="104" t="s">
        <v>3926</v>
      </c>
      <c r="E2152" s="104" t="s">
        <v>6695</v>
      </c>
      <c r="F2152" s="104" t="s">
        <v>3926</v>
      </c>
      <c r="I2152" s="92"/>
      <c r="J2152" s="104"/>
    </row>
    <row r="2153" spans="1:10" s="100" customFormat="1" x14ac:dyDescent="0.25">
      <c r="A2153" s="91" t="str">
        <f t="shared" si="33"/>
        <v>1601030200810.5</v>
      </c>
      <c r="B2153" s="146" t="s">
        <v>11395</v>
      </c>
      <c r="C2153" s="93">
        <v>0.5</v>
      </c>
      <c r="D2153" s="104" t="s">
        <v>3927</v>
      </c>
      <c r="E2153" s="104" t="s">
        <v>6696</v>
      </c>
      <c r="F2153" s="104" t="s">
        <v>3927</v>
      </c>
      <c r="I2153" s="92"/>
      <c r="J2153" s="104"/>
    </row>
    <row r="2154" spans="1:10" s="100" customFormat="1" x14ac:dyDescent="0.25">
      <c r="A2154" s="91" t="str">
        <f t="shared" si="33"/>
        <v>1601030200820.3</v>
      </c>
      <c r="B2154" s="146" t="s">
        <v>11396</v>
      </c>
      <c r="C2154" s="93">
        <v>0.3</v>
      </c>
      <c r="D2154" s="104" t="s">
        <v>3928</v>
      </c>
      <c r="E2154" s="104" t="s">
        <v>6697</v>
      </c>
      <c r="F2154" s="104" t="s">
        <v>3928</v>
      </c>
      <c r="I2154" s="92"/>
      <c r="J2154" s="104"/>
    </row>
    <row r="2155" spans="1:10" s="100" customFormat="1" x14ac:dyDescent="0.25">
      <c r="A2155" s="91" t="str">
        <f t="shared" si="33"/>
        <v>1601030305010.25</v>
      </c>
      <c r="B2155" s="146" t="s">
        <v>11397</v>
      </c>
      <c r="C2155" s="93">
        <v>0.25</v>
      </c>
      <c r="D2155" s="104" t="s">
        <v>3929</v>
      </c>
      <c r="E2155" s="104" t="s">
        <v>6698</v>
      </c>
      <c r="F2155" s="104" t="s">
        <v>3929</v>
      </c>
      <c r="I2155" s="92"/>
      <c r="J2155" s="104"/>
    </row>
    <row r="2156" spans="1:10" s="100" customFormat="1" x14ac:dyDescent="0.25">
      <c r="A2156" s="91" t="str">
        <f t="shared" si="33"/>
        <v>1601030305020.25</v>
      </c>
      <c r="B2156" s="146" t="s">
        <v>11398</v>
      </c>
      <c r="C2156" s="93">
        <v>0.25</v>
      </c>
      <c r="D2156" s="104" t="s">
        <v>3930</v>
      </c>
      <c r="E2156" s="104" t="s">
        <v>6699</v>
      </c>
      <c r="F2156" s="104" t="s">
        <v>3930</v>
      </c>
      <c r="I2156" s="92"/>
      <c r="J2156" s="104"/>
    </row>
    <row r="2157" spans="1:10" s="100" customFormat="1" x14ac:dyDescent="0.25">
      <c r="A2157" s="91" t="str">
        <f t="shared" si="33"/>
        <v>1601030305030.25</v>
      </c>
      <c r="B2157" s="146" t="s">
        <v>11399</v>
      </c>
      <c r="C2157" s="93">
        <v>0.25</v>
      </c>
      <c r="D2157" s="104" t="s">
        <v>3931</v>
      </c>
      <c r="E2157" s="104" t="s">
        <v>6700</v>
      </c>
      <c r="F2157" s="104" t="s">
        <v>3931</v>
      </c>
      <c r="I2157" s="92"/>
      <c r="J2157" s="104"/>
    </row>
    <row r="2158" spans="1:10" s="100" customFormat="1" x14ac:dyDescent="0.25">
      <c r="A2158" s="91" t="str">
        <f t="shared" si="33"/>
        <v>1601030305040.25</v>
      </c>
      <c r="B2158" s="146" t="s">
        <v>11400</v>
      </c>
      <c r="C2158" s="93">
        <v>0.25</v>
      </c>
      <c r="D2158" s="104" t="s">
        <v>354</v>
      </c>
      <c r="E2158" s="104" t="s">
        <v>6701</v>
      </c>
      <c r="F2158" s="104" t="s">
        <v>354</v>
      </c>
      <c r="I2158" s="92"/>
      <c r="J2158" s="104"/>
    </row>
    <row r="2159" spans="1:10" s="100" customFormat="1" x14ac:dyDescent="0.25">
      <c r="A2159" s="91" t="str">
        <f t="shared" si="33"/>
        <v>1601030305050.25</v>
      </c>
      <c r="B2159" s="146" t="s">
        <v>11401</v>
      </c>
      <c r="C2159" s="93">
        <v>0.25</v>
      </c>
      <c r="D2159" s="104" t="s">
        <v>3932</v>
      </c>
      <c r="E2159" s="104" t="s">
        <v>6702</v>
      </c>
      <c r="F2159" s="104" t="s">
        <v>3932</v>
      </c>
      <c r="I2159" s="92"/>
      <c r="J2159" s="104"/>
    </row>
    <row r="2160" spans="1:10" s="100" customFormat="1" x14ac:dyDescent="0.25">
      <c r="A2160" s="91" t="str">
        <f t="shared" si="33"/>
        <v>1601030305060.25</v>
      </c>
      <c r="B2160" s="146" t="s">
        <v>11402</v>
      </c>
      <c r="C2160" s="93">
        <v>0.25</v>
      </c>
      <c r="D2160" s="104" t="s">
        <v>3933</v>
      </c>
      <c r="E2160" s="104" t="s">
        <v>6703</v>
      </c>
      <c r="F2160" s="104" t="s">
        <v>3933</v>
      </c>
      <c r="I2160" s="92"/>
      <c r="J2160" s="104"/>
    </row>
    <row r="2161" spans="1:10" s="100" customFormat="1" x14ac:dyDescent="0.25">
      <c r="A2161" s="91" t="str">
        <f t="shared" si="33"/>
        <v>1601030305070.25</v>
      </c>
      <c r="B2161" s="146" t="s">
        <v>11403</v>
      </c>
      <c r="C2161" s="93">
        <v>0.25</v>
      </c>
      <c r="D2161" s="104" t="s">
        <v>3359</v>
      </c>
      <c r="E2161" s="104" t="s">
        <v>6704</v>
      </c>
      <c r="F2161" s="104" t="s">
        <v>3359</v>
      </c>
      <c r="I2161" s="92"/>
      <c r="J2161" s="104"/>
    </row>
    <row r="2162" spans="1:10" s="100" customFormat="1" x14ac:dyDescent="0.25">
      <c r="A2162" s="91" t="str">
        <f t="shared" si="33"/>
        <v>1601030305080.25</v>
      </c>
      <c r="B2162" s="146" t="s">
        <v>11404</v>
      </c>
      <c r="C2162" s="93">
        <v>0.25</v>
      </c>
      <c r="D2162" s="104" t="s">
        <v>3103</v>
      </c>
      <c r="E2162" s="104" t="s">
        <v>6705</v>
      </c>
      <c r="F2162" s="104" t="s">
        <v>3103</v>
      </c>
      <c r="I2162" s="92"/>
      <c r="J2162" s="104"/>
    </row>
    <row r="2163" spans="1:10" s="100" customFormat="1" x14ac:dyDescent="0.25">
      <c r="A2163" s="91" t="str">
        <f t="shared" si="33"/>
        <v>1601030305090.25</v>
      </c>
      <c r="B2163" s="146" t="s">
        <v>11405</v>
      </c>
      <c r="C2163" s="93">
        <v>0.25</v>
      </c>
      <c r="D2163" s="104" t="s">
        <v>3542</v>
      </c>
      <c r="E2163" s="104" t="s">
        <v>6706</v>
      </c>
      <c r="F2163" s="104" t="s">
        <v>3542</v>
      </c>
      <c r="I2163" s="92"/>
      <c r="J2163" s="104"/>
    </row>
    <row r="2164" spans="1:10" s="100" customFormat="1" x14ac:dyDescent="0.25">
      <c r="A2164" s="91" t="str">
        <f t="shared" si="33"/>
        <v>1601030305100.25</v>
      </c>
      <c r="B2164" s="146" t="s">
        <v>11406</v>
      </c>
      <c r="C2164" s="93">
        <v>0.25</v>
      </c>
      <c r="D2164" s="104" t="s">
        <v>3934</v>
      </c>
      <c r="E2164" s="104" t="s">
        <v>6707</v>
      </c>
      <c r="F2164" s="104" t="s">
        <v>3934</v>
      </c>
      <c r="I2164" s="92"/>
      <c r="J2164" s="104"/>
    </row>
    <row r="2165" spans="1:10" s="100" customFormat="1" x14ac:dyDescent="0.25">
      <c r="A2165" s="91" t="str">
        <f t="shared" si="33"/>
        <v>1601030305110.35</v>
      </c>
      <c r="B2165" s="146" t="s">
        <v>11407</v>
      </c>
      <c r="C2165" s="93">
        <v>0.35</v>
      </c>
      <c r="D2165" s="104" t="s">
        <v>3104</v>
      </c>
      <c r="E2165" s="104" t="s">
        <v>6708</v>
      </c>
      <c r="F2165" s="104" t="s">
        <v>3104</v>
      </c>
      <c r="I2165" s="92"/>
      <c r="J2165" s="104"/>
    </row>
    <row r="2166" spans="1:10" s="100" customFormat="1" x14ac:dyDescent="0.25">
      <c r="A2166" s="91" t="str">
        <f t="shared" si="33"/>
        <v>1601030305120.25</v>
      </c>
      <c r="B2166" s="146" t="s">
        <v>11408</v>
      </c>
      <c r="C2166" s="93">
        <v>0.25</v>
      </c>
      <c r="D2166" s="104" t="s">
        <v>3541</v>
      </c>
      <c r="E2166" s="104" t="s">
        <v>6709</v>
      </c>
      <c r="F2166" s="104" t="s">
        <v>3541</v>
      </c>
      <c r="I2166" s="92"/>
      <c r="J2166" s="104"/>
    </row>
    <row r="2167" spans="1:10" s="100" customFormat="1" x14ac:dyDescent="0.25">
      <c r="A2167" s="91" t="str">
        <f t="shared" si="33"/>
        <v>1602010100010.15</v>
      </c>
      <c r="B2167" s="146" t="s">
        <v>11409</v>
      </c>
      <c r="C2167" s="93">
        <v>0.15</v>
      </c>
      <c r="D2167" s="104" t="s">
        <v>3935</v>
      </c>
      <c r="E2167" s="104" t="s">
        <v>6710</v>
      </c>
      <c r="F2167" s="104" t="s">
        <v>3935</v>
      </c>
      <c r="I2167" s="92"/>
      <c r="J2167" s="104"/>
    </row>
    <row r="2168" spans="1:10" s="100" customFormat="1" x14ac:dyDescent="0.25">
      <c r="A2168" s="91" t="str">
        <f t="shared" si="33"/>
        <v>1602010100020.4</v>
      </c>
      <c r="B2168" s="146" t="s">
        <v>11410</v>
      </c>
      <c r="C2168" s="93">
        <v>0.4</v>
      </c>
      <c r="D2168" s="104" t="s">
        <v>547</v>
      </c>
      <c r="E2168" s="104" t="s">
        <v>6711</v>
      </c>
      <c r="F2168" s="104" t="s">
        <v>547</v>
      </c>
      <c r="I2168" s="92"/>
      <c r="J2168" s="104"/>
    </row>
    <row r="2169" spans="1:10" s="100" customFormat="1" x14ac:dyDescent="0.25">
      <c r="A2169" s="91" t="str">
        <f t="shared" si="33"/>
        <v>1602010100030.2</v>
      </c>
      <c r="B2169" s="146" t="s">
        <v>11411</v>
      </c>
      <c r="C2169" s="93">
        <v>0.2</v>
      </c>
      <c r="D2169" s="104" t="s">
        <v>3936</v>
      </c>
      <c r="E2169" s="104" t="s">
        <v>6712</v>
      </c>
      <c r="F2169" s="104" t="s">
        <v>3936</v>
      </c>
      <c r="I2169" s="92"/>
      <c r="J2169" s="104"/>
    </row>
    <row r="2170" spans="1:10" s="100" customFormat="1" x14ac:dyDescent="0.25">
      <c r="A2170" s="91" t="str">
        <f t="shared" si="33"/>
        <v>1602010100040.2</v>
      </c>
      <c r="B2170" s="146" t="s">
        <v>11412</v>
      </c>
      <c r="C2170" s="93">
        <v>0.2</v>
      </c>
      <c r="D2170" s="104" t="s">
        <v>3937</v>
      </c>
      <c r="E2170" s="104" t="s">
        <v>6713</v>
      </c>
      <c r="F2170" s="104" t="s">
        <v>3937</v>
      </c>
      <c r="I2170" s="92"/>
      <c r="J2170" s="104"/>
    </row>
    <row r="2171" spans="1:10" s="100" customFormat="1" x14ac:dyDescent="0.25">
      <c r="A2171" s="91" t="str">
        <f t="shared" si="33"/>
        <v>1602010100050.2</v>
      </c>
      <c r="B2171" s="146" t="s">
        <v>11413</v>
      </c>
      <c r="C2171" s="93">
        <v>0.2</v>
      </c>
      <c r="D2171" s="104" t="s">
        <v>3938</v>
      </c>
      <c r="E2171" s="104" t="s">
        <v>6714</v>
      </c>
      <c r="F2171" s="104" t="s">
        <v>3938</v>
      </c>
      <c r="I2171" s="92"/>
      <c r="J2171" s="104"/>
    </row>
    <row r="2172" spans="1:10" s="100" customFormat="1" x14ac:dyDescent="0.25">
      <c r="A2172" s="91" t="str">
        <f t="shared" si="33"/>
        <v>1602010100060.2</v>
      </c>
      <c r="B2172" s="146" t="s">
        <v>11414</v>
      </c>
      <c r="C2172" s="93">
        <v>0.2</v>
      </c>
      <c r="D2172" s="104" t="s">
        <v>3939</v>
      </c>
      <c r="E2172" s="104" t="s">
        <v>6715</v>
      </c>
      <c r="F2172" s="104" t="s">
        <v>3939</v>
      </c>
      <c r="I2172" s="92"/>
      <c r="J2172" s="104"/>
    </row>
    <row r="2173" spans="1:10" s="100" customFormat="1" x14ac:dyDescent="0.25">
      <c r="A2173" s="91" t="str">
        <f t="shared" si="33"/>
        <v>1602010100070.3</v>
      </c>
      <c r="B2173" s="146" t="s">
        <v>11415</v>
      </c>
      <c r="C2173" s="93">
        <v>0.3</v>
      </c>
      <c r="D2173" s="104" t="s">
        <v>413</v>
      </c>
      <c r="E2173" s="104" t="s">
        <v>6716</v>
      </c>
      <c r="F2173" s="104" t="s">
        <v>413</v>
      </c>
      <c r="I2173" s="92"/>
      <c r="J2173" s="104"/>
    </row>
    <row r="2174" spans="1:10" s="100" customFormat="1" x14ac:dyDescent="0.25">
      <c r="A2174" s="91" t="str">
        <f t="shared" si="33"/>
        <v>1602010100080.2</v>
      </c>
      <c r="B2174" s="146" t="s">
        <v>11416</v>
      </c>
      <c r="C2174" s="93">
        <v>0.2</v>
      </c>
      <c r="D2174" s="104" t="s">
        <v>3940</v>
      </c>
      <c r="E2174" s="104" t="s">
        <v>6717</v>
      </c>
      <c r="F2174" s="104" t="s">
        <v>3940</v>
      </c>
      <c r="I2174" s="92"/>
      <c r="J2174" s="104"/>
    </row>
    <row r="2175" spans="1:10" s="100" customFormat="1" x14ac:dyDescent="0.25">
      <c r="A2175" s="91" t="str">
        <f t="shared" si="33"/>
        <v>1602010100090.4</v>
      </c>
      <c r="B2175" s="146" t="s">
        <v>11417</v>
      </c>
      <c r="C2175" s="93">
        <v>0.4</v>
      </c>
      <c r="D2175" s="104" t="s">
        <v>484</v>
      </c>
      <c r="E2175" s="104" t="s">
        <v>6718</v>
      </c>
      <c r="F2175" s="104" t="s">
        <v>484</v>
      </c>
      <c r="I2175" s="92"/>
      <c r="J2175" s="104"/>
    </row>
    <row r="2176" spans="1:10" s="100" customFormat="1" x14ac:dyDescent="0.25">
      <c r="A2176" s="91" t="str">
        <f t="shared" si="33"/>
        <v>1602010100100.1</v>
      </c>
      <c r="B2176" s="146" t="s">
        <v>11418</v>
      </c>
      <c r="C2176" s="93">
        <v>0.1</v>
      </c>
      <c r="D2176" s="104" t="s">
        <v>3941</v>
      </c>
      <c r="E2176" s="104" t="s">
        <v>6719</v>
      </c>
      <c r="F2176" s="104" t="s">
        <v>3941</v>
      </c>
      <c r="I2176" s="92"/>
      <c r="J2176" s="104"/>
    </row>
    <row r="2177" spans="1:10" s="100" customFormat="1" x14ac:dyDescent="0.25">
      <c r="A2177" s="91" t="str">
        <f t="shared" si="33"/>
        <v>1602010100110.2</v>
      </c>
      <c r="B2177" s="146" t="s">
        <v>11419</v>
      </c>
      <c r="C2177" s="93">
        <v>0.2</v>
      </c>
      <c r="D2177" s="104" t="s">
        <v>548</v>
      </c>
      <c r="E2177" s="104" t="s">
        <v>6720</v>
      </c>
      <c r="F2177" s="104" t="s">
        <v>548</v>
      </c>
      <c r="I2177" s="92"/>
      <c r="J2177" s="104"/>
    </row>
    <row r="2178" spans="1:10" s="100" customFormat="1" x14ac:dyDescent="0.25">
      <c r="A2178" s="91" t="str">
        <f t="shared" ref="A2178:A2241" si="34">CONCATENATE(B2178,C2178)</f>
        <v>1602010100120.5</v>
      </c>
      <c r="B2178" s="146" t="s">
        <v>11420</v>
      </c>
      <c r="C2178" s="93">
        <v>0.5</v>
      </c>
      <c r="D2178" s="104" t="s">
        <v>3942</v>
      </c>
      <c r="E2178" s="104" t="s">
        <v>6721</v>
      </c>
      <c r="F2178" s="104" t="s">
        <v>3942</v>
      </c>
      <c r="I2178" s="92"/>
      <c r="J2178" s="104"/>
    </row>
    <row r="2179" spans="1:10" s="100" customFormat="1" x14ac:dyDescent="0.25">
      <c r="A2179" s="91" t="str">
        <f t="shared" si="34"/>
        <v>1602010100130.5</v>
      </c>
      <c r="B2179" s="146" t="s">
        <v>11421</v>
      </c>
      <c r="C2179" s="93">
        <v>0.5</v>
      </c>
      <c r="D2179" s="104" t="s">
        <v>3943</v>
      </c>
      <c r="E2179" s="104" t="s">
        <v>6722</v>
      </c>
      <c r="F2179" s="104" t="s">
        <v>3943</v>
      </c>
      <c r="I2179" s="92"/>
      <c r="J2179" s="104"/>
    </row>
    <row r="2180" spans="1:10" s="100" customFormat="1" x14ac:dyDescent="0.25">
      <c r="A2180" s="91" t="str">
        <f t="shared" si="34"/>
        <v>1602010100140.3</v>
      </c>
      <c r="B2180" s="146" t="s">
        <v>11422</v>
      </c>
      <c r="C2180" s="93">
        <v>0.3</v>
      </c>
      <c r="D2180" s="104" t="s">
        <v>3944</v>
      </c>
      <c r="E2180" s="104" t="s">
        <v>6723</v>
      </c>
      <c r="F2180" s="104" t="s">
        <v>3944</v>
      </c>
      <c r="I2180" s="92"/>
      <c r="J2180" s="104"/>
    </row>
    <row r="2181" spans="1:10" s="100" customFormat="1" x14ac:dyDescent="0.25">
      <c r="A2181" s="91" t="str">
        <f t="shared" si="34"/>
        <v>1602010100150.2</v>
      </c>
      <c r="B2181" s="146" t="s">
        <v>11423</v>
      </c>
      <c r="C2181" s="93">
        <v>0.2</v>
      </c>
      <c r="D2181" s="104" t="s">
        <v>3945</v>
      </c>
      <c r="E2181" s="104" t="s">
        <v>6724</v>
      </c>
      <c r="F2181" s="104" t="s">
        <v>3945</v>
      </c>
      <c r="I2181" s="92"/>
      <c r="J2181" s="104"/>
    </row>
    <row r="2182" spans="1:10" s="100" customFormat="1" x14ac:dyDescent="0.25">
      <c r="A2182" s="91" t="str">
        <f t="shared" si="34"/>
        <v>1602010100160.3</v>
      </c>
      <c r="B2182" s="146" t="s">
        <v>11424</v>
      </c>
      <c r="C2182" s="93">
        <v>0.3</v>
      </c>
      <c r="D2182" s="104" t="s">
        <v>356</v>
      </c>
      <c r="E2182" s="104" t="s">
        <v>6725</v>
      </c>
      <c r="F2182" s="104" t="s">
        <v>356</v>
      </c>
      <c r="I2182" s="92"/>
      <c r="J2182" s="104"/>
    </row>
    <row r="2183" spans="1:10" s="100" customFormat="1" x14ac:dyDescent="0.25">
      <c r="A2183" s="91" t="str">
        <f t="shared" si="34"/>
        <v>1602010100170.3</v>
      </c>
      <c r="B2183" s="146" t="s">
        <v>11425</v>
      </c>
      <c r="C2183" s="93">
        <v>0.30000000000000004</v>
      </c>
      <c r="D2183" s="104" t="s">
        <v>3946</v>
      </c>
      <c r="E2183" s="104" t="s">
        <v>6726</v>
      </c>
      <c r="F2183" s="104" t="s">
        <v>3946</v>
      </c>
      <c r="I2183" s="92"/>
      <c r="J2183" s="104"/>
    </row>
    <row r="2184" spans="1:10" s="100" customFormat="1" x14ac:dyDescent="0.25">
      <c r="A2184" s="91" t="str">
        <f t="shared" si="34"/>
        <v>1602010100180.2</v>
      </c>
      <c r="B2184" s="146" t="s">
        <v>11426</v>
      </c>
      <c r="C2184" s="93">
        <v>0.2</v>
      </c>
      <c r="D2184" s="104" t="s">
        <v>408</v>
      </c>
      <c r="E2184" s="104" t="s">
        <v>6727</v>
      </c>
      <c r="F2184" s="104" t="s">
        <v>408</v>
      </c>
      <c r="I2184" s="92"/>
      <c r="J2184" s="104"/>
    </row>
    <row r="2185" spans="1:10" s="100" customFormat="1" x14ac:dyDescent="0.25">
      <c r="A2185" s="91" t="str">
        <f t="shared" si="34"/>
        <v>1602010100190.5</v>
      </c>
      <c r="B2185" s="146" t="s">
        <v>11427</v>
      </c>
      <c r="C2185" s="93">
        <v>0.5</v>
      </c>
      <c r="D2185" s="104" t="s">
        <v>3947</v>
      </c>
      <c r="E2185" s="104" t="s">
        <v>6728</v>
      </c>
      <c r="F2185" s="104" t="s">
        <v>3947</v>
      </c>
      <c r="I2185" s="92"/>
      <c r="J2185" s="104"/>
    </row>
    <row r="2186" spans="1:10" s="100" customFormat="1" x14ac:dyDescent="0.25">
      <c r="A2186" s="91" t="str">
        <f t="shared" si="34"/>
        <v>1602010100200.2</v>
      </c>
      <c r="B2186" s="146" t="s">
        <v>11428</v>
      </c>
      <c r="C2186" s="93">
        <v>0.2</v>
      </c>
      <c r="D2186" s="104" t="s">
        <v>549</v>
      </c>
      <c r="E2186" s="104" t="s">
        <v>6729</v>
      </c>
      <c r="F2186" s="104" t="s">
        <v>549</v>
      </c>
      <c r="I2186" s="92"/>
      <c r="J2186" s="104"/>
    </row>
    <row r="2187" spans="1:10" s="100" customFormat="1" x14ac:dyDescent="0.25">
      <c r="A2187" s="91" t="str">
        <f t="shared" si="34"/>
        <v>1602010100210.2</v>
      </c>
      <c r="B2187" s="146" t="s">
        <v>11429</v>
      </c>
      <c r="C2187" s="93">
        <v>0.2</v>
      </c>
      <c r="D2187" s="104" t="s">
        <v>3948</v>
      </c>
      <c r="E2187" s="104" t="s">
        <v>6730</v>
      </c>
      <c r="F2187" s="104" t="s">
        <v>3948</v>
      </c>
      <c r="I2187" s="92"/>
      <c r="J2187" s="104"/>
    </row>
    <row r="2188" spans="1:10" s="100" customFormat="1" x14ac:dyDescent="0.25">
      <c r="A2188" s="91" t="str">
        <f t="shared" si="34"/>
        <v>1602010100220.3</v>
      </c>
      <c r="B2188" s="146" t="s">
        <v>11430</v>
      </c>
      <c r="C2188" s="93">
        <v>0.3</v>
      </c>
      <c r="D2188" s="104" t="s">
        <v>3949</v>
      </c>
      <c r="E2188" s="104" t="s">
        <v>6731</v>
      </c>
      <c r="F2188" s="104" t="s">
        <v>3949</v>
      </c>
      <c r="I2188" s="92"/>
      <c r="J2188" s="104"/>
    </row>
    <row r="2189" spans="1:10" s="100" customFormat="1" x14ac:dyDescent="0.25">
      <c r="A2189" s="91" t="str">
        <f t="shared" si="34"/>
        <v>1602010100230.1</v>
      </c>
      <c r="B2189" s="146" t="s">
        <v>11431</v>
      </c>
      <c r="C2189" s="93">
        <v>0.1</v>
      </c>
      <c r="D2189" s="104" t="s">
        <v>3950</v>
      </c>
      <c r="E2189" s="104" t="s">
        <v>6732</v>
      </c>
      <c r="F2189" s="104" t="s">
        <v>3950</v>
      </c>
      <c r="I2189" s="92"/>
      <c r="J2189" s="104"/>
    </row>
    <row r="2190" spans="1:10" s="100" customFormat="1" x14ac:dyDescent="0.25">
      <c r="A2190" s="91" t="str">
        <f t="shared" si="34"/>
        <v>1602010100240.3</v>
      </c>
      <c r="B2190" s="146" t="s">
        <v>11432</v>
      </c>
      <c r="C2190" s="93">
        <v>0.3</v>
      </c>
      <c r="D2190" s="104" t="s">
        <v>3951</v>
      </c>
      <c r="E2190" s="104" t="s">
        <v>6733</v>
      </c>
      <c r="F2190" s="104" t="s">
        <v>3951</v>
      </c>
      <c r="I2190" s="92"/>
      <c r="J2190" s="104"/>
    </row>
    <row r="2191" spans="1:10" s="100" customFormat="1" x14ac:dyDescent="0.25">
      <c r="A2191" s="91" t="str">
        <f t="shared" si="34"/>
        <v>1602010101010.2</v>
      </c>
      <c r="B2191" s="146" t="s">
        <v>11433</v>
      </c>
      <c r="C2191" s="93">
        <v>0.2</v>
      </c>
      <c r="D2191" s="104" t="s">
        <v>3952</v>
      </c>
      <c r="E2191" s="104" t="s">
        <v>6734</v>
      </c>
      <c r="F2191" s="104" t="s">
        <v>3952</v>
      </c>
      <c r="I2191" s="92"/>
      <c r="J2191" s="104"/>
    </row>
    <row r="2192" spans="1:10" s="100" customFormat="1" x14ac:dyDescent="0.25">
      <c r="A2192" s="91" t="str">
        <f t="shared" si="34"/>
        <v>1602010101020.5</v>
      </c>
      <c r="B2192" s="146" t="s">
        <v>11434</v>
      </c>
      <c r="C2192" s="93">
        <v>0.5</v>
      </c>
      <c r="D2192" s="104" t="s">
        <v>3953</v>
      </c>
      <c r="E2192" s="104" t="s">
        <v>6735</v>
      </c>
      <c r="F2192" s="104" t="s">
        <v>3953</v>
      </c>
      <c r="I2192" s="92"/>
      <c r="J2192" s="104"/>
    </row>
    <row r="2193" spans="1:10" s="100" customFormat="1" x14ac:dyDescent="0.25">
      <c r="A2193" s="91" t="str">
        <f t="shared" si="34"/>
        <v>1602010101030.5</v>
      </c>
      <c r="B2193" s="146" t="s">
        <v>11435</v>
      </c>
      <c r="C2193" s="93">
        <v>0.5</v>
      </c>
      <c r="D2193" s="104" t="s">
        <v>3954</v>
      </c>
      <c r="E2193" s="104" t="s">
        <v>6736</v>
      </c>
      <c r="F2193" s="104" t="s">
        <v>3954</v>
      </c>
      <c r="I2193" s="92"/>
      <c r="J2193" s="104"/>
    </row>
    <row r="2194" spans="1:10" s="100" customFormat="1" x14ac:dyDescent="0.25">
      <c r="A2194" s="91" t="str">
        <f t="shared" si="34"/>
        <v>1602010105010.25</v>
      </c>
      <c r="B2194" s="146" t="s">
        <v>11436</v>
      </c>
      <c r="C2194" s="93">
        <v>0.25</v>
      </c>
      <c r="D2194" s="104" t="s">
        <v>2183</v>
      </c>
      <c r="E2194" s="104" t="s">
        <v>6737</v>
      </c>
      <c r="F2194" s="104" t="s">
        <v>2183</v>
      </c>
      <c r="I2194" s="92"/>
      <c r="J2194" s="104"/>
    </row>
    <row r="2195" spans="1:10" s="100" customFormat="1" x14ac:dyDescent="0.25">
      <c r="A2195" s="91" t="str">
        <f t="shared" si="34"/>
        <v>1602010105020.25</v>
      </c>
      <c r="B2195" s="146" t="s">
        <v>11437</v>
      </c>
      <c r="C2195" s="93">
        <v>0.25</v>
      </c>
      <c r="D2195" s="104" t="s">
        <v>3955</v>
      </c>
      <c r="E2195" s="104" t="s">
        <v>6738</v>
      </c>
      <c r="F2195" s="104" t="s">
        <v>3955</v>
      </c>
      <c r="I2195" s="92"/>
      <c r="J2195" s="104"/>
    </row>
    <row r="2196" spans="1:10" s="100" customFormat="1" x14ac:dyDescent="0.25">
      <c r="A2196" s="91" t="str">
        <f t="shared" si="34"/>
        <v>1602010105030.4</v>
      </c>
      <c r="B2196" s="146" t="s">
        <v>11438</v>
      </c>
      <c r="C2196" s="93">
        <v>0.4</v>
      </c>
      <c r="D2196" s="104" t="s">
        <v>3956</v>
      </c>
      <c r="E2196" s="104" t="s">
        <v>6739</v>
      </c>
      <c r="F2196" s="104" t="s">
        <v>3956</v>
      </c>
      <c r="I2196" s="92"/>
      <c r="J2196" s="104"/>
    </row>
    <row r="2197" spans="1:10" s="100" customFormat="1" x14ac:dyDescent="0.25">
      <c r="A2197" s="91" t="str">
        <f t="shared" si="34"/>
        <v>1602010105040.25</v>
      </c>
      <c r="B2197" s="146" t="s">
        <v>11439</v>
      </c>
      <c r="C2197" s="93">
        <v>0.25</v>
      </c>
      <c r="D2197" s="104" t="s">
        <v>3957</v>
      </c>
      <c r="E2197" s="104" t="s">
        <v>6740</v>
      </c>
      <c r="F2197" s="104" t="s">
        <v>3957</v>
      </c>
      <c r="I2197" s="92"/>
      <c r="J2197" s="104"/>
    </row>
    <row r="2198" spans="1:10" s="100" customFormat="1" x14ac:dyDescent="0.25">
      <c r="A2198" s="91" t="str">
        <f t="shared" si="34"/>
        <v>1602010105050.25</v>
      </c>
      <c r="B2198" s="146" t="s">
        <v>11440</v>
      </c>
      <c r="C2198" s="93">
        <v>0.25</v>
      </c>
      <c r="D2198" s="104" t="s">
        <v>3958</v>
      </c>
      <c r="E2198" s="104" t="s">
        <v>6741</v>
      </c>
      <c r="F2198" s="104" t="s">
        <v>3958</v>
      </c>
      <c r="I2198" s="92"/>
      <c r="J2198" s="104"/>
    </row>
    <row r="2199" spans="1:10" s="100" customFormat="1" x14ac:dyDescent="0.25">
      <c r="A2199" s="91" t="str">
        <f t="shared" si="34"/>
        <v>1602010105060.25</v>
      </c>
      <c r="B2199" s="146" t="s">
        <v>11441</v>
      </c>
      <c r="C2199" s="93">
        <v>0.25</v>
      </c>
      <c r="D2199" s="104" t="s">
        <v>3959</v>
      </c>
      <c r="E2199" s="104" t="s">
        <v>6742</v>
      </c>
      <c r="F2199" s="104" t="s">
        <v>3959</v>
      </c>
      <c r="I2199" s="92"/>
      <c r="J2199" s="104"/>
    </row>
    <row r="2200" spans="1:10" s="100" customFormat="1" x14ac:dyDescent="0.25">
      <c r="A2200" s="91" t="str">
        <f t="shared" si="34"/>
        <v>1602010105070.5</v>
      </c>
      <c r="B2200" s="146" t="s">
        <v>11442</v>
      </c>
      <c r="C2200" s="93">
        <v>0.5</v>
      </c>
      <c r="D2200" s="104" t="s">
        <v>3960</v>
      </c>
      <c r="E2200" s="104" t="s">
        <v>6743</v>
      </c>
      <c r="F2200" s="104" t="s">
        <v>3960</v>
      </c>
      <c r="I2200" s="92"/>
      <c r="J2200" s="104"/>
    </row>
    <row r="2201" spans="1:10" s="100" customFormat="1" x14ac:dyDescent="0.25">
      <c r="A2201" s="91" t="str">
        <f t="shared" si="34"/>
        <v>1602010105080.25</v>
      </c>
      <c r="B2201" s="146" t="s">
        <v>11443</v>
      </c>
      <c r="C2201" s="93">
        <v>0.25</v>
      </c>
      <c r="D2201" s="104" t="s">
        <v>3961</v>
      </c>
      <c r="E2201" s="104" t="s">
        <v>6744</v>
      </c>
      <c r="F2201" s="104" t="s">
        <v>3961</v>
      </c>
      <c r="I2201" s="92"/>
      <c r="J2201" s="104"/>
    </row>
    <row r="2202" spans="1:10" s="100" customFormat="1" x14ac:dyDescent="0.25">
      <c r="A2202" s="91" t="str">
        <f t="shared" si="34"/>
        <v>1602010105090.25</v>
      </c>
      <c r="B2202" s="146" t="s">
        <v>11444</v>
      </c>
      <c r="C2202" s="93">
        <v>0.25</v>
      </c>
      <c r="D2202" s="104" t="s">
        <v>3962</v>
      </c>
      <c r="E2202" s="104" t="s">
        <v>6745</v>
      </c>
      <c r="F2202" s="104" t="s">
        <v>3962</v>
      </c>
      <c r="I2202" s="92"/>
      <c r="J2202" s="104"/>
    </row>
    <row r="2203" spans="1:10" s="100" customFormat="1" x14ac:dyDescent="0.25">
      <c r="A2203" s="91" t="str">
        <f t="shared" si="34"/>
        <v>1602010107010.25</v>
      </c>
      <c r="B2203" s="146" t="s">
        <v>11445</v>
      </c>
      <c r="C2203" s="93">
        <v>0.25</v>
      </c>
      <c r="D2203" s="104" t="s">
        <v>3963</v>
      </c>
      <c r="E2203" s="104" t="s">
        <v>6746</v>
      </c>
      <c r="F2203" s="104" t="s">
        <v>3963</v>
      </c>
      <c r="I2203" s="92"/>
      <c r="J2203" s="104"/>
    </row>
    <row r="2204" spans="1:10" s="100" customFormat="1" x14ac:dyDescent="0.25">
      <c r="A2204" s="91" t="str">
        <f t="shared" si="34"/>
        <v>1602010107020.75</v>
      </c>
      <c r="B2204" s="146" t="s">
        <v>11446</v>
      </c>
      <c r="C2204" s="93">
        <v>0.75</v>
      </c>
      <c r="D2204" s="104" t="s">
        <v>3964</v>
      </c>
      <c r="E2204" s="104" t="s">
        <v>6747</v>
      </c>
      <c r="F2204" s="104" t="s">
        <v>3964</v>
      </c>
      <c r="I2204" s="92"/>
      <c r="J2204" s="104"/>
    </row>
    <row r="2205" spans="1:10" s="100" customFormat="1" x14ac:dyDescent="0.25">
      <c r="A2205" s="91" t="str">
        <f t="shared" si="34"/>
        <v>1602010107030.25</v>
      </c>
      <c r="B2205" s="146" t="s">
        <v>11447</v>
      </c>
      <c r="C2205" s="93">
        <v>0.25</v>
      </c>
      <c r="D2205" s="104" t="s">
        <v>3965</v>
      </c>
      <c r="E2205" s="104" t="s">
        <v>6748</v>
      </c>
      <c r="F2205" s="104" t="s">
        <v>3965</v>
      </c>
      <c r="I2205" s="92"/>
      <c r="J2205" s="104"/>
    </row>
    <row r="2206" spans="1:10" s="100" customFormat="1" x14ac:dyDescent="0.25">
      <c r="A2206" s="91" t="str">
        <f t="shared" si="34"/>
        <v>1602010107040.25</v>
      </c>
      <c r="B2206" s="146" t="s">
        <v>11448</v>
      </c>
      <c r="C2206" s="93">
        <v>0.25</v>
      </c>
      <c r="D2206" s="104" t="s">
        <v>3966</v>
      </c>
      <c r="E2206" s="104" t="s">
        <v>6749</v>
      </c>
      <c r="F2206" s="104" t="s">
        <v>3966</v>
      </c>
      <c r="I2206" s="92"/>
      <c r="J2206" s="104"/>
    </row>
    <row r="2207" spans="1:10" s="100" customFormat="1" x14ac:dyDescent="0.25">
      <c r="A2207" s="91" t="str">
        <f t="shared" si="34"/>
        <v>1602010108010.25</v>
      </c>
      <c r="B2207" s="146" t="s">
        <v>11449</v>
      </c>
      <c r="C2207" s="93">
        <v>0.25</v>
      </c>
      <c r="D2207" s="104" t="s">
        <v>3967</v>
      </c>
      <c r="E2207" s="104" t="s">
        <v>6750</v>
      </c>
      <c r="F2207" s="104" t="s">
        <v>3967</v>
      </c>
      <c r="I2207" s="92"/>
      <c r="J2207" s="104"/>
    </row>
    <row r="2208" spans="1:10" s="100" customFormat="1" x14ac:dyDescent="0.25">
      <c r="A2208" s="91" t="str">
        <f t="shared" si="34"/>
        <v>1602010108020.25</v>
      </c>
      <c r="B2208" s="146" t="s">
        <v>11450</v>
      </c>
      <c r="C2208" s="93">
        <v>0.25</v>
      </c>
      <c r="D2208" s="104" t="s">
        <v>3968</v>
      </c>
      <c r="E2208" s="104" t="s">
        <v>6751</v>
      </c>
      <c r="F2208" s="104" t="s">
        <v>3968</v>
      </c>
      <c r="I2208" s="92"/>
      <c r="J2208" s="104"/>
    </row>
    <row r="2209" spans="1:10" s="100" customFormat="1" x14ac:dyDescent="0.25">
      <c r="A2209" s="91" t="str">
        <f t="shared" si="34"/>
        <v>1602010108030.25</v>
      </c>
      <c r="B2209" s="146" t="s">
        <v>11451</v>
      </c>
      <c r="C2209" s="93">
        <v>0.25</v>
      </c>
      <c r="D2209" s="104" t="s">
        <v>2241</v>
      </c>
      <c r="E2209" s="104" t="s">
        <v>6752</v>
      </c>
      <c r="F2209" s="104" t="s">
        <v>2241</v>
      </c>
      <c r="I2209" s="92"/>
      <c r="J2209" s="104"/>
    </row>
    <row r="2210" spans="1:10" s="100" customFormat="1" x14ac:dyDescent="0.25">
      <c r="A2210" s="91" t="str">
        <f t="shared" si="34"/>
        <v>1602010108040.25</v>
      </c>
      <c r="B2210" s="146" t="s">
        <v>11452</v>
      </c>
      <c r="C2210" s="93">
        <v>0.25</v>
      </c>
      <c r="D2210" s="104" t="s">
        <v>2224</v>
      </c>
      <c r="E2210" s="104" t="s">
        <v>6753</v>
      </c>
      <c r="F2210" s="104" t="s">
        <v>2224</v>
      </c>
      <c r="I2210" s="92"/>
      <c r="J2210" s="104"/>
    </row>
    <row r="2211" spans="1:10" s="100" customFormat="1" x14ac:dyDescent="0.25">
      <c r="A2211" s="91" t="str">
        <f t="shared" si="34"/>
        <v>1602010108050.5</v>
      </c>
      <c r="B2211" s="146" t="s">
        <v>11453</v>
      </c>
      <c r="C2211" s="93">
        <v>0.5</v>
      </c>
      <c r="D2211" s="104" t="s">
        <v>3144</v>
      </c>
      <c r="E2211" s="104" t="s">
        <v>6754</v>
      </c>
      <c r="F2211" s="104" t="s">
        <v>3144</v>
      </c>
      <c r="I2211" s="92"/>
      <c r="J2211" s="104"/>
    </row>
    <row r="2212" spans="1:10" s="100" customFormat="1" x14ac:dyDescent="0.25">
      <c r="A2212" s="91" t="str">
        <f t="shared" si="34"/>
        <v>1602010108060.25</v>
      </c>
      <c r="B2212" s="146" t="s">
        <v>11454</v>
      </c>
      <c r="C2212" s="93">
        <v>0.25</v>
      </c>
      <c r="D2212" s="104" t="s">
        <v>3969</v>
      </c>
      <c r="E2212" s="104" t="s">
        <v>6755</v>
      </c>
      <c r="F2212" s="104" t="s">
        <v>3969</v>
      </c>
      <c r="I2212" s="92"/>
      <c r="J2212" s="104"/>
    </row>
    <row r="2213" spans="1:10" s="100" customFormat="1" x14ac:dyDescent="0.25">
      <c r="A2213" s="91" t="str">
        <f t="shared" si="34"/>
        <v>1602010108070.25</v>
      </c>
      <c r="B2213" s="146" t="s">
        <v>11455</v>
      </c>
      <c r="C2213" s="93">
        <v>0.25</v>
      </c>
      <c r="D2213" s="104" t="s">
        <v>3970</v>
      </c>
      <c r="E2213" s="104" t="s">
        <v>6756</v>
      </c>
      <c r="F2213" s="104" t="s">
        <v>3970</v>
      </c>
      <c r="I2213" s="92"/>
      <c r="J2213" s="104"/>
    </row>
    <row r="2214" spans="1:10" s="100" customFormat="1" x14ac:dyDescent="0.25">
      <c r="A2214" s="91" t="str">
        <f t="shared" si="34"/>
        <v>1602010108080.6</v>
      </c>
      <c r="B2214" s="146" t="s">
        <v>11456</v>
      </c>
      <c r="C2214" s="93">
        <v>0.6</v>
      </c>
      <c r="D2214" s="104" t="s">
        <v>2173</v>
      </c>
      <c r="E2214" s="104" t="s">
        <v>6757</v>
      </c>
      <c r="F2214" s="104" t="s">
        <v>2173</v>
      </c>
      <c r="I2214" s="92"/>
      <c r="J2214" s="104"/>
    </row>
    <row r="2215" spans="1:10" s="100" customFormat="1" x14ac:dyDescent="0.25">
      <c r="A2215" s="91" t="str">
        <f t="shared" si="34"/>
        <v>1602010108090.6</v>
      </c>
      <c r="B2215" s="146" t="s">
        <v>11457</v>
      </c>
      <c r="C2215" s="93">
        <v>0.6</v>
      </c>
      <c r="D2215" s="104" t="s">
        <v>2172</v>
      </c>
      <c r="E2215" s="104" t="s">
        <v>6758</v>
      </c>
      <c r="F2215" s="104" t="s">
        <v>2172</v>
      </c>
      <c r="I2215" s="92"/>
      <c r="J2215" s="104"/>
    </row>
    <row r="2216" spans="1:10" s="100" customFormat="1" x14ac:dyDescent="0.25">
      <c r="A2216" s="91" t="str">
        <f t="shared" si="34"/>
        <v>1602010108100.6</v>
      </c>
      <c r="B2216" s="146" t="s">
        <v>11458</v>
      </c>
      <c r="C2216" s="93">
        <v>0.6</v>
      </c>
      <c r="D2216" s="104" t="s">
        <v>2225</v>
      </c>
      <c r="E2216" s="104" t="s">
        <v>6759</v>
      </c>
      <c r="F2216" s="104" t="s">
        <v>2225</v>
      </c>
      <c r="I2216" s="92"/>
      <c r="J2216" s="104"/>
    </row>
    <row r="2217" spans="1:10" s="100" customFormat="1" x14ac:dyDescent="0.25">
      <c r="A2217" s="91" t="str">
        <f t="shared" si="34"/>
        <v>1602010108110.25</v>
      </c>
      <c r="B2217" s="146" t="s">
        <v>11459</v>
      </c>
      <c r="C2217" s="93">
        <v>0.25</v>
      </c>
      <c r="D2217" s="104" t="s">
        <v>2478</v>
      </c>
      <c r="E2217" s="104" t="s">
        <v>6760</v>
      </c>
      <c r="F2217" s="104" t="s">
        <v>2478</v>
      </c>
      <c r="I2217" s="92"/>
      <c r="J2217" s="104"/>
    </row>
    <row r="2218" spans="1:10" s="100" customFormat="1" x14ac:dyDescent="0.25">
      <c r="A2218" s="91" t="str">
        <f t="shared" si="34"/>
        <v>1602020100010.15</v>
      </c>
      <c r="B2218" s="146" t="s">
        <v>11460</v>
      </c>
      <c r="C2218" s="93">
        <v>0.15</v>
      </c>
      <c r="D2218" s="104" t="s">
        <v>3971</v>
      </c>
      <c r="E2218" s="104" t="s">
        <v>6761</v>
      </c>
      <c r="F2218" s="104" t="s">
        <v>3971</v>
      </c>
      <c r="I2218" s="92"/>
      <c r="J2218" s="104"/>
    </row>
    <row r="2219" spans="1:10" s="100" customFormat="1" x14ac:dyDescent="0.25">
      <c r="A2219" s="91" t="str">
        <f t="shared" si="34"/>
        <v>1602020100020.3</v>
      </c>
      <c r="B2219" s="146" t="s">
        <v>11461</v>
      </c>
      <c r="C2219" s="93">
        <v>0.3</v>
      </c>
      <c r="D2219" s="104" t="s">
        <v>3972</v>
      </c>
      <c r="E2219" s="104" t="s">
        <v>6762</v>
      </c>
      <c r="F2219" s="104" t="s">
        <v>3972</v>
      </c>
      <c r="I2219" s="92"/>
      <c r="J2219" s="104"/>
    </row>
    <row r="2220" spans="1:10" s="100" customFormat="1" x14ac:dyDescent="0.25">
      <c r="A2220" s="91" t="str">
        <f t="shared" si="34"/>
        <v>1602020100030.15</v>
      </c>
      <c r="B2220" s="146" t="s">
        <v>11462</v>
      </c>
      <c r="C2220" s="93">
        <v>0.15</v>
      </c>
      <c r="D2220" s="104" t="s">
        <v>3973</v>
      </c>
      <c r="E2220" s="104" t="s">
        <v>6763</v>
      </c>
      <c r="F2220" s="104" t="s">
        <v>3973</v>
      </c>
      <c r="I2220" s="92"/>
      <c r="J2220" s="104"/>
    </row>
    <row r="2221" spans="1:10" s="100" customFormat="1" x14ac:dyDescent="0.25">
      <c r="A2221" s="91" t="str">
        <f t="shared" si="34"/>
        <v>1602020100040.3</v>
      </c>
      <c r="B2221" s="146" t="s">
        <v>11463</v>
      </c>
      <c r="C2221" s="93">
        <v>0.3</v>
      </c>
      <c r="D2221" s="104" t="s">
        <v>3974</v>
      </c>
      <c r="E2221" s="104" t="s">
        <v>6764</v>
      </c>
      <c r="F2221" s="104" t="s">
        <v>3974</v>
      </c>
      <c r="I2221" s="92"/>
      <c r="J2221" s="104"/>
    </row>
    <row r="2222" spans="1:10" s="100" customFormat="1" x14ac:dyDescent="0.25">
      <c r="A2222" s="91" t="str">
        <f t="shared" si="34"/>
        <v>1602020100050.65</v>
      </c>
      <c r="B2222" s="146" t="s">
        <v>11464</v>
      </c>
      <c r="C2222" s="93">
        <v>0.65</v>
      </c>
      <c r="D2222" s="104" t="s">
        <v>3975</v>
      </c>
      <c r="E2222" s="104" t="s">
        <v>6765</v>
      </c>
      <c r="F2222" s="104" t="s">
        <v>3975</v>
      </c>
      <c r="I2222" s="92"/>
      <c r="J2222" s="104"/>
    </row>
    <row r="2223" spans="1:10" s="100" customFormat="1" x14ac:dyDescent="0.25">
      <c r="A2223" s="91" t="str">
        <f t="shared" si="34"/>
        <v>1602020100060.2</v>
      </c>
      <c r="B2223" s="146" t="s">
        <v>11465</v>
      </c>
      <c r="C2223" s="93">
        <v>0.2</v>
      </c>
      <c r="D2223" s="104" t="s">
        <v>550</v>
      </c>
      <c r="E2223" s="104" t="s">
        <v>6766</v>
      </c>
      <c r="F2223" s="104" t="s">
        <v>550</v>
      </c>
      <c r="I2223" s="92"/>
      <c r="J2223" s="104"/>
    </row>
    <row r="2224" spans="1:10" s="100" customFormat="1" x14ac:dyDescent="0.25">
      <c r="A2224" s="91" t="str">
        <f t="shared" si="34"/>
        <v>1602020100070.4</v>
      </c>
      <c r="B2224" s="146" t="s">
        <v>11466</v>
      </c>
      <c r="C2224" s="93">
        <v>0.4</v>
      </c>
      <c r="D2224" s="104" t="s">
        <v>3179</v>
      </c>
      <c r="E2224" s="104" t="s">
        <v>6767</v>
      </c>
      <c r="F2224" s="104" t="s">
        <v>3179</v>
      </c>
      <c r="I2224" s="92"/>
      <c r="J2224" s="104"/>
    </row>
    <row r="2225" spans="1:10" s="100" customFormat="1" x14ac:dyDescent="0.25">
      <c r="A2225" s="91" t="str">
        <f t="shared" si="34"/>
        <v>1602020100080.1</v>
      </c>
      <c r="B2225" s="146" t="s">
        <v>11467</v>
      </c>
      <c r="C2225" s="93">
        <v>0.1</v>
      </c>
      <c r="D2225" s="104" t="s">
        <v>3400</v>
      </c>
      <c r="E2225" s="104" t="s">
        <v>6768</v>
      </c>
      <c r="F2225" s="104" t="s">
        <v>3400</v>
      </c>
      <c r="I2225" s="92"/>
      <c r="J2225" s="104"/>
    </row>
    <row r="2226" spans="1:10" s="100" customFormat="1" x14ac:dyDescent="0.25">
      <c r="A2226" s="91" t="str">
        <f t="shared" si="34"/>
        <v>1602020100090.4</v>
      </c>
      <c r="B2226" s="146" t="s">
        <v>11468</v>
      </c>
      <c r="C2226" s="93">
        <v>0.4</v>
      </c>
      <c r="D2226" s="104" t="s">
        <v>3976</v>
      </c>
      <c r="E2226" s="104" t="s">
        <v>6769</v>
      </c>
      <c r="F2226" s="104" t="s">
        <v>3976</v>
      </c>
      <c r="I2226" s="92"/>
      <c r="J2226" s="104"/>
    </row>
    <row r="2227" spans="1:10" s="100" customFormat="1" x14ac:dyDescent="0.25">
      <c r="A2227" s="91" t="str">
        <f t="shared" si="34"/>
        <v>1602020100100.2</v>
      </c>
      <c r="B2227" s="146" t="s">
        <v>11469</v>
      </c>
      <c r="C2227" s="93">
        <v>0.2</v>
      </c>
      <c r="D2227" s="104" t="s">
        <v>551</v>
      </c>
      <c r="E2227" s="104" t="s">
        <v>6770</v>
      </c>
      <c r="F2227" s="104" t="s">
        <v>551</v>
      </c>
      <c r="I2227" s="92"/>
      <c r="J2227" s="104"/>
    </row>
    <row r="2228" spans="1:10" s="100" customFormat="1" x14ac:dyDescent="0.25">
      <c r="A2228" s="91" t="str">
        <f t="shared" si="34"/>
        <v>1602020100110.3</v>
      </c>
      <c r="B2228" s="146" t="s">
        <v>11470</v>
      </c>
      <c r="C2228" s="93">
        <v>0.3</v>
      </c>
      <c r="D2228" s="104" t="s">
        <v>3977</v>
      </c>
      <c r="E2228" s="104" t="s">
        <v>6771</v>
      </c>
      <c r="F2228" s="104" t="s">
        <v>3977</v>
      </c>
      <c r="I2228" s="92"/>
      <c r="J2228" s="104"/>
    </row>
    <row r="2229" spans="1:10" s="100" customFormat="1" x14ac:dyDescent="0.25">
      <c r="A2229" s="91" t="str">
        <f t="shared" si="34"/>
        <v>1602020100120.2</v>
      </c>
      <c r="B2229" s="146" t="s">
        <v>11471</v>
      </c>
      <c r="C2229" s="93">
        <v>0.2</v>
      </c>
      <c r="D2229" s="104" t="s">
        <v>3978</v>
      </c>
      <c r="E2229" s="104" t="s">
        <v>6772</v>
      </c>
      <c r="F2229" s="104" t="s">
        <v>3978</v>
      </c>
      <c r="I2229" s="92"/>
      <c r="J2229" s="104"/>
    </row>
    <row r="2230" spans="1:10" s="100" customFormat="1" x14ac:dyDescent="0.25">
      <c r="A2230" s="91" t="str">
        <f t="shared" si="34"/>
        <v>1602020100130.3</v>
      </c>
      <c r="B2230" s="146" t="s">
        <v>11472</v>
      </c>
      <c r="C2230" s="93">
        <v>0.3</v>
      </c>
      <c r="D2230" s="104" t="s">
        <v>3979</v>
      </c>
      <c r="E2230" s="104" t="s">
        <v>6773</v>
      </c>
      <c r="F2230" s="104" t="s">
        <v>3979</v>
      </c>
      <c r="I2230" s="92"/>
      <c r="J2230" s="104"/>
    </row>
    <row r="2231" spans="1:10" s="100" customFormat="1" x14ac:dyDescent="0.25">
      <c r="A2231" s="91" t="str">
        <f t="shared" si="34"/>
        <v>1602020100140.4</v>
      </c>
      <c r="B2231" s="146" t="s">
        <v>11473</v>
      </c>
      <c r="C2231" s="93">
        <v>0.4</v>
      </c>
      <c r="D2231" s="104" t="s">
        <v>3980</v>
      </c>
      <c r="E2231" s="104" t="s">
        <v>6774</v>
      </c>
      <c r="F2231" s="104" t="s">
        <v>3980</v>
      </c>
      <c r="I2231" s="92"/>
      <c r="J2231" s="104"/>
    </row>
    <row r="2232" spans="1:10" s="100" customFormat="1" x14ac:dyDescent="0.25">
      <c r="A2232" s="91" t="str">
        <f t="shared" si="34"/>
        <v>1602020100150.5</v>
      </c>
      <c r="B2232" s="146" t="s">
        <v>11474</v>
      </c>
      <c r="C2232" s="93">
        <v>0.5</v>
      </c>
      <c r="D2232" s="104" t="s">
        <v>3981</v>
      </c>
      <c r="E2232" s="104" t="s">
        <v>6775</v>
      </c>
      <c r="F2232" s="104" t="s">
        <v>3981</v>
      </c>
      <c r="I2232" s="92"/>
      <c r="J2232" s="104"/>
    </row>
    <row r="2233" spans="1:10" s="100" customFormat="1" x14ac:dyDescent="0.25">
      <c r="A2233" s="91" t="str">
        <f t="shared" si="34"/>
        <v>1602020100160.3</v>
      </c>
      <c r="B2233" s="146" t="s">
        <v>11475</v>
      </c>
      <c r="C2233" s="93">
        <v>0.3</v>
      </c>
      <c r="D2233" s="104" t="s">
        <v>552</v>
      </c>
      <c r="E2233" s="104" t="s">
        <v>6776</v>
      </c>
      <c r="F2233" s="104" t="s">
        <v>552</v>
      </c>
      <c r="I2233" s="92"/>
      <c r="J2233" s="104"/>
    </row>
    <row r="2234" spans="1:10" s="100" customFormat="1" x14ac:dyDescent="0.25">
      <c r="A2234" s="91" t="str">
        <f t="shared" si="34"/>
        <v>1602020100170.3</v>
      </c>
      <c r="B2234" s="146" t="s">
        <v>11476</v>
      </c>
      <c r="C2234" s="93">
        <v>0.3</v>
      </c>
      <c r="D2234" s="104" t="s">
        <v>3982</v>
      </c>
      <c r="E2234" s="104" t="s">
        <v>6777</v>
      </c>
      <c r="F2234" s="104" t="s">
        <v>3982</v>
      </c>
      <c r="I2234" s="92"/>
      <c r="J2234" s="104"/>
    </row>
    <row r="2235" spans="1:10" s="100" customFormat="1" x14ac:dyDescent="0.25">
      <c r="A2235" s="91" t="str">
        <f t="shared" si="34"/>
        <v>1602020100180.4</v>
      </c>
      <c r="B2235" s="146" t="s">
        <v>11477</v>
      </c>
      <c r="C2235" s="93">
        <v>0.4</v>
      </c>
      <c r="D2235" s="104" t="s">
        <v>3983</v>
      </c>
      <c r="E2235" s="104" t="s">
        <v>6778</v>
      </c>
      <c r="F2235" s="104" t="s">
        <v>3983</v>
      </c>
      <c r="I2235" s="92"/>
      <c r="J2235" s="104"/>
    </row>
    <row r="2236" spans="1:10" s="100" customFormat="1" x14ac:dyDescent="0.25">
      <c r="A2236" s="91" t="str">
        <f t="shared" si="34"/>
        <v>1602020100190</v>
      </c>
      <c r="B2236" s="146" t="s">
        <v>11478</v>
      </c>
      <c r="C2236" s="93">
        <v>0</v>
      </c>
      <c r="D2236" s="104" t="s">
        <v>3984</v>
      </c>
      <c r="E2236" s="104" t="s">
        <v>6779</v>
      </c>
      <c r="F2236" s="104" t="s">
        <v>3984</v>
      </c>
      <c r="I2236" s="92"/>
      <c r="J2236" s="104"/>
    </row>
    <row r="2237" spans="1:10" s="100" customFormat="1" x14ac:dyDescent="0.25">
      <c r="A2237" s="91" t="str">
        <f t="shared" si="34"/>
        <v>1602020100200.15</v>
      </c>
      <c r="B2237" s="146" t="s">
        <v>11479</v>
      </c>
      <c r="C2237" s="93">
        <v>0.15</v>
      </c>
      <c r="D2237" s="104" t="s">
        <v>3985</v>
      </c>
      <c r="E2237" s="104" t="s">
        <v>6780</v>
      </c>
      <c r="F2237" s="104" t="s">
        <v>3985</v>
      </c>
      <c r="I2237" s="92"/>
      <c r="J2237" s="104"/>
    </row>
    <row r="2238" spans="1:10" s="100" customFormat="1" x14ac:dyDescent="0.25">
      <c r="A2238" s="91" t="str">
        <f t="shared" si="34"/>
        <v>1602020100210.3</v>
      </c>
      <c r="B2238" s="146" t="s">
        <v>11480</v>
      </c>
      <c r="C2238" s="93">
        <v>0.3</v>
      </c>
      <c r="D2238" s="104" t="s">
        <v>3986</v>
      </c>
      <c r="E2238" s="104" t="s">
        <v>6781</v>
      </c>
      <c r="F2238" s="104" t="s">
        <v>3986</v>
      </c>
      <c r="I2238" s="92"/>
      <c r="J2238" s="104"/>
    </row>
    <row r="2239" spans="1:10" s="100" customFormat="1" x14ac:dyDescent="0.25">
      <c r="A2239" s="91" t="str">
        <f t="shared" si="34"/>
        <v>1602020100220.2</v>
      </c>
      <c r="B2239" s="146" t="s">
        <v>11481</v>
      </c>
      <c r="C2239" s="93">
        <v>0.2</v>
      </c>
      <c r="D2239" s="104" t="s">
        <v>3987</v>
      </c>
      <c r="E2239" s="104" t="s">
        <v>6782</v>
      </c>
      <c r="F2239" s="104" t="s">
        <v>3987</v>
      </c>
      <c r="I2239" s="92"/>
      <c r="J2239" s="104"/>
    </row>
    <row r="2240" spans="1:10" s="100" customFormat="1" x14ac:dyDescent="0.25">
      <c r="A2240" s="91" t="str">
        <f t="shared" si="34"/>
        <v>1602020100230.2</v>
      </c>
      <c r="B2240" s="146" t="s">
        <v>11482</v>
      </c>
      <c r="C2240" s="93">
        <v>0.2</v>
      </c>
      <c r="D2240" s="104" t="s">
        <v>3988</v>
      </c>
      <c r="E2240" s="104" t="s">
        <v>6783</v>
      </c>
      <c r="F2240" s="104" t="s">
        <v>3988</v>
      </c>
      <c r="I2240" s="92"/>
      <c r="J2240" s="104"/>
    </row>
    <row r="2241" spans="1:10" s="100" customFormat="1" x14ac:dyDescent="0.25">
      <c r="A2241" s="91" t="str">
        <f t="shared" si="34"/>
        <v>1602020100240.45</v>
      </c>
      <c r="B2241" s="146" t="s">
        <v>11483</v>
      </c>
      <c r="C2241" s="93">
        <v>0.45</v>
      </c>
      <c r="D2241" s="104" t="s">
        <v>3989</v>
      </c>
      <c r="E2241" s="104" t="s">
        <v>6784</v>
      </c>
      <c r="F2241" s="104" t="s">
        <v>3989</v>
      </c>
      <c r="I2241" s="92"/>
      <c r="J2241" s="104"/>
    </row>
    <row r="2242" spans="1:10" s="100" customFormat="1" x14ac:dyDescent="0.25">
      <c r="A2242" s="91" t="str">
        <f t="shared" ref="A2242:A2305" si="35">CONCATENATE(B2242,C2242)</f>
        <v>1602020100250.75</v>
      </c>
      <c r="B2242" s="146" t="s">
        <v>11484</v>
      </c>
      <c r="C2242" s="93">
        <v>0.75</v>
      </c>
      <c r="D2242" s="104" t="s">
        <v>3990</v>
      </c>
      <c r="E2242" s="104" t="s">
        <v>6785</v>
      </c>
      <c r="F2242" s="104" t="s">
        <v>3990</v>
      </c>
      <c r="I2242" s="92"/>
      <c r="J2242" s="104"/>
    </row>
    <row r="2243" spans="1:10" s="100" customFormat="1" x14ac:dyDescent="0.25">
      <c r="A2243" s="91" t="str">
        <f t="shared" si="35"/>
        <v>1602020100260.1</v>
      </c>
      <c r="B2243" s="146" t="s">
        <v>11485</v>
      </c>
      <c r="C2243" s="93">
        <v>0.1</v>
      </c>
      <c r="D2243" s="104" t="s">
        <v>3991</v>
      </c>
      <c r="E2243" s="104" t="s">
        <v>6786</v>
      </c>
      <c r="F2243" s="104" t="s">
        <v>3991</v>
      </c>
      <c r="I2243" s="92"/>
      <c r="J2243" s="104"/>
    </row>
    <row r="2244" spans="1:10" s="100" customFormat="1" x14ac:dyDescent="0.25">
      <c r="A2244" s="91" t="str">
        <f t="shared" si="35"/>
        <v>1602020100270.1</v>
      </c>
      <c r="B2244" s="146" t="s">
        <v>11486</v>
      </c>
      <c r="C2244" s="93">
        <v>0.1</v>
      </c>
      <c r="D2244" s="104" t="s">
        <v>3992</v>
      </c>
      <c r="E2244" s="104" t="s">
        <v>6787</v>
      </c>
      <c r="F2244" s="104" t="s">
        <v>3992</v>
      </c>
      <c r="I2244" s="92"/>
      <c r="J2244" s="104"/>
    </row>
    <row r="2245" spans="1:10" s="100" customFormat="1" x14ac:dyDescent="0.25">
      <c r="A2245" s="91" t="str">
        <f t="shared" si="35"/>
        <v>1602020100280.1</v>
      </c>
      <c r="B2245" s="146" t="s">
        <v>11487</v>
      </c>
      <c r="C2245" s="93">
        <v>0.1</v>
      </c>
      <c r="D2245" s="104" t="s">
        <v>3993</v>
      </c>
      <c r="E2245" s="104" t="s">
        <v>6788</v>
      </c>
      <c r="F2245" s="104" t="s">
        <v>3993</v>
      </c>
      <c r="I2245" s="92"/>
      <c r="J2245" s="104"/>
    </row>
    <row r="2246" spans="1:10" s="100" customFormat="1" x14ac:dyDescent="0.25">
      <c r="A2246" s="91" t="str">
        <f t="shared" si="35"/>
        <v>1602020100290.2</v>
      </c>
      <c r="B2246" s="146" t="s">
        <v>11488</v>
      </c>
      <c r="C2246" s="93">
        <v>0.2</v>
      </c>
      <c r="D2246" s="104" t="s">
        <v>3994</v>
      </c>
      <c r="E2246" s="104" t="s">
        <v>6789</v>
      </c>
      <c r="F2246" s="104" t="s">
        <v>3994</v>
      </c>
      <c r="I2246" s="92"/>
      <c r="J2246" s="104"/>
    </row>
    <row r="2247" spans="1:10" s="100" customFormat="1" x14ac:dyDescent="0.25">
      <c r="A2247" s="91" t="str">
        <f t="shared" si="35"/>
        <v>1602020100300.5</v>
      </c>
      <c r="B2247" s="146" t="s">
        <v>11489</v>
      </c>
      <c r="C2247" s="93">
        <v>0.5</v>
      </c>
      <c r="D2247" s="104" t="s">
        <v>553</v>
      </c>
      <c r="E2247" s="104" t="s">
        <v>6790</v>
      </c>
      <c r="F2247" s="104" t="s">
        <v>553</v>
      </c>
      <c r="I2247" s="92"/>
      <c r="J2247" s="104"/>
    </row>
    <row r="2248" spans="1:10" s="100" customFormat="1" x14ac:dyDescent="0.25">
      <c r="A2248" s="91" t="str">
        <f t="shared" si="35"/>
        <v>1602020100310.5</v>
      </c>
      <c r="B2248" s="146" t="s">
        <v>11490</v>
      </c>
      <c r="C2248" s="93">
        <v>0.5</v>
      </c>
      <c r="D2248" s="104" t="s">
        <v>3995</v>
      </c>
      <c r="E2248" s="104" t="s">
        <v>6791</v>
      </c>
      <c r="F2248" s="104" t="s">
        <v>3995</v>
      </c>
      <c r="I2248" s="92"/>
      <c r="J2248" s="104"/>
    </row>
    <row r="2249" spans="1:10" s="100" customFormat="1" x14ac:dyDescent="0.25">
      <c r="A2249" s="91" t="str">
        <f t="shared" si="35"/>
        <v>1602020100320.4</v>
      </c>
      <c r="B2249" s="146" t="s">
        <v>11491</v>
      </c>
      <c r="C2249" s="93">
        <v>0.4</v>
      </c>
      <c r="D2249" s="104" t="s">
        <v>3996</v>
      </c>
      <c r="E2249" s="104" t="s">
        <v>6792</v>
      </c>
      <c r="F2249" s="104" t="s">
        <v>3996</v>
      </c>
      <c r="I2249" s="92"/>
      <c r="J2249" s="104"/>
    </row>
    <row r="2250" spans="1:10" s="100" customFormat="1" x14ac:dyDescent="0.25">
      <c r="A2250" s="91" t="str">
        <f t="shared" si="35"/>
        <v>1602020100330.3</v>
      </c>
      <c r="B2250" s="146" t="s">
        <v>11492</v>
      </c>
      <c r="C2250" s="93">
        <v>0.3</v>
      </c>
      <c r="D2250" s="104" t="s">
        <v>3997</v>
      </c>
      <c r="E2250" s="104" t="s">
        <v>6793</v>
      </c>
      <c r="F2250" s="104" t="s">
        <v>3997</v>
      </c>
      <c r="I2250" s="92"/>
      <c r="J2250" s="104"/>
    </row>
    <row r="2251" spans="1:10" s="100" customFormat="1" x14ac:dyDescent="0.25">
      <c r="A2251" s="91" t="str">
        <f t="shared" si="35"/>
        <v>1602020100340.3</v>
      </c>
      <c r="B2251" s="146" t="s">
        <v>11493</v>
      </c>
      <c r="C2251" s="93">
        <v>0.3</v>
      </c>
      <c r="D2251" s="104" t="s">
        <v>3998</v>
      </c>
      <c r="E2251" s="104" t="s">
        <v>6794</v>
      </c>
      <c r="F2251" s="104" t="s">
        <v>3998</v>
      </c>
      <c r="I2251" s="92"/>
      <c r="J2251" s="104"/>
    </row>
    <row r="2252" spans="1:10" s="100" customFormat="1" x14ac:dyDescent="0.25">
      <c r="A2252" s="91" t="str">
        <f t="shared" si="35"/>
        <v>1602020100350.5</v>
      </c>
      <c r="B2252" s="146" t="s">
        <v>11494</v>
      </c>
      <c r="C2252" s="93">
        <v>0.5</v>
      </c>
      <c r="D2252" s="104" t="s">
        <v>3999</v>
      </c>
      <c r="E2252" s="104" t="s">
        <v>6795</v>
      </c>
      <c r="F2252" s="104" t="s">
        <v>3999</v>
      </c>
      <c r="I2252" s="92"/>
      <c r="J2252" s="104"/>
    </row>
    <row r="2253" spans="1:10" s="100" customFormat="1" x14ac:dyDescent="0.25">
      <c r="A2253" s="91" t="str">
        <f t="shared" si="35"/>
        <v>1602020100360.1</v>
      </c>
      <c r="B2253" s="146" t="s">
        <v>11495</v>
      </c>
      <c r="C2253" s="93">
        <v>0.1</v>
      </c>
      <c r="D2253" s="104" t="s">
        <v>4000</v>
      </c>
      <c r="E2253" s="104" t="s">
        <v>6796</v>
      </c>
      <c r="F2253" s="104" t="s">
        <v>4000</v>
      </c>
      <c r="I2253" s="92"/>
      <c r="J2253" s="104"/>
    </row>
    <row r="2254" spans="1:10" s="100" customFormat="1" x14ac:dyDescent="0.25">
      <c r="A2254" s="91" t="str">
        <f t="shared" si="35"/>
        <v>1602020100370.8</v>
      </c>
      <c r="B2254" s="146" t="s">
        <v>11496</v>
      </c>
      <c r="C2254" s="93">
        <v>0.8</v>
      </c>
      <c r="D2254" s="104" t="s">
        <v>4001</v>
      </c>
      <c r="E2254" s="104" t="s">
        <v>6797</v>
      </c>
      <c r="F2254" s="104" t="s">
        <v>4001</v>
      </c>
      <c r="I2254" s="92"/>
      <c r="J2254" s="104"/>
    </row>
    <row r="2255" spans="1:10" s="100" customFormat="1" x14ac:dyDescent="0.25">
      <c r="A2255" s="91" t="str">
        <f t="shared" si="35"/>
        <v>1602020100380.2</v>
      </c>
      <c r="B2255" s="146" t="s">
        <v>11497</v>
      </c>
      <c r="C2255" s="93">
        <v>0.2</v>
      </c>
      <c r="D2255" s="104" t="s">
        <v>554</v>
      </c>
      <c r="E2255" s="104" t="s">
        <v>6798</v>
      </c>
      <c r="F2255" s="104" t="s">
        <v>554</v>
      </c>
      <c r="I2255" s="92"/>
      <c r="J2255" s="104"/>
    </row>
    <row r="2256" spans="1:10" s="100" customFormat="1" x14ac:dyDescent="0.25">
      <c r="A2256" s="91" t="str">
        <f t="shared" si="35"/>
        <v>1602020105010.5</v>
      </c>
      <c r="B2256" s="146" t="s">
        <v>11498</v>
      </c>
      <c r="C2256" s="93">
        <v>0.5</v>
      </c>
      <c r="D2256" s="104" t="s">
        <v>2292</v>
      </c>
      <c r="E2256" s="104" t="s">
        <v>6799</v>
      </c>
      <c r="F2256" s="104" t="s">
        <v>2292</v>
      </c>
      <c r="I2256" s="92"/>
      <c r="J2256" s="104"/>
    </row>
    <row r="2257" spans="1:10" s="100" customFormat="1" x14ac:dyDescent="0.25">
      <c r="A2257" s="91" t="str">
        <f t="shared" si="35"/>
        <v>1602020105020.5</v>
      </c>
      <c r="B2257" s="146" t="s">
        <v>11499</v>
      </c>
      <c r="C2257" s="93">
        <v>0.5</v>
      </c>
      <c r="D2257" s="104" t="s">
        <v>2302</v>
      </c>
      <c r="E2257" s="104" t="s">
        <v>6800</v>
      </c>
      <c r="F2257" s="104" t="s">
        <v>2302</v>
      </c>
      <c r="I2257" s="92"/>
      <c r="J2257" s="104"/>
    </row>
    <row r="2258" spans="1:10" s="100" customFormat="1" x14ac:dyDescent="0.25">
      <c r="A2258" s="91" t="str">
        <f t="shared" si="35"/>
        <v>1602020105030.5</v>
      </c>
      <c r="B2258" s="146" t="s">
        <v>11500</v>
      </c>
      <c r="C2258" s="93">
        <v>0.5</v>
      </c>
      <c r="D2258" s="104" t="s">
        <v>2236</v>
      </c>
      <c r="E2258" s="104" t="s">
        <v>6801</v>
      </c>
      <c r="F2258" s="104" t="s">
        <v>2236</v>
      </c>
      <c r="I2258" s="92"/>
      <c r="J2258" s="104"/>
    </row>
    <row r="2259" spans="1:10" s="100" customFormat="1" x14ac:dyDescent="0.25">
      <c r="A2259" s="91" t="str">
        <f t="shared" si="35"/>
        <v>1602020105040.5</v>
      </c>
      <c r="B2259" s="146" t="s">
        <v>11501</v>
      </c>
      <c r="C2259" s="93">
        <v>0.5</v>
      </c>
      <c r="D2259" s="104" t="s">
        <v>2300</v>
      </c>
      <c r="E2259" s="104" t="s">
        <v>6802</v>
      </c>
      <c r="F2259" s="104" t="s">
        <v>2300</v>
      </c>
      <c r="I2259" s="92"/>
      <c r="J2259" s="104"/>
    </row>
    <row r="2260" spans="1:10" s="100" customFormat="1" x14ac:dyDescent="0.25">
      <c r="A2260" s="91" t="str">
        <f t="shared" si="35"/>
        <v>1602020105050.5</v>
      </c>
      <c r="B2260" s="146" t="s">
        <v>11502</v>
      </c>
      <c r="C2260" s="93">
        <v>0.5</v>
      </c>
      <c r="D2260" s="104" t="s">
        <v>2297</v>
      </c>
      <c r="E2260" s="104" t="s">
        <v>6803</v>
      </c>
      <c r="F2260" s="104" t="s">
        <v>2297</v>
      </c>
      <c r="I2260" s="92"/>
      <c r="J2260" s="104"/>
    </row>
    <row r="2261" spans="1:10" s="100" customFormat="1" x14ac:dyDescent="0.25">
      <c r="A2261" s="91" t="str">
        <f t="shared" si="35"/>
        <v>1602020105060.5</v>
      </c>
      <c r="B2261" s="146" t="s">
        <v>11503</v>
      </c>
      <c r="C2261" s="93">
        <v>0.5</v>
      </c>
      <c r="D2261" s="104" t="s">
        <v>2293</v>
      </c>
      <c r="E2261" s="104" t="s">
        <v>6804</v>
      </c>
      <c r="F2261" s="104" t="s">
        <v>2293</v>
      </c>
      <c r="I2261" s="92"/>
      <c r="J2261" s="104"/>
    </row>
    <row r="2262" spans="1:10" s="100" customFormat="1" x14ac:dyDescent="0.25">
      <c r="A2262" s="91" t="str">
        <f t="shared" si="35"/>
        <v>1602020105070.5</v>
      </c>
      <c r="B2262" s="146" t="s">
        <v>11504</v>
      </c>
      <c r="C2262" s="93">
        <v>0.5</v>
      </c>
      <c r="D2262" s="104" t="s">
        <v>2301</v>
      </c>
      <c r="E2262" s="104" t="s">
        <v>6805</v>
      </c>
      <c r="F2262" s="104" t="s">
        <v>2301</v>
      </c>
      <c r="I2262" s="92"/>
      <c r="J2262" s="104"/>
    </row>
    <row r="2263" spans="1:10" s="100" customFormat="1" x14ac:dyDescent="0.25">
      <c r="A2263" s="91" t="str">
        <f t="shared" si="35"/>
        <v>1602020105080.25</v>
      </c>
      <c r="B2263" s="146" t="s">
        <v>11505</v>
      </c>
      <c r="C2263" s="93">
        <v>0.25</v>
      </c>
      <c r="D2263" s="104" t="s">
        <v>4002</v>
      </c>
      <c r="E2263" s="104" t="s">
        <v>6806</v>
      </c>
      <c r="F2263" s="104" t="s">
        <v>4002</v>
      </c>
      <c r="I2263" s="92"/>
      <c r="J2263" s="104"/>
    </row>
    <row r="2264" spans="1:10" s="100" customFormat="1" x14ac:dyDescent="0.25">
      <c r="A2264" s="91" t="str">
        <f t="shared" si="35"/>
        <v>1602020200010.3</v>
      </c>
      <c r="B2264" s="146" t="s">
        <v>11506</v>
      </c>
      <c r="C2264" s="93">
        <v>0.3</v>
      </c>
      <c r="D2264" s="104" t="s">
        <v>4003</v>
      </c>
      <c r="E2264" s="104" t="s">
        <v>6807</v>
      </c>
      <c r="F2264" s="104" t="s">
        <v>4003</v>
      </c>
      <c r="I2264" s="92"/>
      <c r="J2264" s="104"/>
    </row>
    <row r="2265" spans="1:10" s="100" customFormat="1" x14ac:dyDescent="0.25">
      <c r="A2265" s="91" t="str">
        <f t="shared" si="35"/>
        <v>1602020200020.1</v>
      </c>
      <c r="B2265" s="146" t="s">
        <v>11507</v>
      </c>
      <c r="C2265" s="93">
        <v>0.1</v>
      </c>
      <c r="D2265" s="104" t="s">
        <v>4004</v>
      </c>
      <c r="E2265" s="104" t="s">
        <v>6808</v>
      </c>
      <c r="F2265" s="104" t="s">
        <v>4004</v>
      </c>
      <c r="I2265" s="92"/>
      <c r="J2265" s="104"/>
    </row>
    <row r="2266" spans="1:10" s="100" customFormat="1" x14ac:dyDescent="0.25">
      <c r="A2266" s="91" t="str">
        <f t="shared" si="35"/>
        <v>1602020200030.2</v>
      </c>
      <c r="B2266" s="146" t="s">
        <v>11508</v>
      </c>
      <c r="C2266" s="93">
        <v>0.2</v>
      </c>
      <c r="D2266" s="104" t="s">
        <v>4005</v>
      </c>
      <c r="E2266" s="104" t="s">
        <v>6809</v>
      </c>
      <c r="F2266" s="104" t="s">
        <v>4005</v>
      </c>
      <c r="I2266" s="92"/>
      <c r="J2266" s="104"/>
    </row>
    <row r="2267" spans="1:10" s="100" customFormat="1" x14ac:dyDescent="0.25">
      <c r="A2267" s="91" t="str">
        <f t="shared" si="35"/>
        <v>1602020200040.15</v>
      </c>
      <c r="B2267" s="146" t="s">
        <v>11509</v>
      </c>
      <c r="C2267" s="93">
        <v>0.15</v>
      </c>
      <c r="D2267" s="104" t="s">
        <v>4006</v>
      </c>
      <c r="E2267" s="104" t="s">
        <v>6810</v>
      </c>
      <c r="F2267" s="104" t="s">
        <v>4006</v>
      </c>
      <c r="I2267" s="92"/>
      <c r="J2267" s="104"/>
    </row>
    <row r="2268" spans="1:10" s="100" customFormat="1" x14ac:dyDescent="0.25">
      <c r="A2268" s="91" t="str">
        <f t="shared" si="35"/>
        <v>1602020200050.1</v>
      </c>
      <c r="B2268" s="146" t="s">
        <v>11510</v>
      </c>
      <c r="C2268" s="93">
        <v>0.1</v>
      </c>
      <c r="D2268" s="104" t="s">
        <v>4007</v>
      </c>
      <c r="E2268" s="104" t="s">
        <v>6811</v>
      </c>
      <c r="F2268" s="104" t="s">
        <v>4007</v>
      </c>
      <c r="I2268" s="92"/>
      <c r="J2268" s="104"/>
    </row>
    <row r="2269" spans="1:10" s="100" customFormat="1" x14ac:dyDescent="0.25">
      <c r="A2269" s="91" t="str">
        <f t="shared" si="35"/>
        <v>1602020200060.4</v>
      </c>
      <c r="B2269" s="146" t="s">
        <v>11511</v>
      </c>
      <c r="C2269" s="93">
        <v>0.4</v>
      </c>
      <c r="D2269" s="104" t="s">
        <v>4008</v>
      </c>
      <c r="E2269" s="104" t="s">
        <v>6812</v>
      </c>
      <c r="F2269" s="104" t="s">
        <v>4008</v>
      </c>
      <c r="I2269" s="92"/>
      <c r="J2269" s="104"/>
    </row>
    <row r="2270" spans="1:10" s="100" customFormat="1" x14ac:dyDescent="0.25">
      <c r="A2270" s="91" t="str">
        <f t="shared" si="35"/>
        <v>1602020200070</v>
      </c>
      <c r="B2270" s="146" t="s">
        <v>11512</v>
      </c>
      <c r="C2270" s="93">
        <v>0</v>
      </c>
      <c r="D2270" s="104" t="s">
        <v>4009</v>
      </c>
      <c r="E2270" s="104" t="s">
        <v>6813</v>
      </c>
      <c r="F2270" s="104" t="s">
        <v>4009</v>
      </c>
      <c r="I2270" s="92"/>
      <c r="J2270" s="104"/>
    </row>
    <row r="2271" spans="1:10" s="100" customFormat="1" x14ac:dyDescent="0.25">
      <c r="A2271" s="91" t="str">
        <f t="shared" si="35"/>
        <v>1602020200080.2</v>
      </c>
      <c r="B2271" s="146" t="s">
        <v>11513</v>
      </c>
      <c r="C2271" s="93">
        <v>0.2</v>
      </c>
      <c r="D2271" s="104" t="s">
        <v>447</v>
      </c>
      <c r="E2271" s="104" t="s">
        <v>6814</v>
      </c>
      <c r="F2271" s="104" t="s">
        <v>447</v>
      </c>
      <c r="I2271" s="92"/>
      <c r="J2271" s="104"/>
    </row>
    <row r="2272" spans="1:10" s="100" customFormat="1" x14ac:dyDescent="0.25">
      <c r="A2272" s="91" t="str">
        <f t="shared" si="35"/>
        <v>1602020205010.25</v>
      </c>
      <c r="B2272" s="146" t="s">
        <v>11514</v>
      </c>
      <c r="C2272" s="93">
        <v>0.25</v>
      </c>
      <c r="D2272" s="104" t="s">
        <v>4010</v>
      </c>
      <c r="E2272" s="104" t="s">
        <v>6815</v>
      </c>
      <c r="F2272" s="104" t="s">
        <v>4010</v>
      </c>
      <c r="I2272" s="92"/>
      <c r="J2272" s="104"/>
    </row>
    <row r="2273" spans="1:10" s="100" customFormat="1" x14ac:dyDescent="0.25">
      <c r="A2273" s="91" t="str">
        <f t="shared" si="35"/>
        <v>1602020205020.4</v>
      </c>
      <c r="B2273" s="146" t="s">
        <v>11515</v>
      </c>
      <c r="C2273" s="93">
        <v>0.4</v>
      </c>
      <c r="D2273" s="104" t="s">
        <v>4011</v>
      </c>
      <c r="E2273" s="104" t="s">
        <v>6816</v>
      </c>
      <c r="F2273" s="104" t="s">
        <v>4011</v>
      </c>
      <c r="I2273" s="92"/>
      <c r="J2273" s="104"/>
    </row>
    <row r="2274" spans="1:10" s="100" customFormat="1" x14ac:dyDescent="0.25">
      <c r="A2274" s="91" t="str">
        <f t="shared" si="35"/>
        <v>1602020208010.5</v>
      </c>
      <c r="B2274" s="146" t="s">
        <v>11516</v>
      </c>
      <c r="C2274" s="93">
        <v>0.5</v>
      </c>
      <c r="D2274" s="104" t="s">
        <v>4012</v>
      </c>
      <c r="E2274" s="104" t="s">
        <v>6817</v>
      </c>
      <c r="F2274" s="104" t="s">
        <v>4012</v>
      </c>
      <c r="I2274" s="92"/>
      <c r="J2274" s="104"/>
    </row>
    <row r="2275" spans="1:10" s="100" customFormat="1" x14ac:dyDescent="0.25">
      <c r="A2275" s="91" t="str">
        <f t="shared" si="35"/>
        <v>1602020300010.25</v>
      </c>
      <c r="B2275" s="146" t="s">
        <v>11517</v>
      </c>
      <c r="C2275" s="93">
        <v>0.25</v>
      </c>
      <c r="D2275" s="104" t="s">
        <v>4013</v>
      </c>
      <c r="E2275" s="104" t="s">
        <v>6818</v>
      </c>
      <c r="F2275" s="104" t="s">
        <v>4013</v>
      </c>
      <c r="I2275" s="92"/>
      <c r="J2275" s="104"/>
    </row>
    <row r="2276" spans="1:10" s="100" customFormat="1" x14ac:dyDescent="0.25">
      <c r="A2276" s="91" t="str">
        <f t="shared" si="35"/>
        <v>1602020300020.25</v>
      </c>
      <c r="B2276" s="146" t="s">
        <v>11518</v>
      </c>
      <c r="C2276" s="93">
        <v>0.25</v>
      </c>
      <c r="D2276" s="104" t="s">
        <v>4014</v>
      </c>
      <c r="E2276" s="104" t="s">
        <v>6819</v>
      </c>
      <c r="F2276" s="104" t="s">
        <v>4014</v>
      </c>
      <c r="I2276" s="92"/>
      <c r="J2276" s="104"/>
    </row>
    <row r="2277" spans="1:10" s="100" customFormat="1" x14ac:dyDescent="0.25">
      <c r="A2277" s="91" t="str">
        <f t="shared" si="35"/>
        <v>1602020300030.25</v>
      </c>
      <c r="B2277" s="146" t="s">
        <v>11519</v>
      </c>
      <c r="C2277" s="93">
        <v>0.25</v>
      </c>
      <c r="D2277" s="104" t="s">
        <v>4015</v>
      </c>
      <c r="E2277" s="104" t="s">
        <v>6820</v>
      </c>
      <c r="F2277" s="104" t="s">
        <v>4015</v>
      </c>
      <c r="I2277" s="92"/>
      <c r="J2277" s="104"/>
    </row>
    <row r="2278" spans="1:10" s="100" customFormat="1" x14ac:dyDescent="0.25">
      <c r="A2278" s="91" t="str">
        <f t="shared" si="35"/>
        <v>1602020400010.3</v>
      </c>
      <c r="B2278" s="146" t="s">
        <v>11520</v>
      </c>
      <c r="C2278" s="93">
        <v>0.3</v>
      </c>
      <c r="D2278" s="104" t="s">
        <v>4016</v>
      </c>
      <c r="E2278" s="104" t="s">
        <v>6821</v>
      </c>
      <c r="F2278" s="104" t="s">
        <v>4016</v>
      </c>
      <c r="I2278" s="92"/>
      <c r="J2278" s="104"/>
    </row>
    <row r="2279" spans="1:10" s="100" customFormat="1" x14ac:dyDescent="0.25">
      <c r="A2279" s="91" t="str">
        <f t="shared" si="35"/>
        <v>1602020408010.25</v>
      </c>
      <c r="B2279" s="146" t="s">
        <v>11521</v>
      </c>
      <c r="C2279" s="93">
        <v>0.25</v>
      </c>
      <c r="D2279" s="104" t="s">
        <v>4017</v>
      </c>
      <c r="E2279" s="104" t="s">
        <v>6822</v>
      </c>
      <c r="F2279" s="104" t="s">
        <v>4017</v>
      </c>
      <c r="I2279" s="92"/>
      <c r="J2279" s="104"/>
    </row>
    <row r="2280" spans="1:10" s="100" customFormat="1" x14ac:dyDescent="0.25">
      <c r="A2280" s="91" t="str">
        <f t="shared" si="35"/>
        <v>1602020408020.25</v>
      </c>
      <c r="B2280" s="146" t="s">
        <v>11522</v>
      </c>
      <c r="C2280" s="93">
        <v>0.25</v>
      </c>
      <c r="D2280" s="104" t="s">
        <v>4018</v>
      </c>
      <c r="E2280" s="104" t="s">
        <v>6823</v>
      </c>
      <c r="F2280" s="104" t="s">
        <v>4018</v>
      </c>
      <c r="I2280" s="92"/>
      <c r="J2280" s="104"/>
    </row>
    <row r="2281" spans="1:10" s="100" customFormat="1" x14ac:dyDescent="0.25">
      <c r="A2281" s="91" t="str">
        <f t="shared" si="35"/>
        <v>1602020408030.25</v>
      </c>
      <c r="B2281" s="146" t="s">
        <v>11523</v>
      </c>
      <c r="C2281" s="93">
        <v>0.25</v>
      </c>
      <c r="D2281" s="104" t="s">
        <v>4019</v>
      </c>
      <c r="E2281" s="104" t="s">
        <v>6824</v>
      </c>
      <c r="F2281" s="104" t="s">
        <v>4019</v>
      </c>
      <c r="I2281" s="92"/>
      <c r="J2281" s="104"/>
    </row>
    <row r="2282" spans="1:10" s="100" customFormat="1" x14ac:dyDescent="0.25">
      <c r="A2282" s="91" t="str">
        <f t="shared" si="35"/>
        <v>160203020001N/A</v>
      </c>
      <c r="B2282" s="146" t="s">
        <v>11524</v>
      </c>
      <c r="C2282" s="93" t="s">
        <v>9235</v>
      </c>
      <c r="D2282" s="104" t="s">
        <v>523</v>
      </c>
      <c r="E2282" s="104" t="s">
        <v>6825</v>
      </c>
      <c r="F2282" s="104" t="s">
        <v>523</v>
      </c>
      <c r="I2282" s="92"/>
      <c r="J2282" s="104"/>
    </row>
    <row r="2283" spans="1:10" s="100" customFormat="1" x14ac:dyDescent="0.25">
      <c r="A2283" s="91" t="str">
        <f t="shared" si="35"/>
        <v>1602030200020.35</v>
      </c>
      <c r="B2283" s="146" t="s">
        <v>11525</v>
      </c>
      <c r="C2283" s="93">
        <v>0.35</v>
      </c>
      <c r="D2283" s="104" t="s">
        <v>4020</v>
      </c>
      <c r="E2283" s="104" t="s">
        <v>6826</v>
      </c>
      <c r="F2283" s="104" t="s">
        <v>4020</v>
      </c>
      <c r="I2283" s="92"/>
      <c r="J2283" s="104"/>
    </row>
    <row r="2284" spans="1:10" s="100" customFormat="1" x14ac:dyDescent="0.25">
      <c r="A2284" s="91" t="str">
        <f t="shared" si="35"/>
        <v>1602030200030.2</v>
      </c>
      <c r="B2284" s="146" t="s">
        <v>11526</v>
      </c>
      <c r="C2284" s="93">
        <v>0.2</v>
      </c>
      <c r="D2284" s="104" t="s">
        <v>4021</v>
      </c>
      <c r="E2284" s="104" t="s">
        <v>6827</v>
      </c>
      <c r="F2284" s="104" t="s">
        <v>4021</v>
      </c>
      <c r="I2284" s="92"/>
      <c r="J2284" s="104"/>
    </row>
    <row r="2285" spans="1:10" s="100" customFormat="1" x14ac:dyDescent="0.25">
      <c r="A2285" s="91" t="str">
        <f t="shared" si="35"/>
        <v>1602030200040.5</v>
      </c>
      <c r="B2285" s="146" t="s">
        <v>11527</v>
      </c>
      <c r="C2285" s="93">
        <v>0.5</v>
      </c>
      <c r="D2285" s="104" t="s">
        <v>4022</v>
      </c>
      <c r="E2285" s="104" t="s">
        <v>6828</v>
      </c>
      <c r="F2285" s="104" t="s">
        <v>4022</v>
      </c>
      <c r="I2285" s="92"/>
      <c r="J2285" s="104"/>
    </row>
    <row r="2286" spans="1:10" s="100" customFormat="1" x14ac:dyDescent="0.25">
      <c r="A2286" s="91" t="str">
        <f t="shared" si="35"/>
        <v>1602030200050.5</v>
      </c>
      <c r="B2286" s="146" t="s">
        <v>11528</v>
      </c>
      <c r="C2286" s="93">
        <v>0.5</v>
      </c>
      <c r="D2286" s="104" t="s">
        <v>4023</v>
      </c>
      <c r="E2286" s="104" t="s">
        <v>6829</v>
      </c>
      <c r="F2286" s="104" t="s">
        <v>4023</v>
      </c>
      <c r="I2286" s="92"/>
      <c r="J2286" s="104"/>
    </row>
    <row r="2287" spans="1:10" s="100" customFormat="1" x14ac:dyDescent="0.25">
      <c r="A2287" s="91" t="str">
        <f t="shared" si="35"/>
        <v>1602030200060.5</v>
      </c>
      <c r="B2287" s="146" t="s">
        <v>11529</v>
      </c>
      <c r="C2287" s="93">
        <v>0.5</v>
      </c>
      <c r="D2287" s="104" t="s">
        <v>4024</v>
      </c>
      <c r="E2287" s="104" t="s">
        <v>6830</v>
      </c>
      <c r="F2287" s="104" t="s">
        <v>4024</v>
      </c>
      <c r="I2287" s="92"/>
      <c r="J2287" s="104"/>
    </row>
    <row r="2288" spans="1:10" s="100" customFormat="1" x14ac:dyDescent="0.25">
      <c r="A2288" s="91" t="str">
        <f t="shared" si="35"/>
        <v>1602030200070.7</v>
      </c>
      <c r="B2288" s="146" t="s">
        <v>11530</v>
      </c>
      <c r="C2288" s="93">
        <v>0.7</v>
      </c>
      <c r="D2288" s="104" t="s">
        <v>4025</v>
      </c>
      <c r="E2288" s="104" t="s">
        <v>6831</v>
      </c>
      <c r="F2288" s="104" t="s">
        <v>4025</v>
      </c>
      <c r="I2288" s="92"/>
      <c r="J2288" s="104"/>
    </row>
    <row r="2289" spans="1:10" s="100" customFormat="1" x14ac:dyDescent="0.25">
      <c r="A2289" s="91" t="str">
        <f t="shared" si="35"/>
        <v>1602030200080.6</v>
      </c>
      <c r="B2289" s="146" t="s">
        <v>11531</v>
      </c>
      <c r="C2289" s="93">
        <v>0.6</v>
      </c>
      <c r="D2289" s="104" t="s">
        <v>4026</v>
      </c>
      <c r="E2289" s="104" t="s">
        <v>6832</v>
      </c>
      <c r="F2289" s="104" t="s">
        <v>4026</v>
      </c>
      <c r="I2289" s="92"/>
      <c r="J2289" s="104"/>
    </row>
    <row r="2290" spans="1:10" s="100" customFormat="1" x14ac:dyDescent="0.25">
      <c r="A2290" s="91" t="str">
        <f t="shared" si="35"/>
        <v>1602030200090.4</v>
      </c>
      <c r="B2290" s="146" t="s">
        <v>11532</v>
      </c>
      <c r="C2290" s="93">
        <v>0.4</v>
      </c>
      <c r="D2290" s="104" t="s">
        <v>4027</v>
      </c>
      <c r="E2290" s="104" t="s">
        <v>6833</v>
      </c>
      <c r="F2290" s="104" t="s">
        <v>4027</v>
      </c>
      <c r="I2290" s="92"/>
      <c r="J2290" s="104"/>
    </row>
    <row r="2291" spans="1:10" s="100" customFormat="1" x14ac:dyDescent="0.25">
      <c r="A2291" s="91" t="str">
        <f t="shared" si="35"/>
        <v>1602030200100.3</v>
      </c>
      <c r="B2291" s="146" t="s">
        <v>11533</v>
      </c>
      <c r="C2291" s="93">
        <v>0.3</v>
      </c>
      <c r="D2291" s="104" t="s">
        <v>555</v>
      </c>
      <c r="E2291" s="104" t="s">
        <v>6834</v>
      </c>
      <c r="F2291" s="104" t="s">
        <v>555</v>
      </c>
      <c r="I2291" s="92"/>
      <c r="J2291" s="104"/>
    </row>
    <row r="2292" spans="1:10" s="100" customFormat="1" x14ac:dyDescent="0.25">
      <c r="A2292" s="91" t="str">
        <f t="shared" si="35"/>
        <v>1602030200110.5</v>
      </c>
      <c r="B2292" s="146" t="s">
        <v>11534</v>
      </c>
      <c r="C2292" s="93">
        <v>0.5</v>
      </c>
      <c r="D2292" s="104" t="s">
        <v>4028</v>
      </c>
      <c r="E2292" s="104" t="s">
        <v>6835</v>
      </c>
      <c r="F2292" s="104" t="s">
        <v>4028</v>
      </c>
      <c r="I2292" s="92"/>
      <c r="J2292" s="104"/>
    </row>
    <row r="2293" spans="1:10" s="100" customFormat="1" x14ac:dyDescent="0.25">
      <c r="A2293" s="91" t="str">
        <f t="shared" si="35"/>
        <v>1602030200120.3</v>
      </c>
      <c r="B2293" s="146" t="s">
        <v>11535</v>
      </c>
      <c r="C2293" s="93">
        <v>0.3</v>
      </c>
      <c r="D2293" s="104" t="s">
        <v>4029</v>
      </c>
      <c r="E2293" s="104" t="s">
        <v>6836</v>
      </c>
      <c r="F2293" s="104" t="s">
        <v>4029</v>
      </c>
      <c r="I2293" s="92"/>
      <c r="J2293" s="104"/>
    </row>
    <row r="2294" spans="1:10" s="100" customFormat="1" x14ac:dyDescent="0.25">
      <c r="A2294" s="91" t="str">
        <f t="shared" si="35"/>
        <v>1602030200130.2</v>
      </c>
      <c r="B2294" s="146" t="s">
        <v>11536</v>
      </c>
      <c r="C2294" s="93">
        <v>0.2</v>
      </c>
      <c r="D2294" s="104" t="s">
        <v>4030</v>
      </c>
      <c r="E2294" s="104" t="s">
        <v>6837</v>
      </c>
      <c r="F2294" s="104" t="s">
        <v>4030</v>
      </c>
      <c r="I2294" s="92"/>
      <c r="J2294" s="104"/>
    </row>
    <row r="2295" spans="1:10" s="100" customFormat="1" x14ac:dyDescent="0.25">
      <c r="A2295" s="91" t="str">
        <f t="shared" si="35"/>
        <v>1602030200140.4</v>
      </c>
      <c r="B2295" s="146" t="s">
        <v>11537</v>
      </c>
      <c r="C2295" s="93">
        <v>0.4</v>
      </c>
      <c r="D2295" s="104" t="s">
        <v>4031</v>
      </c>
      <c r="E2295" s="104" t="s">
        <v>6838</v>
      </c>
      <c r="F2295" s="104" t="s">
        <v>4031</v>
      </c>
      <c r="I2295" s="92"/>
      <c r="J2295" s="104"/>
    </row>
    <row r="2296" spans="1:10" s="100" customFormat="1" x14ac:dyDescent="0.25">
      <c r="A2296" s="91" t="str">
        <f t="shared" si="35"/>
        <v>1602030200150.5</v>
      </c>
      <c r="B2296" s="146" t="s">
        <v>11538</v>
      </c>
      <c r="C2296" s="93">
        <v>0.5</v>
      </c>
      <c r="D2296" s="104" t="s">
        <v>4032</v>
      </c>
      <c r="E2296" s="104" t="s">
        <v>6839</v>
      </c>
      <c r="F2296" s="104" t="s">
        <v>4032</v>
      </c>
      <c r="I2296" s="92"/>
      <c r="J2296" s="104"/>
    </row>
    <row r="2297" spans="1:10" s="100" customFormat="1" x14ac:dyDescent="0.25">
      <c r="A2297" s="91" t="str">
        <f t="shared" si="35"/>
        <v>1602030200160.4</v>
      </c>
      <c r="B2297" s="146" t="s">
        <v>11539</v>
      </c>
      <c r="C2297" s="93">
        <v>0.4</v>
      </c>
      <c r="D2297" s="104" t="s">
        <v>4033</v>
      </c>
      <c r="E2297" s="104" t="s">
        <v>6840</v>
      </c>
      <c r="F2297" s="104" t="s">
        <v>4033</v>
      </c>
      <c r="I2297" s="92"/>
      <c r="J2297" s="104"/>
    </row>
    <row r="2298" spans="1:10" s="100" customFormat="1" x14ac:dyDescent="0.25">
      <c r="A2298" s="91" t="str">
        <f t="shared" si="35"/>
        <v>1602030200170.2</v>
      </c>
      <c r="B2298" s="146" t="s">
        <v>11540</v>
      </c>
      <c r="C2298" s="93">
        <v>0.2</v>
      </c>
      <c r="D2298" s="104" t="s">
        <v>4034</v>
      </c>
      <c r="E2298" s="104" t="s">
        <v>6841</v>
      </c>
      <c r="F2298" s="104" t="s">
        <v>4034</v>
      </c>
      <c r="I2298" s="92"/>
      <c r="J2298" s="104"/>
    </row>
    <row r="2299" spans="1:10" s="100" customFormat="1" x14ac:dyDescent="0.25">
      <c r="A2299" s="91" t="str">
        <f t="shared" si="35"/>
        <v>1602030200180.1</v>
      </c>
      <c r="B2299" s="146" t="s">
        <v>11541</v>
      </c>
      <c r="C2299" s="93">
        <v>0.1</v>
      </c>
      <c r="D2299" s="104" t="s">
        <v>4035</v>
      </c>
      <c r="E2299" s="104" t="s">
        <v>6842</v>
      </c>
      <c r="F2299" s="104" t="s">
        <v>4035</v>
      </c>
      <c r="I2299" s="92"/>
      <c r="J2299" s="104"/>
    </row>
    <row r="2300" spans="1:10" s="100" customFormat="1" x14ac:dyDescent="0.25">
      <c r="A2300" s="91" t="str">
        <f t="shared" si="35"/>
        <v>1602030200190.4</v>
      </c>
      <c r="B2300" s="146" t="s">
        <v>11542</v>
      </c>
      <c r="C2300" s="93">
        <v>0.4</v>
      </c>
      <c r="D2300" s="104" t="s">
        <v>4036</v>
      </c>
      <c r="E2300" s="104" t="s">
        <v>6843</v>
      </c>
      <c r="F2300" s="104" t="s">
        <v>4036</v>
      </c>
      <c r="I2300" s="92"/>
      <c r="J2300" s="104"/>
    </row>
    <row r="2301" spans="1:10" s="100" customFormat="1" x14ac:dyDescent="0.25">
      <c r="A2301" s="91" t="str">
        <f t="shared" si="35"/>
        <v>1602030200201</v>
      </c>
      <c r="B2301" s="146" t="s">
        <v>11543</v>
      </c>
      <c r="C2301" s="93">
        <v>1</v>
      </c>
      <c r="D2301" s="104" t="s">
        <v>361</v>
      </c>
      <c r="E2301" s="104" t="s">
        <v>6844</v>
      </c>
      <c r="F2301" s="104" t="s">
        <v>361</v>
      </c>
      <c r="I2301" s="92"/>
      <c r="J2301" s="104"/>
    </row>
    <row r="2302" spans="1:10" s="100" customFormat="1" x14ac:dyDescent="0.25">
      <c r="A2302" s="91" t="str">
        <f t="shared" si="35"/>
        <v>1603010100010.4</v>
      </c>
      <c r="B2302" s="146" t="s">
        <v>11544</v>
      </c>
      <c r="C2302" s="93">
        <v>0.4</v>
      </c>
      <c r="D2302" s="104" t="s">
        <v>4037</v>
      </c>
      <c r="E2302" s="104" t="s">
        <v>6845</v>
      </c>
      <c r="F2302" s="104" t="s">
        <v>4037</v>
      </c>
      <c r="I2302" s="92"/>
      <c r="J2302" s="104"/>
    </row>
    <row r="2303" spans="1:10" s="100" customFormat="1" x14ac:dyDescent="0.25">
      <c r="A2303" s="91" t="str">
        <f t="shared" si="35"/>
        <v>1603010100020.2</v>
      </c>
      <c r="B2303" s="146" t="s">
        <v>11545</v>
      </c>
      <c r="C2303" s="93">
        <v>0.2</v>
      </c>
      <c r="D2303" s="104" t="s">
        <v>4038</v>
      </c>
      <c r="E2303" s="104" t="s">
        <v>6846</v>
      </c>
      <c r="F2303" s="104" t="s">
        <v>4038</v>
      </c>
      <c r="I2303" s="92"/>
      <c r="J2303" s="104"/>
    </row>
    <row r="2304" spans="1:10" s="100" customFormat="1" x14ac:dyDescent="0.25">
      <c r="A2304" s="91" t="str">
        <f t="shared" si="35"/>
        <v>1603010100030.5</v>
      </c>
      <c r="B2304" s="146" t="s">
        <v>11546</v>
      </c>
      <c r="C2304" s="93">
        <v>0.5</v>
      </c>
      <c r="D2304" s="104" t="s">
        <v>4039</v>
      </c>
      <c r="E2304" s="104" t="s">
        <v>6847</v>
      </c>
      <c r="F2304" s="104" t="s">
        <v>4039</v>
      </c>
      <c r="I2304" s="92"/>
      <c r="J2304" s="104"/>
    </row>
    <row r="2305" spans="1:10" s="100" customFormat="1" x14ac:dyDescent="0.25">
      <c r="A2305" s="91" t="str">
        <f t="shared" si="35"/>
        <v>1603010100040.2</v>
      </c>
      <c r="B2305" s="146" t="s">
        <v>11547</v>
      </c>
      <c r="C2305" s="93">
        <v>0.2</v>
      </c>
      <c r="D2305" s="104" t="s">
        <v>4040</v>
      </c>
      <c r="E2305" s="104" t="s">
        <v>6848</v>
      </c>
      <c r="F2305" s="104" t="s">
        <v>4040</v>
      </c>
      <c r="I2305" s="92"/>
      <c r="J2305" s="104"/>
    </row>
    <row r="2306" spans="1:10" s="100" customFormat="1" x14ac:dyDescent="0.25">
      <c r="A2306" s="91" t="str">
        <f t="shared" ref="A2306:A2369" si="36">CONCATENATE(B2306,C2306)</f>
        <v>1603010100050.2</v>
      </c>
      <c r="B2306" s="146" t="s">
        <v>11548</v>
      </c>
      <c r="C2306" s="93">
        <v>0.2</v>
      </c>
      <c r="D2306" s="104" t="s">
        <v>4041</v>
      </c>
      <c r="E2306" s="104" t="s">
        <v>6849</v>
      </c>
      <c r="F2306" s="104" t="s">
        <v>4041</v>
      </c>
      <c r="I2306" s="92"/>
      <c r="J2306" s="104"/>
    </row>
    <row r="2307" spans="1:10" s="100" customFormat="1" x14ac:dyDescent="0.25">
      <c r="A2307" s="91" t="str">
        <f t="shared" si="36"/>
        <v>1603010100060.35</v>
      </c>
      <c r="B2307" s="146" t="s">
        <v>11549</v>
      </c>
      <c r="C2307" s="93">
        <v>0.35</v>
      </c>
      <c r="D2307" s="104" t="s">
        <v>4042</v>
      </c>
      <c r="E2307" s="104" t="s">
        <v>6850</v>
      </c>
      <c r="F2307" s="104" t="s">
        <v>4042</v>
      </c>
      <c r="I2307" s="92"/>
      <c r="J2307" s="104"/>
    </row>
    <row r="2308" spans="1:10" s="100" customFormat="1" x14ac:dyDescent="0.25">
      <c r="A2308" s="91" t="str">
        <f t="shared" si="36"/>
        <v>1603010100070.2</v>
      </c>
      <c r="B2308" s="146" t="s">
        <v>11550</v>
      </c>
      <c r="C2308" s="93">
        <v>0.2</v>
      </c>
      <c r="D2308" s="104" t="s">
        <v>4043</v>
      </c>
      <c r="E2308" s="104" t="s">
        <v>6851</v>
      </c>
      <c r="F2308" s="104" t="s">
        <v>4043</v>
      </c>
      <c r="I2308" s="92"/>
      <c r="J2308" s="104"/>
    </row>
    <row r="2309" spans="1:10" s="100" customFormat="1" x14ac:dyDescent="0.25">
      <c r="A2309" s="91" t="str">
        <f t="shared" si="36"/>
        <v>1603010100080.2</v>
      </c>
      <c r="B2309" s="146" t="s">
        <v>11551</v>
      </c>
      <c r="C2309" s="93">
        <v>0.2</v>
      </c>
      <c r="D2309" s="104" t="s">
        <v>4044</v>
      </c>
      <c r="E2309" s="104" t="s">
        <v>6852</v>
      </c>
      <c r="F2309" s="104" t="s">
        <v>4044</v>
      </c>
      <c r="I2309" s="92"/>
      <c r="J2309" s="104"/>
    </row>
    <row r="2310" spans="1:10" s="100" customFormat="1" x14ac:dyDescent="0.25">
      <c r="A2310" s="91" t="str">
        <f t="shared" si="36"/>
        <v>1603010100090.1</v>
      </c>
      <c r="B2310" s="146" t="s">
        <v>11552</v>
      </c>
      <c r="C2310" s="93">
        <v>0.1</v>
      </c>
      <c r="D2310" s="104" t="s">
        <v>4045</v>
      </c>
      <c r="E2310" s="104" t="s">
        <v>6853</v>
      </c>
      <c r="F2310" s="104" t="s">
        <v>4045</v>
      </c>
      <c r="I2310" s="92"/>
      <c r="J2310" s="104"/>
    </row>
    <row r="2311" spans="1:10" s="100" customFormat="1" x14ac:dyDescent="0.25">
      <c r="A2311" s="91" t="str">
        <f t="shared" si="36"/>
        <v>1603010100100.3</v>
      </c>
      <c r="B2311" s="146" t="s">
        <v>11553</v>
      </c>
      <c r="C2311" s="93">
        <v>0.3</v>
      </c>
      <c r="D2311" s="104" t="s">
        <v>2390</v>
      </c>
      <c r="E2311" s="104" t="s">
        <v>6854</v>
      </c>
      <c r="F2311" s="104" t="s">
        <v>2390</v>
      </c>
      <c r="I2311" s="92"/>
      <c r="J2311" s="104"/>
    </row>
    <row r="2312" spans="1:10" s="100" customFormat="1" x14ac:dyDescent="0.25">
      <c r="A2312" s="91" t="str">
        <f t="shared" si="36"/>
        <v>1603010100110.15</v>
      </c>
      <c r="B2312" s="146" t="s">
        <v>11554</v>
      </c>
      <c r="C2312" s="93">
        <v>0.15</v>
      </c>
      <c r="D2312" s="104" t="s">
        <v>4046</v>
      </c>
      <c r="E2312" s="104" t="s">
        <v>6855</v>
      </c>
      <c r="F2312" s="104" t="s">
        <v>4046</v>
      </c>
      <c r="I2312" s="92"/>
      <c r="J2312" s="104"/>
    </row>
    <row r="2313" spans="1:10" s="100" customFormat="1" x14ac:dyDescent="0.25">
      <c r="A2313" s="91" t="str">
        <f t="shared" si="36"/>
        <v>1603010100120.2</v>
      </c>
      <c r="B2313" s="146" t="s">
        <v>11555</v>
      </c>
      <c r="C2313" s="93">
        <v>0.2</v>
      </c>
      <c r="D2313" s="104" t="s">
        <v>4047</v>
      </c>
      <c r="E2313" s="104" t="s">
        <v>6856</v>
      </c>
      <c r="F2313" s="104" t="s">
        <v>4047</v>
      </c>
      <c r="I2313" s="92"/>
      <c r="J2313" s="104"/>
    </row>
    <row r="2314" spans="1:10" s="100" customFormat="1" x14ac:dyDescent="0.25">
      <c r="A2314" s="91" t="str">
        <f t="shared" si="36"/>
        <v>1603010100131</v>
      </c>
      <c r="B2314" s="146" t="s">
        <v>11556</v>
      </c>
      <c r="C2314" s="93">
        <v>1</v>
      </c>
      <c r="D2314" s="104" t="s">
        <v>4048</v>
      </c>
      <c r="E2314" s="104" t="s">
        <v>6857</v>
      </c>
      <c r="F2314" s="104" t="s">
        <v>4048</v>
      </c>
      <c r="I2314" s="92"/>
      <c r="J2314" s="104"/>
    </row>
    <row r="2315" spans="1:10" s="100" customFormat="1" x14ac:dyDescent="0.25">
      <c r="A2315" s="91" t="str">
        <f t="shared" si="36"/>
        <v>1603010100140.4</v>
      </c>
      <c r="B2315" s="146" t="s">
        <v>11557</v>
      </c>
      <c r="C2315" s="93">
        <v>0.4</v>
      </c>
      <c r="D2315" s="104" t="s">
        <v>4049</v>
      </c>
      <c r="E2315" s="104" t="s">
        <v>6858</v>
      </c>
      <c r="F2315" s="104" t="s">
        <v>4049</v>
      </c>
      <c r="I2315" s="92"/>
      <c r="J2315" s="104"/>
    </row>
    <row r="2316" spans="1:10" s="100" customFormat="1" x14ac:dyDescent="0.25">
      <c r="A2316" s="91" t="str">
        <f t="shared" si="36"/>
        <v>1603010101010.1</v>
      </c>
      <c r="B2316" s="146" t="s">
        <v>11558</v>
      </c>
      <c r="C2316" s="93">
        <v>0.1</v>
      </c>
      <c r="D2316" s="104" t="s">
        <v>4050</v>
      </c>
      <c r="E2316" s="104" t="s">
        <v>6859</v>
      </c>
      <c r="F2316" s="104" t="s">
        <v>4050</v>
      </c>
      <c r="I2316" s="92"/>
      <c r="J2316" s="104"/>
    </row>
    <row r="2317" spans="1:10" s="100" customFormat="1" x14ac:dyDescent="0.25">
      <c r="A2317" s="91" t="str">
        <f t="shared" si="36"/>
        <v>1603010101020.3</v>
      </c>
      <c r="B2317" s="146" t="s">
        <v>11559</v>
      </c>
      <c r="C2317" s="93">
        <v>0.3</v>
      </c>
      <c r="D2317" s="104" t="s">
        <v>4051</v>
      </c>
      <c r="E2317" s="104" t="s">
        <v>6860</v>
      </c>
      <c r="F2317" s="104" t="s">
        <v>4051</v>
      </c>
      <c r="I2317" s="92"/>
      <c r="J2317" s="104"/>
    </row>
    <row r="2318" spans="1:10" s="100" customFormat="1" x14ac:dyDescent="0.25">
      <c r="A2318" s="91" t="str">
        <f t="shared" si="36"/>
        <v>1603010101030.25</v>
      </c>
      <c r="B2318" s="146" t="s">
        <v>11560</v>
      </c>
      <c r="C2318" s="93">
        <v>0.25</v>
      </c>
      <c r="D2318" s="104" t="s">
        <v>556</v>
      </c>
      <c r="E2318" s="104" t="s">
        <v>6861</v>
      </c>
      <c r="F2318" s="104" t="s">
        <v>556</v>
      </c>
      <c r="I2318" s="92"/>
      <c r="J2318" s="104"/>
    </row>
    <row r="2319" spans="1:10" s="100" customFormat="1" x14ac:dyDescent="0.25">
      <c r="A2319" s="91" t="str">
        <f t="shared" si="36"/>
        <v>1603010101040.3</v>
      </c>
      <c r="B2319" s="146" t="s">
        <v>11561</v>
      </c>
      <c r="C2319" s="93">
        <v>0.3</v>
      </c>
      <c r="D2319" s="104" t="s">
        <v>4052</v>
      </c>
      <c r="E2319" s="104" t="s">
        <v>6862</v>
      </c>
      <c r="F2319" s="104" t="s">
        <v>4052</v>
      </c>
      <c r="I2319" s="92"/>
      <c r="J2319" s="104"/>
    </row>
    <row r="2320" spans="1:10" s="100" customFormat="1" x14ac:dyDescent="0.25">
      <c r="A2320" s="91" t="str">
        <f t="shared" si="36"/>
        <v>1603010101050.5</v>
      </c>
      <c r="B2320" s="146" t="s">
        <v>11562</v>
      </c>
      <c r="C2320" s="93">
        <v>0.5</v>
      </c>
      <c r="D2320" s="104" t="s">
        <v>4053</v>
      </c>
      <c r="E2320" s="104" t="s">
        <v>6863</v>
      </c>
      <c r="F2320" s="104" t="s">
        <v>4053</v>
      </c>
      <c r="I2320" s="92"/>
      <c r="J2320" s="104"/>
    </row>
    <row r="2321" spans="1:10" s="100" customFormat="1" x14ac:dyDescent="0.25">
      <c r="A2321" s="91" t="str">
        <f t="shared" si="36"/>
        <v>1603010101060</v>
      </c>
      <c r="B2321" s="146" t="s">
        <v>11563</v>
      </c>
      <c r="C2321" s="93">
        <v>0</v>
      </c>
      <c r="D2321" s="104" t="s">
        <v>4054</v>
      </c>
      <c r="E2321" s="104" t="s">
        <v>6864</v>
      </c>
      <c r="F2321" s="104" t="s">
        <v>4054</v>
      </c>
      <c r="I2321" s="92"/>
      <c r="J2321" s="104"/>
    </row>
    <row r="2322" spans="1:10" s="100" customFormat="1" x14ac:dyDescent="0.25">
      <c r="A2322" s="91" t="str">
        <f t="shared" si="36"/>
        <v>1603010101070</v>
      </c>
      <c r="B2322" s="146" t="s">
        <v>11564</v>
      </c>
      <c r="C2322" s="93">
        <v>0</v>
      </c>
      <c r="D2322" s="104" t="s">
        <v>4055</v>
      </c>
      <c r="E2322" s="104" t="s">
        <v>6865</v>
      </c>
      <c r="F2322" s="104" t="s">
        <v>4055</v>
      </c>
      <c r="I2322" s="92"/>
      <c r="J2322" s="104"/>
    </row>
    <row r="2323" spans="1:10" s="100" customFormat="1" x14ac:dyDescent="0.25">
      <c r="A2323" s="91" t="str">
        <f t="shared" si="36"/>
        <v>1603010105010.4</v>
      </c>
      <c r="B2323" s="146" t="s">
        <v>11565</v>
      </c>
      <c r="C2323" s="93">
        <v>0.4</v>
      </c>
      <c r="D2323" s="104" t="s">
        <v>4056</v>
      </c>
      <c r="E2323" s="104" t="s">
        <v>6866</v>
      </c>
      <c r="F2323" s="104" t="s">
        <v>4056</v>
      </c>
      <c r="I2323" s="92"/>
      <c r="J2323" s="104"/>
    </row>
    <row r="2324" spans="1:10" s="100" customFormat="1" x14ac:dyDescent="0.25">
      <c r="A2324" s="91" t="str">
        <f t="shared" si="36"/>
        <v>1603010105020.25</v>
      </c>
      <c r="B2324" s="146" t="s">
        <v>11566</v>
      </c>
      <c r="C2324" s="93">
        <v>0.25</v>
      </c>
      <c r="D2324" s="104" t="s">
        <v>4057</v>
      </c>
      <c r="E2324" s="104" t="s">
        <v>6867</v>
      </c>
      <c r="F2324" s="104" t="s">
        <v>4057</v>
      </c>
      <c r="I2324" s="92"/>
      <c r="J2324" s="104"/>
    </row>
    <row r="2325" spans="1:10" s="100" customFormat="1" x14ac:dyDescent="0.25">
      <c r="A2325" s="91" t="str">
        <f t="shared" si="36"/>
        <v>1603010105030.25</v>
      </c>
      <c r="B2325" s="146" t="s">
        <v>11567</v>
      </c>
      <c r="C2325" s="93">
        <v>0.25</v>
      </c>
      <c r="D2325" s="104" t="s">
        <v>4058</v>
      </c>
      <c r="E2325" s="104" t="s">
        <v>6868</v>
      </c>
      <c r="F2325" s="104" t="s">
        <v>4058</v>
      </c>
      <c r="I2325" s="92"/>
      <c r="J2325" s="104"/>
    </row>
    <row r="2326" spans="1:10" s="100" customFormat="1" x14ac:dyDescent="0.25">
      <c r="A2326" s="91" t="str">
        <f t="shared" si="36"/>
        <v>1603010105040.4</v>
      </c>
      <c r="B2326" s="146" t="s">
        <v>11568</v>
      </c>
      <c r="C2326" s="93">
        <v>0.4</v>
      </c>
      <c r="D2326" s="104" t="s">
        <v>4059</v>
      </c>
      <c r="E2326" s="104" t="s">
        <v>6869</v>
      </c>
      <c r="F2326" s="104" t="s">
        <v>4059</v>
      </c>
      <c r="I2326" s="92"/>
      <c r="J2326" s="104"/>
    </row>
    <row r="2327" spans="1:10" s="100" customFormat="1" x14ac:dyDescent="0.25">
      <c r="A2327" s="91" t="str">
        <f t="shared" si="36"/>
        <v>1603010105050.5</v>
      </c>
      <c r="B2327" s="146" t="s">
        <v>11569</v>
      </c>
      <c r="C2327" s="93">
        <v>0.5</v>
      </c>
      <c r="D2327" s="104" t="s">
        <v>4060</v>
      </c>
      <c r="E2327" s="104" t="s">
        <v>6870</v>
      </c>
      <c r="F2327" s="104" t="s">
        <v>4060</v>
      </c>
      <c r="I2327" s="92"/>
      <c r="J2327" s="104"/>
    </row>
    <row r="2328" spans="1:10" s="100" customFormat="1" x14ac:dyDescent="0.25">
      <c r="A2328" s="91" t="str">
        <f t="shared" si="36"/>
        <v>1603010105060.35</v>
      </c>
      <c r="B2328" s="146" t="s">
        <v>11570</v>
      </c>
      <c r="C2328" s="93">
        <v>0.35</v>
      </c>
      <c r="D2328" s="104" t="s">
        <v>4061</v>
      </c>
      <c r="E2328" s="104" t="s">
        <v>6871</v>
      </c>
      <c r="F2328" s="104" t="s">
        <v>4061</v>
      </c>
      <c r="I2328" s="92"/>
      <c r="J2328" s="104"/>
    </row>
    <row r="2329" spans="1:10" s="100" customFormat="1" x14ac:dyDescent="0.25">
      <c r="A2329" s="91" t="str">
        <f t="shared" si="36"/>
        <v>1603010105070.25</v>
      </c>
      <c r="B2329" s="146" t="s">
        <v>11571</v>
      </c>
      <c r="C2329" s="93">
        <v>0.25</v>
      </c>
      <c r="D2329" s="104" t="s">
        <v>4062</v>
      </c>
      <c r="E2329" s="104" t="s">
        <v>6872</v>
      </c>
      <c r="F2329" s="104" t="s">
        <v>4062</v>
      </c>
      <c r="I2329" s="92"/>
      <c r="J2329" s="104"/>
    </row>
    <row r="2330" spans="1:10" s="100" customFormat="1" x14ac:dyDescent="0.25">
      <c r="A2330" s="91" t="str">
        <f t="shared" si="36"/>
        <v>1603010105080.25</v>
      </c>
      <c r="B2330" s="146" t="s">
        <v>11572</v>
      </c>
      <c r="C2330" s="93">
        <v>0.25</v>
      </c>
      <c r="D2330" s="104" t="s">
        <v>4063</v>
      </c>
      <c r="E2330" s="104" t="s">
        <v>6873</v>
      </c>
      <c r="F2330" s="104" t="s">
        <v>4063</v>
      </c>
      <c r="I2330" s="92"/>
      <c r="J2330" s="104"/>
    </row>
    <row r="2331" spans="1:10" s="100" customFormat="1" x14ac:dyDescent="0.25">
      <c r="A2331" s="91" t="str">
        <f t="shared" si="36"/>
        <v>1603010105090.25</v>
      </c>
      <c r="B2331" s="146" t="s">
        <v>11573</v>
      </c>
      <c r="C2331" s="93">
        <v>0.25</v>
      </c>
      <c r="D2331" s="104" t="s">
        <v>4064</v>
      </c>
      <c r="E2331" s="104" t="s">
        <v>6874</v>
      </c>
      <c r="F2331" s="104" t="s">
        <v>4064</v>
      </c>
      <c r="I2331" s="92"/>
      <c r="J2331" s="104"/>
    </row>
    <row r="2332" spans="1:10" s="100" customFormat="1" x14ac:dyDescent="0.25">
      <c r="A2332" s="91" t="str">
        <f t="shared" si="36"/>
        <v>1603010105100.25</v>
      </c>
      <c r="B2332" s="146" t="s">
        <v>11574</v>
      </c>
      <c r="C2332" s="93">
        <v>0.25</v>
      </c>
      <c r="D2332" s="104" t="s">
        <v>4065</v>
      </c>
      <c r="E2332" s="104" t="s">
        <v>6875</v>
      </c>
      <c r="F2332" s="104" t="s">
        <v>4065</v>
      </c>
      <c r="I2332" s="92"/>
      <c r="J2332" s="104"/>
    </row>
    <row r="2333" spans="1:10" s="100" customFormat="1" x14ac:dyDescent="0.25">
      <c r="A2333" s="91" t="str">
        <f t="shared" si="36"/>
        <v>1603010105110.25</v>
      </c>
      <c r="B2333" s="146" t="s">
        <v>11575</v>
      </c>
      <c r="C2333" s="93">
        <v>0.25</v>
      </c>
      <c r="D2333" s="104" t="s">
        <v>4066</v>
      </c>
      <c r="E2333" s="104" t="s">
        <v>6876</v>
      </c>
      <c r="F2333" s="104" t="s">
        <v>4066</v>
      </c>
      <c r="I2333" s="92"/>
      <c r="J2333" s="104"/>
    </row>
    <row r="2334" spans="1:10" s="100" customFormat="1" x14ac:dyDescent="0.25">
      <c r="A2334" s="91" t="str">
        <f t="shared" si="36"/>
        <v>1603010107010.25</v>
      </c>
      <c r="B2334" s="146" t="s">
        <v>11576</v>
      </c>
      <c r="C2334" s="93">
        <v>0.25</v>
      </c>
      <c r="D2334" s="104" t="s">
        <v>4067</v>
      </c>
      <c r="E2334" s="104" t="s">
        <v>6877</v>
      </c>
      <c r="F2334" s="104" t="s">
        <v>4067</v>
      </c>
      <c r="I2334" s="92"/>
      <c r="J2334" s="104"/>
    </row>
    <row r="2335" spans="1:10" s="100" customFormat="1" x14ac:dyDescent="0.25">
      <c r="A2335" s="91" t="str">
        <f t="shared" si="36"/>
        <v>1603010107020.25</v>
      </c>
      <c r="B2335" s="146" t="s">
        <v>11577</v>
      </c>
      <c r="C2335" s="93">
        <v>0.25</v>
      </c>
      <c r="D2335" s="104" t="s">
        <v>557</v>
      </c>
      <c r="E2335" s="104" t="s">
        <v>6878</v>
      </c>
      <c r="F2335" s="104" t="s">
        <v>557</v>
      </c>
      <c r="I2335" s="92"/>
      <c r="J2335" s="104"/>
    </row>
    <row r="2336" spans="1:10" s="100" customFormat="1" x14ac:dyDescent="0.25">
      <c r="A2336" s="91" t="str">
        <f t="shared" si="36"/>
        <v>1603010107030.35</v>
      </c>
      <c r="B2336" s="146" t="s">
        <v>11578</v>
      </c>
      <c r="C2336" s="93">
        <v>0.35</v>
      </c>
      <c r="D2336" s="104" t="s">
        <v>4068</v>
      </c>
      <c r="E2336" s="104" t="s">
        <v>6879</v>
      </c>
      <c r="F2336" s="104" t="s">
        <v>4068</v>
      </c>
      <c r="I2336" s="92"/>
      <c r="J2336" s="104"/>
    </row>
    <row r="2337" spans="1:10" s="100" customFormat="1" x14ac:dyDescent="0.25">
      <c r="A2337" s="91" t="str">
        <f t="shared" si="36"/>
        <v>1603010107040.25</v>
      </c>
      <c r="B2337" s="146" t="s">
        <v>11579</v>
      </c>
      <c r="C2337" s="93">
        <v>0.25</v>
      </c>
      <c r="D2337" s="104" t="s">
        <v>4069</v>
      </c>
      <c r="E2337" s="104" t="s">
        <v>6880</v>
      </c>
      <c r="F2337" s="104" t="s">
        <v>4069</v>
      </c>
      <c r="I2337" s="92"/>
      <c r="J2337" s="104"/>
    </row>
    <row r="2338" spans="1:10" s="100" customFormat="1" x14ac:dyDescent="0.25">
      <c r="A2338" s="91" t="str">
        <f t="shared" si="36"/>
        <v>1603010107050.25</v>
      </c>
      <c r="B2338" s="146" t="s">
        <v>11580</v>
      </c>
      <c r="C2338" s="93">
        <v>0.25</v>
      </c>
      <c r="D2338" s="104" t="s">
        <v>4070</v>
      </c>
      <c r="E2338" s="104" t="s">
        <v>6881</v>
      </c>
      <c r="F2338" s="104" t="s">
        <v>4070</v>
      </c>
      <c r="I2338" s="92"/>
      <c r="J2338" s="104"/>
    </row>
    <row r="2339" spans="1:10" s="100" customFormat="1" x14ac:dyDescent="0.25">
      <c r="A2339" s="91" t="str">
        <f t="shared" si="36"/>
        <v>1603010108010.4</v>
      </c>
      <c r="B2339" s="146" t="s">
        <v>11581</v>
      </c>
      <c r="C2339" s="93">
        <v>0.4</v>
      </c>
      <c r="D2339" s="104" t="s">
        <v>4071</v>
      </c>
      <c r="E2339" s="104" t="s">
        <v>6882</v>
      </c>
      <c r="F2339" s="104" t="s">
        <v>4071</v>
      </c>
      <c r="I2339" s="92"/>
      <c r="J2339" s="104"/>
    </row>
    <row r="2340" spans="1:10" s="100" customFormat="1" x14ac:dyDescent="0.25">
      <c r="A2340" s="91" t="str">
        <f t="shared" si="36"/>
        <v>1603010108020.25</v>
      </c>
      <c r="B2340" s="146" t="s">
        <v>11582</v>
      </c>
      <c r="C2340" s="93">
        <v>0.25</v>
      </c>
      <c r="D2340" s="104" t="s">
        <v>4072</v>
      </c>
      <c r="E2340" s="104" t="s">
        <v>6883</v>
      </c>
      <c r="F2340" s="104" t="s">
        <v>4072</v>
      </c>
      <c r="I2340" s="92"/>
      <c r="J2340" s="104"/>
    </row>
    <row r="2341" spans="1:10" s="100" customFormat="1" x14ac:dyDescent="0.25">
      <c r="A2341" s="91" t="str">
        <f t="shared" si="36"/>
        <v>1603010108030.5</v>
      </c>
      <c r="B2341" s="146" t="s">
        <v>11583</v>
      </c>
      <c r="C2341" s="93">
        <v>0.5</v>
      </c>
      <c r="D2341" s="104" t="s">
        <v>2698</v>
      </c>
      <c r="E2341" s="104" t="s">
        <v>6884</v>
      </c>
      <c r="F2341" s="104" t="s">
        <v>2698</v>
      </c>
      <c r="I2341" s="92"/>
      <c r="J2341" s="104"/>
    </row>
    <row r="2342" spans="1:10" s="100" customFormat="1" x14ac:dyDescent="0.25">
      <c r="A2342" s="91" t="str">
        <f t="shared" si="36"/>
        <v>1603010108040.5</v>
      </c>
      <c r="B2342" s="146" t="s">
        <v>11584</v>
      </c>
      <c r="C2342" s="93">
        <v>0.5</v>
      </c>
      <c r="D2342" s="104" t="s">
        <v>2229</v>
      </c>
      <c r="E2342" s="104" t="s">
        <v>6885</v>
      </c>
      <c r="F2342" s="104" t="s">
        <v>2229</v>
      </c>
      <c r="I2342" s="92"/>
      <c r="J2342" s="104"/>
    </row>
    <row r="2343" spans="1:10" s="100" customFormat="1" x14ac:dyDescent="0.25">
      <c r="A2343" s="91" t="str">
        <f t="shared" si="36"/>
        <v>1603010108050.25</v>
      </c>
      <c r="B2343" s="146" t="s">
        <v>11585</v>
      </c>
      <c r="C2343" s="93">
        <v>0.25</v>
      </c>
      <c r="D2343" s="104" t="s">
        <v>4073</v>
      </c>
      <c r="E2343" s="104" t="s">
        <v>6886</v>
      </c>
      <c r="F2343" s="104" t="s">
        <v>4073</v>
      </c>
      <c r="I2343" s="92"/>
      <c r="J2343" s="104"/>
    </row>
    <row r="2344" spans="1:10" s="100" customFormat="1" x14ac:dyDescent="0.25">
      <c r="A2344" s="91" t="str">
        <f t="shared" si="36"/>
        <v>1603010108060.25</v>
      </c>
      <c r="B2344" s="146" t="s">
        <v>11586</v>
      </c>
      <c r="C2344" s="93">
        <v>0.25</v>
      </c>
      <c r="D2344" s="104" t="s">
        <v>4074</v>
      </c>
      <c r="E2344" s="104" t="s">
        <v>6887</v>
      </c>
      <c r="F2344" s="104" t="s">
        <v>4074</v>
      </c>
      <c r="I2344" s="92"/>
      <c r="J2344" s="104"/>
    </row>
    <row r="2345" spans="1:10" s="100" customFormat="1" x14ac:dyDescent="0.25">
      <c r="A2345" s="91" t="str">
        <f t="shared" si="36"/>
        <v>1603010108070.75</v>
      </c>
      <c r="B2345" s="146" t="s">
        <v>11587</v>
      </c>
      <c r="C2345" s="93">
        <v>0.75</v>
      </c>
      <c r="D2345" s="104" t="s">
        <v>4075</v>
      </c>
      <c r="E2345" s="104" t="s">
        <v>6888</v>
      </c>
      <c r="F2345" s="104" t="s">
        <v>4075</v>
      </c>
      <c r="I2345" s="92"/>
      <c r="J2345" s="104"/>
    </row>
    <row r="2346" spans="1:10" s="100" customFormat="1" x14ac:dyDescent="0.25">
      <c r="A2346" s="91" t="str">
        <f t="shared" si="36"/>
        <v>1603010108080.25</v>
      </c>
      <c r="B2346" s="146" t="s">
        <v>11588</v>
      </c>
      <c r="C2346" s="93">
        <v>0.25</v>
      </c>
      <c r="D2346" s="104" t="s">
        <v>4076</v>
      </c>
      <c r="E2346" s="104" t="s">
        <v>6889</v>
      </c>
      <c r="F2346" s="104" t="s">
        <v>4076</v>
      </c>
      <c r="I2346" s="92"/>
      <c r="J2346" s="104"/>
    </row>
    <row r="2347" spans="1:10" s="100" customFormat="1" x14ac:dyDescent="0.25">
      <c r="A2347" s="91" t="str">
        <f t="shared" si="36"/>
        <v>1603010108090.25</v>
      </c>
      <c r="B2347" s="146" t="s">
        <v>11589</v>
      </c>
      <c r="C2347" s="93">
        <v>0.25</v>
      </c>
      <c r="D2347" s="104" t="s">
        <v>4077</v>
      </c>
      <c r="E2347" s="104" t="s">
        <v>6890</v>
      </c>
      <c r="F2347" s="104" t="s">
        <v>4077</v>
      </c>
      <c r="I2347" s="92"/>
      <c r="J2347" s="104"/>
    </row>
    <row r="2348" spans="1:10" s="100" customFormat="1" x14ac:dyDescent="0.25">
      <c r="A2348" s="91" t="str">
        <f t="shared" si="36"/>
        <v>1603010108100.25</v>
      </c>
      <c r="B2348" s="146" t="s">
        <v>11590</v>
      </c>
      <c r="C2348" s="93">
        <v>0.25</v>
      </c>
      <c r="D2348" s="104" t="s">
        <v>4078</v>
      </c>
      <c r="E2348" s="104" t="s">
        <v>6891</v>
      </c>
      <c r="F2348" s="104" t="s">
        <v>4078</v>
      </c>
      <c r="I2348" s="92"/>
      <c r="J2348" s="104"/>
    </row>
    <row r="2349" spans="1:10" s="100" customFormat="1" x14ac:dyDescent="0.25">
      <c r="A2349" s="91" t="str">
        <f t="shared" si="36"/>
        <v>1603010108110.25</v>
      </c>
      <c r="B2349" s="146" t="s">
        <v>11591</v>
      </c>
      <c r="C2349" s="93">
        <v>0.25</v>
      </c>
      <c r="D2349" s="104" t="s">
        <v>4079</v>
      </c>
      <c r="E2349" s="104" t="s">
        <v>6892</v>
      </c>
      <c r="F2349" s="104" t="s">
        <v>4079</v>
      </c>
      <c r="I2349" s="92"/>
      <c r="J2349" s="104"/>
    </row>
    <row r="2350" spans="1:10" s="100" customFormat="1" x14ac:dyDescent="0.25">
      <c r="A2350" s="91" t="str">
        <f t="shared" si="36"/>
        <v>1603010108120.5</v>
      </c>
      <c r="B2350" s="146" t="s">
        <v>11592</v>
      </c>
      <c r="C2350" s="93">
        <v>0.5</v>
      </c>
      <c r="D2350" s="104" t="s">
        <v>2902</v>
      </c>
      <c r="E2350" s="104" t="s">
        <v>6893</v>
      </c>
      <c r="F2350" s="104" t="s">
        <v>2902</v>
      </c>
      <c r="I2350" s="92"/>
      <c r="J2350" s="104"/>
    </row>
    <row r="2351" spans="1:10" s="100" customFormat="1" x14ac:dyDescent="0.25">
      <c r="A2351" s="91" t="str">
        <f t="shared" si="36"/>
        <v>1603010108130.4</v>
      </c>
      <c r="B2351" s="146" t="s">
        <v>11593</v>
      </c>
      <c r="C2351" s="93">
        <v>0.4</v>
      </c>
      <c r="D2351" s="104" t="s">
        <v>2242</v>
      </c>
      <c r="E2351" s="104" t="s">
        <v>6894</v>
      </c>
      <c r="F2351" s="104" t="s">
        <v>2242</v>
      </c>
      <c r="I2351" s="92"/>
      <c r="J2351" s="104"/>
    </row>
    <row r="2352" spans="1:10" s="100" customFormat="1" x14ac:dyDescent="0.25">
      <c r="A2352" s="91" t="str">
        <f t="shared" si="36"/>
        <v>1603020100010.1</v>
      </c>
      <c r="B2352" s="146" t="s">
        <v>11594</v>
      </c>
      <c r="C2352" s="93">
        <v>0.1</v>
      </c>
      <c r="D2352" s="104" t="s">
        <v>4080</v>
      </c>
      <c r="E2352" s="104" t="s">
        <v>6895</v>
      </c>
      <c r="F2352" s="104" t="s">
        <v>4080</v>
      </c>
      <c r="I2352" s="92"/>
      <c r="J2352" s="104"/>
    </row>
    <row r="2353" spans="1:10" s="100" customFormat="1" x14ac:dyDescent="0.25">
      <c r="A2353" s="91" t="str">
        <f t="shared" si="36"/>
        <v>1603020100020.5</v>
      </c>
      <c r="B2353" s="146" t="s">
        <v>11595</v>
      </c>
      <c r="C2353" s="93">
        <v>0.5</v>
      </c>
      <c r="D2353" s="104" t="s">
        <v>4081</v>
      </c>
      <c r="E2353" s="104" t="s">
        <v>6896</v>
      </c>
      <c r="F2353" s="104" t="s">
        <v>4081</v>
      </c>
      <c r="I2353" s="92"/>
      <c r="J2353" s="104"/>
    </row>
    <row r="2354" spans="1:10" s="100" customFormat="1" x14ac:dyDescent="0.25">
      <c r="A2354" s="91" t="str">
        <f t="shared" si="36"/>
        <v>1603020100030.1</v>
      </c>
      <c r="B2354" s="146" t="s">
        <v>11596</v>
      </c>
      <c r="C2354" s="93">
        <v>0.1</v>
      </c>
      <c r="D2354" s="104" t="s">
        <v>4082</v>
      </c>
      <c r="E2354" s="104" t="s">
        <v>6897</v>
      </c>
      <c r="F2354" s="104" t="s">
        <v>4082</v>
      </c>
      <c r="I2354" s="92"/>
      <c r="J2354" s="104"/>
    </row>
    <row r="2355" spans="1:10" s="100" customFormat="1" x14ac:dyDescent="0.25">
      <c r="A2355" s="91" t="str">
        <f t="shared" si="36"/>
        <v>1603020100040.3</v>
      </c>
      <c r="B2355" s="146" t="s">
        <v>11597</v>
      </c>
      <c r="C2355" s="93">
        <v>0.3</v>
      </c>
      <c r="D2355" s="104" t="s">
        <v>4083</v>
      </c>
      <c r="E2355" s="104" t="s">
        <v>6898</v>
      </c>
      <c r="F2355" s="104" t="s">
        <v>4083</v>
      </c>
      <c r="I2355" s="92"/>
      <c r="J2355" s="104"/>
    </row>
    <row r="2356" spans="1:10" s="100" customFormat="1" x14ac:dyDescent="0.25">
      <c r="A2356" s="91" t="str">
        <f t="shared" si="36"/>
        <v>1603020100050.75</v>
      </c>
      <c r="B2356" s="146" t="s">
        <v>11598</v>
      </c>
      <c r="C2356" s="93">
        <v>0.75</v>
      </c>
      <c r="D2356" s="104" t="s">
        <v>4084</v>
      </c>
      <c r="E2356" s="104" t="s">
        <v>6899</v>
      </c>
      <c r="F2356" s="104" t="s">
        <v>4084</v>
      </c>
      <c r="I2356" s="92"/>
      <c r="J2356" s="104"/>
    </row>
    <row r="2357" spans="1:10" s="100" customFormat="1" x14ac:dyDescent="0.25">
      <c r="A2357" s="91" t="str">
        <f t="shared" si="36"/>
        <v>1603020100060.5</v>
      </c>
      <c r="B2357" s="146" t="s">
        <v>11599</v>
      </c>
      <c r="C2357" s="93">
        <v>0.5</v>
      </c>
      <c r="D2357" s="104" t="s">
        <v>326</v>
      </c>
      <c r="E2357" s="104" t="s">
        <v>6900</v>
      </c>
      <c r="F2357" s="104" t="s">
        <v>326</v>
      </c>
      <c r="I2357" s="92"/>
      <c r="J2357" s="104"/>
    </row>
    <row r="2358" spans="1:10" s="100" customFormat="1" x14ac:dyDescent="0.25">
      <c r="A2358" s="91" t="str">
        <f t="shared" si="36"/>
        <v>1603020100070.2</v>
      </c>
      <c r="B2358" s="146" t="s">
        <v>11600</v>
      </c>
      <c r="C2358" s="93">
        <v>0.2</v>
      </c>
      <c r="D2358" s="104" t="s">
        <v>4085</v>
      </c>
      <c r="E2358" s="104" t="s">
        <v>6901</v>
      </c>
      <c r="F2358" s="104" t="s">
        <v>4085</v>
      </c>
      <c r="I2358" s="92"/>
      <c r="J2358" s="104"/>
    </row>
    <row r="2359" spans="1:10" s="100" customFormat="1" x14ac:dyDescent="0.25">
      <c r="A2359" s="91" t="str">
        <f t="shared" si="36"/>
        <v>1603020100080.3</v>
      </c>
      <c r="B2359" s="146" t="s">
        <v>11601</v>
      </c>
      <c r="C2359" s="93">
        <v>0.3</v>
      </c>
      <c r="D2359" s="104" t="s">
        <v>4086</v>
      </c>
      <c r="E2359" s="104" t="s">
        <v>6902</v>
      </c>
      <c r="F2359" s="104" t="s">
        <v>4086</v>
      </c>
      <c r="I2359" s="92"/>
      <c r="J2359" s="104"/>
    </row>
    <row r="2360" spans="1:10" s="100" customFormat="1" x14ac:dyDescent="0.25">
      <c r="A2360" s="91" t="str">
        <f t="shared" si="36"/>
        <v>1603020100090.4</v>
      </c>
      <c r="B2360" s="146" t="s">
        <v>11602</v>
      </c>
      <c r="C2360" s="93">
        <v>0.4</v>
      </c>
      <c r="D2360" s="104" t="s">
        <v>4087</v>
      </c>
      <c r="E2360" s="104" t="s">
        <v>6903</v>
      </c>
      <c r="F2360" s="104" t="s">
        <v>4087</v>
      </c>
      <c r="I2360" s="92"/>
      <c r="J2360" s="104"/>
    </row>
    <row r="2361" spans="1:10" s="100" customFormat="1" x14ac:dyDescent="0.25">
      <c r="A2361" s="91" t="str">
        <f t="shared" si="36"/>
        <v>1603020100100.15</v>
      </c>
      <c r="B2361" s="146" t="s">
        <v>11603</v>
      </c>
      <c r="C2361" s="93">
        <v>0.15</v>
      </c>
      <c r="D2361" s="104" t="s">
        <v>4088</v>
      </c>
      <c r="E2361" s="104" t="s">
        <v>6904</v>
      </c>
      <c r="F2361" s="104" t="s">
        <v>4088</v>
      </c>
      <c r="I2361" s="92"/>
      <c r="J2361" s="104"/>
    </row>
    <row r="2362" spans="1:10" s="100" customFormat="1" x14ac:dyDescent="0.25">
      <c r="A2362" s="91" t="str">
        <f t="shared" si="36"/>
        <v>1603020100110.1</v>
      </c>
      <c r="B2362" s="146" t="s">
        <v>11604</v>
      </c>
      <c r="C2362" s="93">
        <v>0.1</v>
      </c>
      <c r="D2362" s="104" t="s">
        <v>4089</v>
      </c>
      <c r="E2362" s="104" t="s">
        <v>6905</v>
      </c>
      <c r="F2362" s="104" t="s">
        <v>4089</v>
      </c>
      <c r="I2362" s="92"/>
      <c r="J2362" s="104"/>
    </row>
    <row r="2363" spans="1:10" s="100" customFormat="1" x14ac:dyDescent="0.25">
      <c r="A2363" s="91" t="str">
        <f t="shared" si="36"/>
        <v>1603020100120.2</v>
      </c>
      <c r="B2363" s="146" t="s">
        <v>11605</v>
      </c>
      <c r="C2363" s="93">
        <v>0.2</v>
      </c>
      <c r="D2363" s="104" t="s">
        <v>4090</v>
      </c>
      <c r="E2363" s="104" t="s">
        <v>6906</v>
      </c>
      <c r="F2363" s="104" t="s">
        <v>4090</v>
      </c>
      <c r="I2363" s="92"/>
      <c r="J2363" s="104"/>
    </row>
    <row r="2364" spans="1:10" s="100" customFormat="1" x14ac:dyDescent="0.25">
      <c r="A2364" s="91" t="str">
        <f t="shared" si="36"/>
        <v>1603020100130</v>
      </c>
      <c r="B2364" s="146" t="s">
        <v>11606</v>
      </c>
      <c r="C2364" s="93">
        <v>0</v>
      </c>
      <c r="D2364" s="104" t="s">
        <v>4091</v>
      </c>
      <c r="E2364" s="104" t="s">
        <v>6907</v>
      </c>
      <c r="F2364" s="104" t="s">
        <v>4091</v>
      </c>
      <c r="I2364" s="92"/>
      <c r="J2364" s="104"/>
    </row>
    <row r="2365" spans="1:10" s="100" customFormat="1" x14ac:dyDescent="0.25">
      <c r="A2365" s="91" t="str">
        <f t="shared" si="36"/>
        <v>1603020100140.4</v>
      </c>
      <c r="B2365" s="146" t="s">
        <v>11607</v>
      </c>
      <c r="C2365" s="93">
        <v>0.4</v>
      </c>
      <c r="D2365" s="104" t="s">
        <v>4092</v>
      </c>
      <c r="E2365" s="104" t="s">
        <v>6908</v>
      </c>
      <c r="F2365" s="104" t="s">
        <v>4092</v>
      </c>
      <c r="I2365" s="92"/>
      <c r="J2365" s="104"/>
    </row>
    <row r="2366" spans="1:10" s="100" customFormat="1" x14ac:dyDescent="0.25">
      <c r="A2366" s="91" t="str">
        <f t="shared" si="36"/>
        <v>1603020100150.15</v>
      </c>
      <c r="B2366" s="146" t="s">
        <v>11608</v>
      </c>
      <c r="C2366" s="93">
        <v>0.15</v>
      </c>
      <c r="D2366" s="104" t="s">
        <v>4093</v>
      </c>
      <c r="E2366" s="104" t="s">
        <v>6909</v>
      </c>
      <c r="F2366" s="104" t="s">
        <v>4093</v>
      </c>
      <c r="I2366" s="92"/>
      <c r="J2366" s="104"/>
    </row>
    <row r="2367" spans="1:10" s="100" customFormat="1" x14ac:dyDescent="0.25">
      <c r="A2367" s="91" t="str">
        <f t="shared" si="36"/>
        <v>1603020100160.6</v>
      </c>
      <c r="B2367" s="146" t="s">
        <v>11609</v>
      </c>
      <c r="C2367" s="93">
        <v>0.6</v>
      </c>
      <c r="D2367" s="104" t="s">
        <v>4094</v>
      </c>
      <c r="E2367" s="104" t="s">
        <v>6910</v>
      </c>
      <c r="F2367" s="104" t="s">
        <v>4094</v>
      </c>
      <c r="I2367" s="92"/>
      <c r="J2367" s="104"/>
    </row>
    <row r="2368" spans="1:10" s="100" customFormat="1" x14ac:dyDescent="0.25">
      <c r="A2368" s="91" t="str">
        <f t="shared" si="36"/>
        <v>1603020100170.5</v>
      </c>
      <c r="B2368" s="146" t="s">
        <v>11610</v>
      </c>
      <c r="C2368" s="93">
        <v>0.5</v>
      </c>
      <c r="D2368" s="104" t="s">
        <v>4095</v>
      </c>
      <c r="E2368" s="104" t="s">
        <v>6911</v>
      </c>
      <c r="F2368" s="104" t="s">
        <v>4095</v>
      </c>
      <c r="I2368" s="92"/>
      <c r="J2368" s="104"/>
    </row>
    <row r="2369" spans="1:10" s="100" customFormat="1" x14ac:dyDescent="0.25">
      <c r="A2369" s="91" t="str">
        <f t="shared" si="36"/>
        <v>1603020100180.2</v>
      </c>
      <c r="B2369" s="146" t="s">
        <v>11611</v>
      </c>
      <c r="C2369" s="93">
        <v>0.2</v>
      </c>
      <c r="D2369" s="104" t="s">
        <v>4096</v>
      </c>
      <c r="E2369" s="104" t="s">
        <v>6912</v>
      </c>
      <c r="F2369" s="104" t="s">
        <v>4096</v>
      </c>
      <c r="I2369" s="92"/>
      <c r="J2369" s="104"/>
    </row>
    <row r="2370" spans="1:10" s="100" customFormat="1" x14ac:dyDescent="0.25">
      <c r="A2370" s="91" t="str">
        <f t="shared" ref="A2370:A2433" si="37">CONCATENATE(B2370,C2370)</f>
        <v>1603020100190.1</v>
      </c>
      <c r="B2370" s="146" t="s">
        <v>11612</v>
      </c>
      <c r="C2370" s="93">
        <v>0.1</v>
      </c>
      <c r="D2370" s="104" t="s">
        <v>4097</v>
      </c>
      <c r="E2370" s="104" t="s">
        <v>6913</v>
      </c>
      <c r="F2370" s="104" t="s">
        <v>4097</v>
      </c>
      <c r="I2370" s="92"/>
      <c r="J2370" s="104"/>
    </row>
    <row r="2371" spans="1:10" s="100" customFormat="1" x14ac:dyDescent="0.25">
      <c r="A2371" s="91" t="str">
        <f t="shared" si="37"/>
        <v>1603020100200.4</v>
      </c>
      <c r="B2371" s="146" t="s">
        <v>11613</v>
      </c>
      <c r="C2371" s="93">
        <v>0.4</v>
      </c>
      <c r="D2371" s="104" t="s">
        <v>558</v>
      </c>
      <c r="E2371" s="104" t="s">
        <v>6914</v>
      </c>
      <c r="F2371" s="104" t="s">
        <v>558</v>
      </c>
      <c r="I2371" s="92"/>
      <c r="J2371" s="104"/>
    </row>
    <row r="2372" spans="1:10" s="100" customFormat="1" x14ac:dyDescent="0.25">
      <c r="A2372" s="91" t="str">
        <f t="shared" si="37"/>
        <v>1603020103010.25</v>
      </c>
      <c r="B2372" s="146" t="s">
        <v>11614</v>
      </c>
      <c r="C2372" s="93">
        <v>0.25</v>
      </c>
      <c r="D2372" s="104" t="s">
        <v>4098</v>
      </c>
      <c r="E2372" s="104" t="s">
        <v>6915</v>
      </c>
      <c r="F2372" s="104" t="s">
        <v>4098</v>
      </c>
      <c r="I2372" s="92"/>
      <c r="J2372" s="104"/>
    </row>
    <row r="2373" spans="1:10" s="100" customFormat="1" x14ac:dyDescent="0.25">
      <c r="A2373" s="91" t="str">
        <f t="shared" si="37"/>
        <v>1603020103020.25</v>
      </c>
      <c r="B2373" s="146" t="s">
        <v>11615</v>
      </c>
      <c r="C2373" s="93">
        <v>0.25</v>
      </c>
      <c r="D2373" s="104" t="s">
        <v>4099</v>
      </c>
      <c r="E2373" s="104" t="s">
        <v>6916</v>
      </c>
      <c r="F2373" s="104" t="s">
        <v>4099</v>
      </c>
      <c r="I2373" s="92"/>
      <c r="J2373" s="104"/>
    </row>
    <row r="2374" spans="1:10" s="100" customFormat="1" x14ac:dyDescent="0.25">
      <c r="A2374" s="91" t="str">
        <f t="shared" si="37"/>
        <v>1603020103030.25</v>
      </c>
      <c r="B2374" s="146" t="s">
        <v>11616</v>
      </c>
      <c r="C2374" s="93">
        <v>0.25</v>
      </c>
      <c r="D2374" s="104" t="s">
        <v>4100</v>
      </c>
      <c r="E2374" s="104" t="s">
        <v>6917</v>
      </c>
      <c r="F2374" s="104" t="s">
        <v>4100</v>
      </c>
      <c r="I2374" s="92"/>
      <c r="J2374" s="104"/>
    </row>
    <row r="2375" spans="1:10" s="100" customFormat="1" x14ac:dyDescent="0.25">
      <c r="A2375" s="91" t="str">
        <f t="shared" si="37"/>
        <v>1603020103040.25</v>
      </c>
      <c r="B2375" s="146" t="s">
        <v>11617</v>
      </c>
      <c r="C2375" s="93">
        <v>0.25</v>
      </c>
      <c r="D2375" s="104" t="s">
        <v>4101</v>
      </c>
      <c r="E2375" s="104" t="s">
        <v>6918</v>
      </c>
      <c r="F2375" s="104" t="s">
        <v>4101</v>
      </c>
      <c r="I2375" s="92"/>
      <c r="J2375" s="104"/>
    </row>
    <row r="2376" spans="1:10" s="100" customFormat="1" x14ac:dyDescent="0.25">
      <c r="A2376" s="91" t="str">
        <f t="shared" si="37"/>
        <v>1603020103050.25</v>
      </c>
      <c r="B2376" s="146" t="s">
        <v>11618</v>
      </c>
      <c r="C2376" s="93">
        <v>0.25</v>
      </c>
      <c r="D2376" s="104" t="s">
        <v>4102</v>
      </c>
      <c r="E2376" s="104" t="s">
        <v>6919</v>
      </c>
      <c r="F2376" s="104" t="s">
        <v>4102</v>
      </c>
      <c r="I2376" s="92"/>
      <c r="J2376" s="104"/>
    </row>
    <row r="2377" spans="1:10" s="100" customFormat="1" x14ac:dyDescent="0.25">
      <c r="A2377" s="91" t="str">
        <f t="shared" si="37"/>
        <v>1603020105010.25</v>
      </c>
      <c r="B2377" s="146" t="s">
        <v>11619</v>
      </c>
      <c r="C2377" s="93">
        <v>0.25</v>
      </c>
      <c r="D2377" s="104" t="s">
        <v>4103</v>
      </c>
      <c r="E2377" s="104" t="s">
        <v>6920</v>
      </c>
      <c r="F2377" s="104" t="s">
        <v>4103</v>
      </c>
      <c r="I2377" s="92"/>
      <c r="J2377" s="104"/>
    </row>
    <row r="2378" spans="1:10" s="100" customFormat="1" x14ac:dyDescent="0.25">
      <c r="A2378" s="91" t="str">
        <f t="shared" si="37"/>
        <v>1603020105020.25</v>
      </c>
      <c r="B2378" s="146" t="s">
        <v>11620</v>
      </c>
      <c r="C2378" s="93">
        <v>0.25</v>
      </c>
      <c r="D2378" s="104" t="s">
        <v>4104</v>
      </c>
      <c r="E2378" s="104" t="s">
        <v>6921</v>
      </c>
      <c r="F2378" s="104" t="s">
        <v>4104</v>
      </c>
      <c r="I2378" s="92"/>
      <c r="J2378" s="104"/>
    </row>
    <row r="2379" spans="1:10" s="100" customFormat="1" x14ac:dyDescent="0.25">
      <c r="A2379" s="91" t="str">
        <f t="shared" si="37"/>
        <v>1603020105030.5</v>
      </c>
      <c r="B2379" s="146" t="s">
        <v>11621</v>
      </c>
      <c r="C2379" s="93">
        <v>0.5</v>
      </c>
      <c r="D2379" s="104" t="s">
        <v>4105</v>
      </c>
      <c r="E2379" s="104" t="s">
        <v>6922</v>
      </c>
      <c r="F2379" s="104" t="s">
        <v>4105</v>
      </c>
      <c r="I2379" s="92"/>
      <c r="J2379" s="104"/>
    </row>
    <row r="2380" spans="1:10" s="100" customFormat="1" x14ac:dyDescent="0.25">
      <c r="A2380" s="91" t="str">
        <f t="shared" si="37"/>
        <v>1603020105040.5</v>
      </c>
      <c r="B2380" s="146" t="s">
        <v>11622</v>
      </c>
      <c r="C2380" s="93">
        <v>0.5</v>
      </c>
      <c r="D2380" s="104" t="s">
        <v>2296</v>
      </c>
      <c r="E2380" s="104" t="s">
        <v>6923</v>
      </c>
      <c r="F2380" s="104" t="s">
        <v>2296</v>
      </c>
      <c r="I2380" s="92"/>
      <c r="J2380" s="104"/>
    </row>
    <row r="2381" spans="1:10" s="100" customFormat="1" x14ac:dyDescent="0.25">
      <c r="A2381" s="91" t="str">
        <f t="shared" si="37"/>
        <v>1603020105050.5</v>
      </c>
      <c r="B2381" s="146" t="s">
        <v>11623</v>
      </c>
      <c r="C2381" s="93">
        <v>0.5</v>
      </c>
      <c r="D2381" s="104" t="s">
        <v>2470</v>
      </c>
      <c r="E2381" s="104" t="s">
        <v>6924</v>
      </c>
      <c r="F2381" s="104" t="s">
        <v>2470</v>
      </c>
      <c r="I2381" s="92"/>
      <c r="J2381" s="104"/>
    </row>
    <row r="2382" spans="1:10" s="100" customFormat="1" x14ac:dyDescent="0.25">
      <c r="A2382" s="91" t="str">
        <f t="shared" si="37"/>
        <v>1603020105060.5</v>
      </c>
      <c r="B2382" s="146" t="s">
        <v>11624</v>
      </c>
      <c r="C2382" s="93">
        <v>0.5</v>
      </c>
      <c r="D2382" s="104" t="s">
        <v>2477</v>
      </c>
      <c r="E2382" s="104" t="s">
        <v>6925</v>
      </c>
      <c r="F2382" s="104" t="s">
        <v>2477</v>
      </c>
      <c r="I2382" s="92"/>
      <c r="J2382" s="104"/>
    </row>
    <row r="2383" spans="1:10" s="100" customFormat="1" x14ac:dyDescent="0.25">
      <c r="A2383" s="91" t="str">
        <f t="shared" si="37"/>
        <v>1603020105070.25</v>
      </c>
      <c r="B2383" s="146" t="s">
        <v>11625</v>
      </c>
      <c r="C2383" s="93">
        <v>0.25</v>
      </c>
      <c r="D2383" s="104" t="s">
        <v>4106</v>
      </c>
      <c r="E2383" s="104" t="s">
        <v>6926</v>
      </c>
      <c r="F2383" s="104" t="s">
        <v>4106</v>
      </c>
      <c r="I2383" s="92"/>
      <c r="J2383" s="104"/>
    </row>
    <row r="2384" spans="1:10" s="100" customFormat="1" x14ac:dyDescent="0.25">
      <c r="A2384" s="91" t="str">
        <f t="shared" si="37"/>
        <v>1603020200010.2</v>
      </c>
      <c r="B2384" s="146" t="s">
        <v>11626</v>
      </c>
      <c r="C2384" s="93">
        <v>0.2</v>
      </c>
      <c r="D2384" s="104" t="s">
        <v>4107</v>
      </c>
      <c r="E2384" s="104" t="s">
        <v>6927</v>
      </c>
      <c r="F2384" s="104" t="s">
        <v>4107</v>
      </c>
      <c r="I2384" s="92"/>
      <c r="J2384" s="104"/>
    </row>
    <row r="2385" spans="1:10" s="100" customFormat="1" x14ac:dyDescent="0.25">
      <c r="A2385" s="91" t="str">
        <f t="shared" si="37"/>
        <v>1603020200020.2</v>
      </c>
      <c r="B2385" s="146" t="s">
        <v>11627</v>
      </c>
      <c r="C2385" s="93">
        <v>0.2</v>
      </c>
      <c r="D2385" s="104" t="s">
        <v>4108</v>
      </c>
      <c r="E2385" s="104" t="s">
        <v>6928</v>
      </c>
      <c r="F2385" s="104" t="s">
        <v>4108</v>
      </c>
      <c r="I2385" s="92"/>
      <c r="J2385" s="104"/>
    </row>
    <row r="2386" spans="1:10" s="100" customFormat="1" x14ac:dyDescent="0.25">
      <c r="A2386" s="91" t="str">
        <f t="shared" si="37"/>
        <v>1603020200030.4</v>
      </c>
      <c r="B2386" s="146" t="s">
        <v>11628</v>
      </c>
      <c r="C2386" s="93">
        <v>0.4</v>
      </c>
      <c r="D2386" s="104" t="s">
        <v>4109</v>
      </c>
      <c r="E2386" s="104" t="s">
        <v>6929</v>
      </c>
      <c r="F2386" s="104" t="s">
        <v>4109</v>
      </c>
      <c r="I2386" s="92"/>
      <c r="J2386" s="104"/>
    </row>
    <row r="2387" spans="1:10" s="100" customFormat="1" x14ac:dyDescent="0.25">
      <c r="A2387" s="91" t="str">
        <f t="shared" si="37"/>
        <v>1603020200040.2</v>
      </c>
      <c r="B2387" s="146" t="s">
        <v>11629</v>
      </c>
      <c r="C2387" s="93">
        <v>0.2</v>
      </c>
      <c r="D2387" s="104" t="s">
        <v>4110</v>
      </c>
      <c r="E2387" s="104" t="s">
        <v>6930</v>
      </c>
      <c r="F2387" s="104" t="s">
        <v>4110</v>
      </c>
      <c r="I2387" s="92"/>
      <c r="J2387" s="104"/>
    </row>
    <row r="2388" spans="1:10" s="100" customFormat="1" x14ac:dyDescent="0.25">
      <c r="A2388" s="91" t="str">
        <f t="shared" si="37"/>
        <v>1603020200050.1</v>
      </c>
      <c r="B2388" s="146" t="s">
        <v>11630</v>
      </c>
      <c r="C2388" s="93">
        <v>0.1</v>
      </c>
      <c r="D2388" s="104" t="s">
        <v>453</v>
      </c>
      <c r="E2388" s="104" t="s">
        <v>6931</v>
      </c>
      <c r="F2388" s="104" t="s">
        <v>453</v>
      </c>
      <c r="I2388" s="92"/>
      <c r="J2388" s="104"/>
    </row>
    <row r="2389" spans="1:10" s="100" customFormat="1" x14ac:dyDescent="0.25">
      <c r="A2389" s="91" t="str">
        <f t="shared" si="37"/>
        <v>1603020200060.1</v>
      </c>
      <c r="B2389" s="146" t="s">
        <v>11631</v>
      </c>
      <c r="C2389" s="93">
        <v>0.1</v>
      </c>
      <c r="D2389" s="104" t="s">
        <v>4111</v>
      </c>
      <c r="E2389" s="104" t="s">
        <v>6932</v>
      </c>
      <c r="F2389" s="104" t="s">
        <v>4111</v>
      </c>
      <c r="I2389" s="92"/>
      <c r="J2389" s="104"/>
    </row>
    <row r="2390" spans="1:10" s="100" customFormat="1" x14ac:dyDescent="0.25">
      <c r="A2390" s="91" t="str">
        <f t="shared" si="37"/>
        <v>1603020200070.5</v>
      </c>
      <c r="B2390" s="146" t="s">
        <v>11632</v>
      </c>
      <c r="C2390" s="93">
        <v>0.5</v>
      </c>
      <c r="D2390" s="104" t="s">
        <v>4112</v>
      </c>
      <c r="E2390" s="104" t="s">
        <v>6933</v>
      </c>
      <c r="F2390" s="104" t="s">
        <v>4112</v>
      </c>
      <c r="I2390" s="92"/>
      <c r="J2390" s="104"/>
    </row>
    <row r="2391" spans="1:10" s="100" customFormat="1" x14ac:dyDescent="0.25">
      <c r="A2391" s="91" t="str">
        <f t="shared" si="37"/>
        <v>1603020200080.5</v>
      </c>
      <c r="B2391" s="146" t="s">
        <v>11633</v>
      </c>
      <c r="C2391" s="93">
        <v>0.5</v>
      </c>
      <c r="D2391" s="104" t="s">
        <v>4113</v>
      </c>
      <c r="E2391" s="104" t="s">
        <v>6934</v>
      </c>
      <c r="F2391" s="104" t="s">
        <v>4113</v>
      </c>
      <c r="I2391" s="92"/>
      <c r="J2391" s="104"/>
    </row>
    <row r="2392" spans="1:10" s="100" customFormat="1" x14ac:dyDescent="0.25">
      <c r="A2392" s="91" t="str">
        <f t="shared" si="37"/>
        <v>1603020200090.2</v>
      </c>
      <c r="B2392" s="146" t="s">
        <v>11634</v>
      </c>
      <c r="C2392" s="93">
        <v>0.2</v>
      </c>
      <c r="D2392" s="104" t="s">
        <v>4114</v>
      </c>
      <c r="E2392" s="104" t="s">
        <v>6935</v>
      </c>
      <c r="F2392" s="104" t="s">
        <v>4114</v>
      </c>
      <c r="I2392" s="92"/>
      <c r="J2392" s="104"/>
    </row>
    <row r="2393" spans="1:10" s="100" customFormat="1" x14ac:dyDescent="0.25">
      <c r="A2393" s="91" t="str">
        <f t="shared" si="37"/>
        <v>1603020200100.2</v>
      </c>
      <c r="B2393" s="146" t="s">
        <v>11635</v>
      </c>
      <c r="C2393" s="93">
        <v>0.2</v>
      </c>
      <c r="D2393" s="104" t="s">
        <v>2364</v>
      </c>
      <c r="E2393" s="104" t="s">
        <v>6936</v>
      </c>
      <c r="F2393" s="104" t="s">
        <v>2364</v>
      </c>
      <c r="I2393" s="92"/>
      <c r="J2393" s="104"/>
    </row>
    <row r="2394" spans="1:10" s="100" customFormat="1" x14ac:dyDescent="0.25">
      <c r="A2394" s="91" t="str">
        <f t="shared" si="37"/>
        <v>1603020200110.2</v>
      </c>
      <c r="B2394" s="146" t="s">
        <v>11636</v>
      </c>
      <c r="C2394" s="93">
        <v>0.2</v>
      </c>
      <c r="D2394" s="104" t="s">
        <v>272</v>
      </c>
      <c r="E2394" s="104" t="s">
        <v>6937</v>
      </c>
      <c r="F2394" s="104" t="s">
        <v>272</v>
      </c>
      <c r="I2394" s="92"/>
      <c r="J2394" s="104"/>
    </row>
    <row r="2395" spans="1:10" s="100" customFormat="1" x14ac:dyDescent="0.25">
      <c r="A2395" s="91" t="str">
        <f t="shared" si="37"/>
        <v>1603020200121</v>
      </c>
      <c r="B2395" s="146" t="s">
        <v>11637</v>
      </c>
      <c r="C2395" s="93">
        <v>1</v>
      </c>
      <c r="D2395" s="104" t="s">
        <v>4115</v>
      </c>
      <c r="E2395" s="104" t="s">
        <v>6938</v>
      </c>
      <c r="F2395" s="104" t="s">
        <v>4115</v>
      </c>
      <c r="I2395" s="92"/>
      <c r="J2395" s="104"/>
    </row>
    <row r="2396" spans="1:10" s="100" customFormat="1" x14ac:dyDescent="0.25">
      <c r="A2396" s="91" t="str">
        <f t="shared" si="37"/>
        <v>1603020200130.1</v>
      </c>
      <c r="B2396" s="146" t="s">
        <v>11638</v>
      </c>
      <c r="C2396" s="93">
        <v>0.1</v>
      </c>
      <c r="D2396" s="104" t="s">
        <v>4116</v>
      </c>
      <c r="E2396" s="104" t="s">
        <v>6939</v>
      </c>
      <c r="F2396" s="104" t="s">
        <v>4116</v>
      </c>
      <c r="I2396" s="92"/>
      <c r="J2396" s="104"/>
    </row>
    <row r="2397" spans="1:10" s="100" customFormat="1" x14ac:dyDescent="0.25">
      <c r="A2397" s="91" t="str">
        <f t="shared" si="37"/>
        <v>1603020200140.2</v>
      </c>
      <c r="B2397" s="146" t="s">
        <v>11639</v>
      </c>
      <c r="C2397" s="93">
        <v>0.2</v>
      </c>
      <c r="D2397" s="104" t="s">
        <v>4117</v>
      </c>
      <c r="E2397" s="104" t="s">
        <v>6940</v>
      </c>
      <c r="F2397" s="104" t="s">
        <v>4117</v>
      </c>
      <c r="I2397" s="92"/>
      <c r="J2397" s="104"/>
    </row>
    <row r="2398" spans="1:10" s="100" customFormat="1" x14ac:dyDescent="0.25">
      <c r="A2398" s="91" t="str">
        <f t="shared" si="37"/>
        <v>1603020200150.15</v>
      </c>
      <c r="B2398" s="146" t="s">
        <v>11640</v>
      </c>
      <c r="C2398" s="93">
        <v>0.15</v>
      </c>
      <c r="D2398" s="104" t="s">
        <v>4118</v>
      </c>
      <c r="E2398" s="104" t="s">
        <v>6941</v>
      </c>
      <c r="F2398" s="104" t="s">
        <v>4118</v>
      </c>
      <c r="I2398" s="92"/>
      <c r="J2398" s="104"/>
    </row>
    <row r="2399" spans="1:10" s="100" customFormat="1" x14ac:dyDescent="0.25">
      <c r="A2399" s="91" t="str">
        <f t="shared" si="37"/>
        <v>1603020200160</v>
      </c>
      <c r="B2399" s="146" t="s">
        <v>11641</v>
      </c>
      <c r="C2399" s="93">
        <v>0</v>
      </c>
      <c r="D2399" s="104" t="s">
        <v>325</v>
      </c>
      <c r="E2399" s="104" t="s">
        <v>6942</v>
      </c>
      <c r="F2399" s="104" t="s">
        <v>325</v>
      </c>
      <c r="I2399" s="92"/>
      <c r="J2399" s="104"/>
    </row>
    <row r="2400" spans="1:10" s="100" customFormat="1" x14ac:dyDescent="0.25">
      <c r="A2400" s="91" t="str">
        <f t="shared" si="37"/>
        <v>1603020205010.25</v>
      </c>
      <c r="B2400" s="146" t="s">
        <v>11642</v>
      </c>
      <c r="C2400" s="93">
        <v>0.25</v>
      </c>
      <c r="D2400" s="104" t="s">
        <v>4119</v>
      </c>
      <c r="E2400" s="104" t="s">
        <v>6943</v>
      </c>
      <c r="F2400" s="104" t="s">
        <v>4119</v>
      </c>
      <c r="I2400" s="92"/>
      <c r="J2400" s="104"/>
    </row>
    <row r="2401" spans="1:10" s="100" customFormat="1" x14ac:dyDescent="0.25">
      <c r="A2401" s="91" t="str">
        <f t="shared" si="37"/>
        <v>1603020205020.25</v>
      </c>
      <c r="B2401" s="146" t="s">
        <v>11643</v>
      </c>
      <c r="C2401" s="93">
        <v>0.25</v>
      </c>
      <c r="D2401" s="104" t="s">
        <v>4120</v>
      </c>
      <c r="E2401" s="104" t="s">
        <v>6944</v>
      </c>
      <c r="F2401" s="104" t="s">
        <v>4120</v>
      </c>
      <c r="I2401" s="92"/>
      <c r="J2401" s="104"/>
    </row>
    <row r="2402" spans="1:10" s="100" customFormat="1" x14ac:dyDescent="0.25">
      <c r="A2402" s="91" t="str">
        <f t="shared" si="37"/>
        <v>1603020205030.5</v>
      </c>
      <c r="B2402" s="146" t="s">
        <v>11644</v>
      </c>
      <c r="C2402" s="93">
        <v>0.5</v>
      </c>
      <c r="D2402" s="104" t="s">
        <v>4121</v>
      </c>
      <c r="E2402" s="104" t="s">
        <v>6945</v>
      </c>
      <c r="F2402" s="104" t="s">
        <v>4121</v>
      </c>
      <c r="I2402" s="92"/>
      <c r="J2402" s="104"/>
    </row>
    <row r="2403" spans="1:10" s="100" customFormat="1" x14ac:dyDescent="0.25">
      <c r="A2403" s="91" t="str">
        <f t="shared" si="37"/>
        <v>1603020205040.25</v>
      </c>
      <c r="B2403" s="146" t="s">
        <v>11645</v>
      </c>
      <c r="C2403" s="93">
        <v>0.25</v>
      </c>
      <c r="D2403" s="104" t="s">
        <v>536</v>
      </c>
      <c r="E2403" s="104" t="s">
        <v>6946</v>
      </c>
      <c r="F2403" s="104" t="s">
        <v>536</v>
      </c>
      <c r="I2403" s="92"/>
      <c r="J2403" s="104"/>
    </row>
    <row r="2404" spans="1:10" s="100" customFormat="1" x14ac:dyDescent="0.25">
      <c r="A2404" s="91" t="str">
        <f t="shared" si="37"/>
        <v>1603020205050.5</v>
      </c>
      <c r="B2404" s="146" t="s">
        <v>11646</v>
      </c>
      <c r="C2404" s="93">
        <v>0.5</v>
      </c>
      <c r="D2404" s="104" t="s">
        <v>2311</v>
      </c>
      <c r="E2404" s="104" t="s">
        <v>6947</v>
      </c>
      <c r="F2404" s="104" t="s">
        <v>2311</v>
      </c>
      <c r="I2404" s="92"/>
      <c r="J2404" s="104"/>
    </row>
    <row r="2405" spans="1:10" s="100" customFormat="1" x14ac:dyDescent="0.25">
      <c r="A2405" s="91" t="str">
        <f t="shared" si="37"/>
        <v>1603020205060.5</v>
      </c>
      <c r="B2405" s="146" t="s">
        <v>11647</v>
      </c>
      <c r="C2405" s="93">
        <v>0.5</v>
      </c>
      <c r="D2405" s="104" t="s">
        <v>2318</v>
      </c>
      <c r="E2405" s="104" t="s">
        <v>6948</v>
      </c>
      <c r="F2405" s="104" t="s">
        <v>2318</v>
      </c>
      <c r="I2405" s="92"/>
      <c r="J2405" s="104"/>
    </row>
    <row r="2406" spans="1:10" s="100" customFormat="1" x14ac:dyDescent="0.25">
      <c r="A2406" s="91" t="str">
        <f t="shared" si="37"/>
        <v>1603020205070.5</v>
      </c>
      <c r="B2406" s="146" t="s">
        <v>11648</v>
      </c>
      <c r="C2406" s="93">
        <v>0.5</v>
      </c>
      <c r="D2406" s="104" t="s">
        <v>2320</v>
      </c>
      <c r="E2406" s="104" t="s">
        <v>6949</v>
      </c>
      <c r="F2406" s="104" t="s">
        <v>2320</v>
      </c>
      <c r="I2406" s="92"/>
      <c r="J2406" s="104"/>
    </row>
    <row r="2407" spans="1:10" s="100" customFormat="1" x14ac:dyDescent="0.25">
      <c r="A2407" s="91" t="str">
        <f t="shared" si="37"/>
        <v>1603020205080.5</v>
      </c>
      <c r="B2407" s="146" t="s">
        <v>11649</v>
      </c>
      <c r="C2407" s="93">
        <v>0.5</v>
      </c>
      <c r="D2407" s="104" t="s">
        <v>2319</v>
      </c>
      <c r="E2407" s="104" t="s">
        <v>6950</v>
      </c>
      <c r="F2407" s="104" t="s">
        <v>2319</v>
      </c>
      <c r="I2407" s="92"/>
      <c r="J2407" s="104"/>
    </row>
    <row r="2408" spans="1:10" s="100" customFormat="1" x14ac:dyDescent="0.25">
      <c r="A2408" s="91" t="str">
        <f t="shared" si="37"/>
        <v>1603020208010.4</v>
      </c>
      <c r="B2408" s="146" t="s">
        <v>11650</v>
      </c>
      <c r="C2408" s="93">
        <v>0.4</v>
      </c>
      <c r="D2408" s="104" t="s">
        <v>4122</v>
      </c>
      <c r="E2408" s="104" t="s">
        <v>6951</v>
      </c>
      <c r="F2408" s="104" t="s">
        <v>4122</v>
      </c>
      <c r="I2408" s="92"/>
      <c r="J2408" s="104"/>
    </row>
    <row r="2409" spans="1:10" s="100" customFormat="1" x14ac:dyDescent="0.25">
      <c r="A2409" s="91" t="str">
        <f t="shared" si="37"/>
        <v>1603020208020.4</v>
      </c>
      <c r="B2409" s="146" t="s">
        <v>11651</v>
      </c>
      <c r="C2409" s="93">
        <v>0.4</v>
      </c>
      <c r="D2409" s="104" t="s">
        <v>4123</v>
      </c>
      <c r="E2409" s="104" t="s">
        <v>6952</v>
      </c>
      <c r="F2409" s="104" t="s">
        <v>4123</v>
      </c>
      <c r="I2409" s="92"/>
      <c r="J2409" s="104"/>
    </row>
    <row r="2410" spans="1:10" s="100" customFormat="1" x14ac:dyDescent="0.25">
      <c r="A2410" s="91" t="str">
        <f t="shared" si="37"/>
        <v>1603020208030.4</v>
      </c>
      <c r="B2410" s="146" t="s">
        <v>11652</v>
      </c>
      <c r="C2410" s="93">
        <v>0.4</v>
      </c>
      <c r="D2410" s="104" t="s">
        <v>4124</v>
      </c>
      <c r="E2410" s="104" t="s">
        <v>6953</v>
      </c>
      <c r="F2410" s="104" t="s">
        <v>4124</v>
      </c>
      <c r="I2410" s="92"/>
      <c r="J2410" s="104"/>
    </row>
    <row r="2411" spans="1:10" s="100" customFormat="1" x14ac:dyDescent="0.25">
      <c r="A2411" s="91" t="str">
        <f t="shared" si="37"/>
        <v>1603020208040.4</v>
      </c>
      <c r="B2411" s="146" t="s">
        <v>11653</v>
      </c>
      <c r="C2411" s="93">
        <v>0.4</v>
      </c>
      <c r="D2411" s="104" t="s">
        <v>4125</v>
      </c>
      <c r="E2411" s="104" t="s">
        <v>6954</v>
      </c>
      <c r="F2411" s="104" t="s">
        <v>4125</v>
      </c>
      <c r="I2411" s="92"/>
      <c r="J2411" s="104"/>
    </row>
    <row r="2412" spans="1:10" s="100" customFormat="1" x14ac:dyDescent="0.25">
      <c r="A2412" s="91" t="str">
        <f t="shared" si="37"/>
        <v>1603020208050.4</v>
      </c>
      <c r="B2412" s="146" t="s">
        <v>11654</v>
      </c>
      <c r="C2412" s="93">
        <v>0.4</v>
      </c>
      <c r="D2412" s="104" t="s">
        <v>4126</v>
      </c>
      <c r="E2412" s="104" t="s">
        <v>6955</v>
      </c>
      <c r="F2412" s="104" t="s">
        <v>4126</v>
      </c>
      <c r="I2412" s="92"/>
      <c r="J2412" s="104"/>
    </row>
    <row r="2413" spans="1:10" s="100" customFormat="1" x14ac:dyDescent="0.25">
      <c r="A2413" s="91" t="str">
        <f t="shared" si="37"/>
        <v>1603020400010.2</v>
      </c>
      <c r="B2413" s="146" t="s">
        <v>11655</v>
      </c>
      <c r="C2413" s="93">
        <v>0.2</v>
      </c>
      <c r="D2413" s="104" t="s">
        <v>4127</v>
      </c>
      <c r="E2413" s="104" t="s">
        <v>6956</v>
      </c>
      <c r="F2413" s="104" t="s">
        <v>4127</v>
      </c>
      <c r="I2413" s="92"/>
      <c r="J2413" s="104"/>
    </row>
    <row r="2414" spans="1:10" s="100" customFormat="1" x14ac:dyDescent="0.25">
      <c r="A2414" s="91" t="str">
        <f t="shared" si="37"/>
        <v>1603020408010.25</v>
      </c>
      <c r="B2414" s="146" t="s">
        <v>11656</v>
      </c>
      <c r="C2414" s="93">
        <v>0.25</v>
      </c>
      <c r="D2414" s="104" t="s">
        <v>4128</v>
      </c>
      <c r="E2414" s="104" t="s">
        <v>6957</v>
      </c>
      <c r="F2414" s="104" t="s">
        <v>4128</v>
      </c>
      <c r="I2414" s="92"/>
      <c r="J2414" s="104"/>
    </row>
    <row r="2415" spans="1:10" s="100" customFormat="1" x14ac:dyDescent="0.25">
      <c r="A2415" s="91" t="str">
        <f t="shared" si="37"/>
        <v>1603020408020.25</v>
      </c>
      <c r="B2415" s="146" t="s">
        <v>11657</v>
      </c>
      <c r="C2415" s="93">
        <v>0.25</v>
      </c>
      <c r="D2415" s="104" t="s">
        <v>4129</v>
      </c>
      <c r="E2415" s="104" t="s">
        <v>6958</v>
      </c>
      <c r="F2415" s="104" t="s">
        <v>4129</v>
      </c>
      <c r="I2415" s="92"/>
      <c r="J2415" s="104"/>
    </row>
    <row r="2416" spans="1:10" s="100" customFormat="1" x14ac:dyDescent="0.25">
      <c r="A2416" s="91" t="str">
        <f t="shared" si="37"/>
        <v>1603020408030.25</v>
      </c>
      <c r="B2416" s="146" t="s">
        <v>11658</v>
      </c>
      <c r="C2416" s="93">
        <v>0.25</v>
      </c>
      <c r="D2416" s="104" t="s">
        <v>2881</v>
      </c>
      <c r="E2416" s="104" t="s">
        <v>6959</v>
      </c>
      <c r="F2416" s="104" t="s">
        <v>2881</v>
      </c>
      <c r="I2416" s="92"/>
      <c r="J2416" s="104"/>
    </row>
    <row r="2417" spans="1:10" s="100" customFormat="1" x14ac:dyDescent="0.25">
      <c r="A2417" s="91" t="str">
        <f t="shared" si="37"/>
        <v>1603020408040.35</v>
      </c>
      <c r="B2417" s="146" t="s">
        <v>11659</v>
      </c>
      <c r="C2417" s="93">
        <v>0.35</v>
      </c>
      <c r="D2417" s="104" t="s">
        <v>4130</v>
      </c>
      <c r="E2417" s="104" t="s">
        <v>6960</v>
      </c>
      <c r="F2417" s="104" t="s">
        <v>4130</v>
      </c>
      <c r="I2417" s="92"/>
      <c r="J2417" s="104"/>
    </row>
    <row r="2418" spans="1:10" s="100" customFormat="1" x14ac:dyDescent="0.25">
      <c r="A2418" s="91" t="str">
        <f t="shared" si="37"/>
        <v>1603030200010.25</v>
      </c>
      <c r="B2418" s="146" t="s">
        <v>11660</v>
      </c>
      <c r="C2418" s="93">
        <v>0.25</v>
      </c>
      <c r="D2418" s="104" t="s">
        <v>4131</v>
      </c>
      <c r="E2418" s="104" t="s">
        <v>6961</v>
      </c>
      <c r="F2418" s="104" t="s">
        <v>4131</v>
      </c>
      <c r="I2418" s="92"/>
      <c r="J2418" s="104"/>
    </row>
    <row r="2419" spans="1:10" s="100" customFormat="1" x14ac:dyDescent="0.25">
      <c r="A2419" s="91" t="str">
        <f t="shared" si="37"/>
        <v>1603030200020.15</v>
      </c>
      <c r="B2419" s="146" t="s">
        <v>11661</v>
      </c>
      <c r="C2419" s="93">
        <v>0.15</v>
      </c>
      <c r="D2419" s="104" t="s">
        <v>4132</v>
      </c>
      <c r="E2419" s="104" t="s">
        <v>6962</v>
      </c>
      <c r="F2419" s="104" t="s">
        <v>4132</v>
      </c>
      <c r="I2419" s="92"/>
      <c r="J2419" s="104"/>
    </row>
    <row r="2420" spans="1:10" s="100" customFormat="1" x14ac:dyDescent="0.25">
      <c r="A2420" s="91" t="str">
        <f t="shared" si="37"/>
        <v>1603030200030.5</v>
      </c>
      <c r="B2420" s="146" t="s">
        <v>11662</v>
      </c>
      <c r="C2420" s="93">
        <v>0.5</v>
      </c>
      <c r="D2420" s="104" t="s">
        <v>4133</v>
      </c>
      <c r="E2420" s="104" t="s">
        <v>6963</v>
      </c>
      <c r="F2420" s="104" t="s">
        <v>4133</v>
      </c>
      <c r="I2420" s="92"/>
      <c r="J2420" s="104"/>
    </row>
    <row r="2421" spans="1:10" s="100" customFormat="1" x14ac:dyDescent="0.25">
      <c r="A2421" s="91" t="str">
        <f t="shared" si="37"/>
        <v>1603030200040.9</v>
      </c>
      <c r="B2421" s="146" t="s">
        <v>11663</v>
      </c>
      <c r="C2421" s="93">
        <v>0.9</v>
      </c>
      <c r="D2421" s="104" t="s">
        <v>4134</v>
      </c>
      <c r="E2421" s="104" t="s">
        <v>6964</v>
      </c>
      <c r="F2421" s="104" t="s">
        <v>4134</v>
      </c>
      <c r="I2421" s="92"/>
      <c r="J2421" s="104"/>
    </row>
    <row r="2422" spans="1:10" s="100" customFormat="1" x14ac:dyDescent="0.25">
      <c r="A2422" s="91" t="str">
        <f t="shared" si="37"/>
        <v>1603030200051</v>
      </c>
      <c r="B2422" s="146" t="s">
        <v>11664</v>
      </c>
      <c r="C2422" s="93">
        <v>1</v>
      </c>
      <c r="D2422" s="104" t="s">
        <v>4135</v>
      </c>
      <c r="E2422" s="104" t="s">
        <v>6965</v>
      </c>
      <c r="F2422" s="104" t="s">
        <v>4135</v>
      </c>
      <c r="I2422" s="92"/>
      <c r="J2422" s="104"/>
    </row>
    <row r="2423" spans="1:10" s="100" customFormat="1" x14ac:dyDescent="0.25">
      <c r="A2423" s="91" t="str">
        <f t="shared" si="37"/>
        <v>1603030200060.1</v>
      </c>
      <c r="B2423" s="146" t="s">
        <v>11665</v>
      </c>
      <c r="C2423" s="93">
        <v>0.1</v>
      </c>
      <c r="D2423" s="104" t="s">
        <v>4136</v>
      </c>
      <c r="E2423" s="104" t="s">
        <v>6966</v>
      </c>
      <c r="F2423" s="104" t="s">
        <v>4136</v>
      </c>
      <c r="I2423" s="92"/>
      <c r="J2423" s="104"/>
    </row>
    <row r="2424" spans="1:10" s="100" customFormat="1" x14ac:dyDescent="0.25">
      <c r="A2424" s="91" t="str">
        <f t="shared" si="37"/>
        <v>1603030200070.5</v>
      </c>
      <c r="B2424" s="146" t="s">
        <v>11666</v>
      </c>
      <c r="C2424" s="93">
        <v>0.5</v>
      </c>
      <c r="D2424" s="104" t="s">
        <v>4137</v>
      </c>
      <c r="E2424" s="104" t="s">
        <v>6967</v>
      </c>
      <c r="F2424" s="104" t="s">
        <v>4137</v>
      </c>
      <c r="I2424" s="92"/>
      <c r="J2424" s="104"/>
    </row>
    <row r="2425" spans="1:10" s="100" customFormat="1" x14ac:dyDescent="0.25">
      <c r="A2425" s="91" t="str">
        <f t="shared" si="37"/>
        <v>1603030200080.4</v>
      </c>
      <c r="B2425" s="146" t="s">
        <v>11667</v>
      </c>
      <c r="C2425" s="93">
        <v>0.4</v>
      </c>
      <c r="D2425" s="104" t="s">
        <v>4138</v>
      </c>
      <c r="E2425" s="104" t="s">
        <v>6968</v>
      </c>
      <c r="F2425" s="104" t="s">
        <v>4138</v>
      </c>
      <c r="I2425" s="92"/>
      <c r="J2425" s="104"/>
    </row>
    <row r="2426" spans="1:10" s="100" customFormat="1" x14ac:dyDescent="0.25">
      <c r="A2426" s="91" t="str">
        <f t="shared" si="37"/>
        <v>1603030200090.4</v>
      </c>
      <c r="B2426" s="146" t="s">
        <v>11668</v>
      </c>
      <c r="C2426" s="93">
        <v>0.4</v>
      </c>
      <c r="D2426" s="104" t="s">
        <v>4139</v>
      </c>
      <c r="E2426" s="104" t="s">
        <v>6969</v>
      </c>
      <c r="F2426" s="104" t="s">
        <v>4139</v>
      </c>
      <c r="I2426" s="92"/>
      <c r="J2426" s="104"/>
    </row>
    <row r="2427" spans="1:10" s="100" customFormat="1" x14ac:dyDescent="0.25">
      <c r="A2427" s="91" t="str">
        <f t="shared" si="37"/>
        <v>1603030200100.75</v>
      </c>
      <c r="B2427" s="146" t="s">
        <v>11669</v>
      </c>
      <c r="C2427" s="93">
        <v>0.75</v>
      </c>
      <c r="D2427" s="104" t="s">
        <v>559</v>
      </c>
      <c r="E2427" s="104" t="s">
        <v>6970</v>
      </c>
      <c r="F2427" s="104" t="s">
        <v>559</v>
      </c>
      <c r="I2427" s="92"/>
      <c r="J2427" s="104"/>
    </row>
    <row r="2428" spans="1:10" s="100" customFormat="1" x14ac:dyDescent="0.25">
      <c r="A2428" s="91" t="str">
        <f t="shared" si="37"/>
        <v>1603030200110.5</v>
      </c>
      <c r="B2428" s="146" t="s">
        <v>11670</v>
      </c>
      <c r="C2428" s="93">
        <v>0.5</v>
      </c>
      <c r="D2428" s="104" t="s">
        <v>4140</v>
      </c>
      <c r="E2428" s="104" t="s">
        <v>6971</v>
      </c>
      <c r="F2428" s="104" t="s">
        <v>4140</v>
      </c>
      <c r="I2428" s="92"/>
      <c r="J2428" s="104"/>
    </row>
    <row r="2429" spans="1:10" s="100" customFormat="1" x14ac:dyDescent="0.25">
      <c r="A2429" s="91" t="str">
        <f t="shared" si="37"/>
        <v>1603030303010.25</v>
      </c>
      <c r="B2429" s="146" t="s">
        <v>11671</v>
      </c>
      <c r="C2429" s="93">
        <v>0.25</v>
      </c>
      <c r="D2429" s="104" t="s">
        <v>4141</v>
      </c>
      <c r="E2429" s="104" t="s">
        <v>6972</v>
      </c>
      <c r="F2429" s="104" t="s">
        <v>4141</v>
      </c>
      <c r="I2429" s="92"/>
      <c r="J2429" s="104"/>
    </row>
    <row r="2430" spans="1:10" s="100" customFormat="1" x14ac:dyDescent="0.25">
      <c r="A2430" s="91" t="str">
        <f t="shared" si="37"/>
        <v>1603030303020.25</v>
      </c>
      <c r="B2430" s="146" t="s">
        <v>11672</v>
      </c>
      <c r="C2430" s="93">
        <v>0.25</v>
      </c>
      <c r="D2430" s="104" t="s">
        <v>4142</v>
      </c>
      <c r="E2430" s="104" t="s">
        <v>6973</v>
      </c>
      <c r="F2430" s="104" t="s">
        <v>4142</v>
      </c>
      <c r="I2430" s="92"/>
      <c r="J2430" s="104"/>
    </row>
    <row r="2431" spans="1:10" s="100" customFormat="1" x14ac:dyDescent="0.25">
      <c r="A2431" s="91" t="str">
        <f t="shared" si="37"/>
        <v>1603030303030.25</v>
      </c>
      <c r="B2431" s="146" t="s">
        <v>11673</v>
      </c>
      <c r="C2431" s="93">
        <v>0.25</v>
      </c>
      <c r="D2431" s="104" t="s">
        <v>4143</v>
      </c>
      <c r="E2431" s="104" t="s">
        <v>6974</v>
      </c>
      <c r="F2431" s="104" t="s">
        <v>4143</v>
      </c>
      <c r="I2431" s="92"/>
      <c r="J2431" s="104"/>
    </row>
    <row r="2432" spans="1:10" s="100" customFormat="1" x14ac:dyDescent="0.25">
      <c r="A2432" s="91" t="str">
        <f t="shared" si="37"/>
        <v>1603030303040.25</v>
      </c>
      <c r="B2432" s="146" t="s">
        <v>11674</v>
      </c>
      <c r="C2432" s="93">
        <v>0.25</v>
      </c>
      <c r="D2432" s="104" t="s">
        <v>560</v>
      </c>
      <c r="E2432" s="104" t="s">
        <v>6975</v>
      </c>
      <c r="F2432" s="104" t="s">
        <v>560</v>
      </c>
      <c r="I2432" s="92"/>
      <c r="J2432" s="104"/>
    </row>
    <row r="2433" spans="1:10" s="100" customFormat="1" x14ac:dyDescent="0.25">
      <c r="A2433" s="91" t="str">
        <f t="shared" si="37"/>
        <v>1603030303050.25</v>
      </c>
      <c r="B2433" s="146" t="s">
        <v>11675</v>
      </c>
      <c r="C2433" s="93">
        <v>0.25</v>
      </c>
      <c r="D2433" s="104" t="s">
        <v>4144</v>
      </c>
      <c r="E2433" s="104" t="s">
        <v>6976</v>
      </c>
      <c r="F2433" s="104" t="s">
        <v>4144</v>
      </c>
      <c r="I2433" s="92"/>
      <c r="J2433" s="104"/>
    </row>
    <row r="2434" spans="1:10" s="100" customFormat="1" x14ac:dyDescent="0.25">
      <c r="A2434" s="91" t="str">
        <f t="shared" ref="A2434:A2497" si="38">CONCATENATE(B2434,C2434)</f>
        <v>1603030303060.25</v>
      </c>
      <c r="B2434" s="146" t="s">
        <v>11676</v>
      </c>
      <c r="C2434" s="93">
        <v>0.25</v>
      </c>
      <c r="D2434" s="104" t="s">
        <v>357</v>
      </c>
      <c r="E2434" s="104" t="s">
        <v>6977</v>
      </c>
      <c r="F2434" s="104" t="s">
        <v>357</v>
      </c>
      <c r="I2434" s="92"/>
      <c r="J2434" s="104"/>
    </row>
    <row r="2435" spans="1:10" s="100" customFormat="1" x14ac:dyDescent="0.25">
      <c r="A2435" s="91" t="str">
        <f t="shared" si="38"/>
        <v>1603030303070.25</v>
      </c>
      <c r="B2435" s="146" t="s">
        <v>11677</v>
      </c>
      <c r="C2435" s="93">
        <v>0.25</v>
      </c>
      <c r="D2435" s="104" t="s">
        <v>561</v>
      </c>
      <c r="E2435" s="104" t="s">
        <v>6978</v>
      </c>
      <c r="F2435" s="104" t="s">
        <v>561</v>
      </c>
      <c r="I2435" s="92"/>
      <c r="J2435" s="104"/>
    </row>
    <row r="2436" spans="1:10" s="100" customFormat="1" x14ac:dyDescent="0.25">
      <c r="A2436" s="91" t="str">
        <f t="shared" si="38"/>
        <v>1603030303080.25</v>
      </c>
      <c r="B2436" s="146" t="s">
        <v>11678</v>
      </c>
      <c r="C2436" s="93">
        <v>0.25</v>
      </c>
      <c r="D2436" s="104" t="s">
        <v>280</v>
      </c>
      <c r="E2436" s="104" t="s">
        <v>6979</v>
      </c>
      <c r="F2436" s="104" t="s">
        <v>280</v>
      </c>
      <c r="I2436" s="92"/>
      <c r="J2436" s="104"/>
    </row>
    <row r="2437" spans="1:10" s="100" customFormat="1" x14ac:dyDescent="0.25">
      <c r="A2437" s="91" t="str">
        <f t="shared" si="38"/>
        <v>1603030303090.25</v>
      </c>
      <c r="B2437" s="146" t="s">
        <v>11679</v>
      </c>
      <c r="C2437" s="93">
        <v>0.25</v>
      </c>
      <c r="D2437" s="104" t="s">
        <v>562</v>
      </c>
      <c r="E2437" s="104" t="s">
        <v>6980</v>
      </c>
      <c r="F2437" s="104" t="s">
        <v>562</v>
      </c>
      <c r="I2437" s="92"/>
      <c r="J2437" s="104"/>
    </row>
    <row r="2438" spans="1:10" s="100" customFormat="1" x14ac:dyDescent="0.25">
      <c r="A2438" s="91" t="str">
        <f t="shared" si="38"/>
        <v>1603030303100.5</v>
      </c>
      <c r="B2438" s="146" t="s">
        <v>11680</v>
      </c>
      <c r="C2438" s="93">
        <v>0.5</v>
      </c>
      <c r="D2438" s="104" t="s">
        <v>4145</v>
      </c>
      <c r="E2438" s="104" t="s">
        <v>6981</v>
      </c>
      <c r="F2438" s="104" t="s">
        <v>4145</v>
      </c>
      <c r="I2438" s="92"/>
      <c r="J2438" s="104"/>
    </row>
    <row r="2439" spans="1:10" s="100" customFormat="1" x14ac:dyDescent="0.25">
      <c r="A2439" s="91" t="str">
        <f t="shared" si="38"/>
        <v>1603030303110.25</v>
      </c>
      <c r="B2439" s="146" t="s">
        <v>11681</v>
      </c>
      <c r="C2439" s="93">
        <v>0.25</v>
      </c>
      <c r="D2439" s="104" t="s">
        <v>563</v>
      </c>
      <c r="E2439" s="104" t="s">
        <v>6982</v>
      </c>
      <c r="F2439" s="104" t="s">
        <v>563</v>
      </c>
      <c r="I2439" s="92"/>
      <c r="J2439" s="104"/>
    </row>
    <row r="2440" spans="1:10" s="100" customFormat="1" x14ac:dyDescent="0.25">
      <c r="A2440" s="91" t="str">
        <f t="shared" si="38"/>
        <v>1603030303120.25</v>
      </c>
      <c r="B2440" s="146" t="s">
        <v>11682</v>
      </c>
      <c r="C2440" s="93">
        <v>0.25</v>
      </c>
      <c r="D2440" s="104" t="s">
        <v>4146</v>
      </c>
      <c r="E2440" s="104" t="s">
        <v>6983</v>
      </c>
      <c r="F2440" s="104" t="s">
        <v>4146</v>
      </c>
      <c r="I2440" s="92"/>
      <c r="J2440" s="104"/>
    </row>
    <row r="2441" spans="1:10" s="100" customFormat="1" x14ac:dyDescent="0.25">
      <c r="A2441" s="91" t="str">
        <f t="shared" si="38"/>
        <v>1603030303130.25</v>
      </c>
      <c r="B2441" s="146" t="s">
        <v>11683</v>
      </c>
      <c r="C2441" s="93">
        <v>0.25</v>
      </c>
      <c r="D2441" s="104" t="s">
        <v>4147</v>
      </c>
      <c r="E2441" s="104" t="s">
        <v>6984</v>
      </c>
      <c r="F2441" s="104" t="s">
        <v>4147</v>
      </c>
      <c r="I2441" s="92"/>
      <c r="J2441" s="104"/>
    </row>
    <row r="2442" spans="1:10" s="100" customFormat="1" x14ac:dyDescent="0.25">
      <c r="A2442" s="91" t="str">
        <f t="shared" si="38"/>
        <v>1603030303140.25</v>
      </c>
      <c r="B2442" s="146" t="s">
        <v>11684</v>
      </c>
      <c r="C2442" s="93">
        <v>0.25</v>
      </c>
      <c r="D2442" s="104" t="s">
        <v>564</v>
      </c>
      <c r="E2442" s="104" t="s">
        <v>6985</v>
      </c>
      <c r="F2442" s="104" t="s">
        <v>564</v>
      </c>
      <c r="I2442" s="92"/>
      <c r="J2442" s="104"/>
    </row>
    <row r="2443" spans="1:10" s="100" customFormat="1" x14ac:dyDescent="0.25">
      <c r="A2443" s="91" t="str">
        <f t="shared" si="38"/>
        <v>1603030303150.25</v>
      </c>
      <c r="B2443" s="146" t="s">
        <v>11685</v>
      </c>
      <c r="C2443" s="93">
        <v>0.25</v>
      </c>
      <c r="D2443" s="104" t="s">
        <v>565</v>
      </c>
      <c r="E2443" s="104" t="s">
        <v>6986</v>
      </c>
      <c r="F2443" s="104" t="s">
        <v>565</v>
      </c>
      <c r="I2443" s="92"/>
      <c r="J2443" s="104"/>
    </row>
    <row r="2444" spans="1:10" x14ac:dyDescent="0.25">
      <c r="A2444" s="91" t="str">
        <f t="shared" si="38"/>
        <v>1701010100010.5</v>
      </c>
      <c r="B2444" s="146" t="s">
        <v>11686</v>
      </c>
      <c r="C2444" s="93">
        <v>0.5</v>
      </c>
      <c r="D2444" s="104" t="s">
        <v>566</v>
      </c>
      <c r="E2444" s="104" t="s">
        <v>6987</v>
      </c>
      <c r="F2444" s="104" t="s">
        <v>566</v>
      </c>
      <c r="I2444" s="92"/>
      <c r="J2444" s="104"/>
    </row>
    <row r="2445" spans="1:10" x14ac:dyDescent="0.25">
      <c r="A2445" s="91" t="str">
        <f t="shared" si="38"/>
        <v>1701010100020.45</v>
      </c>
      <c r="B2445" s="146" t="s">
        <v>11687</v>
      </c>
      <c r="C2445" s="93">
        <v>0.45</v>
      </c>
      <c r="D2445" s="104" t="s">
        <v>567</v>
      </c>
      <c r="E2445" s="104" t="s">
        <v>6988</v>
      </c>
      <c r="F2445" s="104" t="s">
        <v>567</v>
      </c>
      <c r="I2445" s="92"/>
      <c r="J2445" s="104"/>
    </row>
    <row r="2446" spans="1:10" x14ac:dyDescent="0.25">
      <c r="A2446" s="91" t="str">
        <f t="shared" si="38"/>
        <v>1701010100030.4</v>
      </c>
      <c r="B2446" s="146" t="s">
        <v>11688</v>
      </c>
      <c r="C2446" s="93">
        <v>0.4</v>
      </c>
      <c r="D2446" s="104" t="s">
        <v>568</v>
      </c>
      <c r="E2446" s="104" t="s">
        <v>6989</v>
      </c>
      <c r="F2446" s="104" t="s">
        <v>568</v>
      </c>
      <c r="I2446" s="92"/>
      <c r="J2446" s="104"/>
    </row>
    <row r="2447" spans="1:10" x14ac:dyDescent="0.25">
      <c r="A2447" s="91" t="str">
        <f t="shared" si="38"/>
        <v>1701010100040.2</v>
      </c>
      <c r="B2447" s="146" t="s">
        <v>11689</v>
      </c>
      <c r="C2447" s="93">
        <v>0.2</v>
      </c>
      <c r="D2447" s="104" t="s">
        <v>569</v>
      </c>
      <c r="E2447" s="104" t="s">
        <v>6990</v>
      </c>
      <c r="F2447" s="104" t="s">
        <v>569</v>
      </c>
      <c r="I2447" s="92"/>
      <c r="J2447" s="104"/>
    </row>
    <row r="2448" spans="1:10" x14ac:dyDescent="0.25">
      <c r="A2448" s="91" t="str">
        <f t="shared" si="38"/>
        <v>1701010100050.3</v>
      </c>
      <c r="B2448" s="146" t="s">
        <v>11690</v>
      </c>
      <c r="C2448" s="93">
        <v>0.3</v>
      </c>
      <c r="D2448" s="104" t="s">
        <v>570</v>
      </c>
      <c r="E2448" s="104" t="s">
        <v>6991</v>
      </c>
      <c r="F2448" s="104" t="s">
        <v>570</v>
      </c>
      <c r="I2448" s="92"/>
      <c r="J2448" s="104"/>
    </row>
    <row r="2449" spans="1:10" x14ac:dyDescent="0.25">
      <c r="A2449" s="91" t="str">
        <f t="shared" si="38"/>
        <v>1701010100060.4</v>
      </c>
      <c r="B2449" s="146" t="s">
        <v>11691</v>
      </c>
      <c r="C2449" s="93">
        <v>0.4</v>
      </c>
      <c r="D2449" s="104" t="s">
        <v>571</v>
      </c>
      <c r="E2449" s="104" t="s">
        <v>6992</v>
      </c>
      <c r="F2449" s="104" t="s">
        <v>571</v>
      </c>
      <c r="I2449" s="92"/>
      <c r="J2449" s="104"/>
    </row>
    <row r="2450" spans="1:10" x14ac:dyDescent="0.25">
      <c r="A2450" s="91" t="str">
        <f t="shared" si="38"/>
        <v>1701010100070.4</v>
      </c>
      <c r="B2450" s="146" t="s">
        <v>11692</v>
      </c>
      <c r="C2450" s="93">
        <v>0.4</v>
      </c>
      <c r="D2450" s="104" t="s">
        <v>572</v>
      </c>
      <c r="E2450" s="104" t="s">
        <v>6993</v>
      </c>
      <c r="F2450" s="104" t="s">
        <v>572</v>
      </c>
      <c r="I2450" s="92"/>
      <c r="J2450" s="104"/>
    </row>
    <row r="2451" spans="1:10" x14ac:dyDescent="0.25">
      <c r="A2451" s="91" t="str">
        <f t="shared" si="38"/>
        <v>1701010100080.2</v>
      </c>
      <c r="B2451" s="146" t="s">
        <v>11693</v>
      </c>
      <c r="C2451" s="93">
        <v>0.2</v>
      </c>
      <c r="D2451" s="104" t="s">
        <v>573</v>
      </c>
      <c r="E2451" s="104" t="s">
        <v>6994</v>
      </c>
      <c r="F2451" s="104" t="s">
        <v>573</v>
      </c>
      <c r="I2451" s="92"/>
      <c r="J2451" s="104"/>
    </row>
    <row r="2452" spans="1:10" x14ac:dyDescent="0.25">
      <c r="A2452" s="91" t="str">
        <f t="shared" si="38"/>
        <v>1701010100090.3</v>
      </c>
      <c r="B2452" s="146" t="s">
        <v>11694</v>
      </c>
      <c r="C2452" s="93">
        <v>0.3</v>
      </c>
      <c r="D2452" s="104" t="s">
        <v>574</v>
      </c>
      <c r="E2452" s="104" t="s">
        <v>6995</v>
      </c>
      <c r="F2452" s="104" t="s">
        <v>574</v>
      </c>
      <c r="I2452" s="92"/>
      <c r="J2452" s="104"/>
    </row>
    <row r="2453" spans="1:10" x14ac:dyDescent="0.25">
      <c r="A2453" s="91" t="str">
        <f t="shared" si="38"/>
        <v>1701010100100.2</v>
      </c>
      <c r="B2453" s="146" t="s">
        <v>11695</v>
      </c>
      <c r="C2453" s="93">
        <v>0.2</v>
      </c>
      <c r="D2453" s="104" t="s">
        <v>575</v>
      </c>
      <c r="E2453" s="104" t="s">
        <v>6996</v>
      </c>
      <c r="F2453" s="104" t="s">
        <v>575</v>
      </c>
      <c r="I2453" s="92"/>
      <c r="J2453" s="104"/>
    </row>
    <row r="2454" spans="1:10" x14ac:dyDescent="0.25">
      <c r="A2454" s="91" t="str">
        <f t="shared" si="38"/>
        <v>1701010100110.4</v>
      </c>
      <c r="B2454" s="146" t="s">
        <v>11696</v>
      </c>
      <c r="C2454" s="93">
        <v>0.4</v>
      </c>
      <c r="D2454" s="104" t="s">
        <v>576</v>
      </c>
      <c r="E2454" s="104" t="s">
        <v>6997</v>
      </c>
      <c r="F2454" s="104" t="s">
        <v>576</v>
      </c>
      <c r="I2454" s="92"/>
      <c r="J2454" s="104"/>
    </row>
    <row r="2455" spans="1:10" x14ac:dyDescent="0.25">
      <c r="A2455" s="91" t="str">
        <f t="shared" si="38"/>
        <v>1701010100121</v>
      </c>
      <c r="B2455" s="146" t="s">
        <v>11697</v>
      </c>
      <c r="C2455" s="93">
        <v>1</v>
      </c>
      <c r="D2455" s="104" t="s">
        <v>577</v>
      </c>
      <c r="E2455" s="104" t="s">
        <v>6998</v>
      </c>
      <c r="F2455" s="104" t="s">
        <v>577</v>
      </c>
      <c r="I2455" s="92"/>
      <c r="J2455" s="104"/>
    </row>
    <row r="2456" spans="1:10" x14ac:dyDescent="0.25">
      <c r="A2456" s="91" t="str">
        <f t="shared" si="38"/>
        <v>1701010100130.5</v>
      </c>
      <c r="B2456" s="146" t="s">
        <v>11698</v>
      </c>
      <c r="C2456" s="93">
        <v>0.5</v>
      </c>
      <c r="D2456" s="104" t="s">
        <v>578</v>
      </c>
      <c r="E2456" s="104" t="s">
        <v>6999</v>
      </c>
      <c r="F2456" s="104" t="s">
        <v>578</v>
      </c>
      <c r="I2456" s="92"/>
      <c r="J2456" s="104"/>
    </row>
    <row r="2457" spans="1:10" x14ac:dyDescent="0.25">
      <c r="A2457" s="91" t="str">
        <f t="shared" si="38"/>
        <v>1701010100140.75</v>
      </c>
      <c r="B2457" s="146" t="s">
        <v>11699</v>
      </c>
      <c r="C2457" s="93">
        <v>0.75</v>
      </c>
      <c r="D2457" s="104" t="s">
        <v>2150</v>
      </c>
      <c r="E2457" s="104" t="s">
        <v>7000</v>
      </c>
      <c r="F2457" s="104" t="s">
        <v>2150</v>
      </c>
      <c r="I2457" s="92"/>
      <c r="J2457" s="104"/>
    </row>
    <row r="2458" spans="1:10" x14ac:dyDescent="0.25">
      <c r="A2458" s="91" t="str">
        <f t="shared" si="38"/>
        <v>1701010100150.2</v>
      </c>
      <c r="B2458" s="146" t="s">
        <v>11700</v>
      </c>
      <c r="C2458" s="93">
        <v>0.2</v>
      </c>
      <c r="D2458" s="104" t="s">
        <v>579</v>
      </c>
      <c r="E2458" s="104" t="s">
        <v>7001</v>
      </c>
      <c r="F2458" s="104" t="s">
        <v>579</v>
      </c>
      <c r="I2458" s="92"/>
      <c r="J2458" s="104"/>
    </row>
    <row r="2459" spans="1:10" x14ac:dyDescent="0.25">
      <c r="A2459" s="91" t="str">
        <f t="shared" si="38"/>
        <v>1701010100160</v>
      </c>
      <c r="B2459" s="146" t="s">
        <v>11701</v>
      </c>
      <c r="C2459" s="93">
        <v>0</v>
      </c>
      <c r="D2459" s="104" t="s">
        <v>580</v>
      </c>
      <c r="E2459" s="104" t="s">
        <v>7002</v>
      </c>
      <c r="F2459" s="104" t="s">
        <v>580</v>
      </c>
      <c r="I2459" s="92"/>
      <c r="J2459" s="104"/>
    </row>
    <row r="2460" spans="1:10" x14ac:dyDescent="0.25">
      <c r="A2460" s="91" t="str">
        <f t="shared" si="38"/>
        <v>1701010100170.4</v>
      </c>
      <c r="B2460" s="146" t="s">
        <v>11702</v>
      </c>
      <c r="C2460" s="93">
        <v>0.4</v>
      </c>
      <c r="D2460" s="104" t="s">
        <v>581</v>
      </c>
      <c r="E2460" s="104" t="s">
        <v>7003</v>
      </c>
      <c r="F2460" s="104" t="s">
        <v>581</v>
      </c>
      <c r="I2460" s="92"/>
      <c r="J2460" s="104"/>
    </row>
    <row r="2461" spans="1:10" x14ac:dyDescent="0.25">
      <c r="A2461" s="91" t="str">
        <f t="shared" si="38"/>
        <v>1701010100180.3</v>
      </c>
      <c r="B2461" s="146" t="s">
        <v>11703</v>
      </c>
      <c r="C2461" s="93">
        <v>0.3</v>
      </c>
      <c r="D2461" s="104" t="s">
        <v>582</v>
      </c>
      <c r="E2461" s="104" t="s">
        <v>7004</v>
      </c>
      <c r="F2461" s="104" t="s">
        <v>582</v>
      </c>
      <c r="I2461" s="92"/>
      <c r="J2461" s="104"/>
    </row>
    <row r="2462" spans="1:10" x14ac:dyDescent="0.25">
      <c r="A2462" s="91" t="str">
        <f t="shared" si="38"/>
        <v>1701010100190.4</v>
      </c>
      <c r="B2462" s="146" t="s">
        <v>11704</v>
      </c>
      <c r="C2462" s="93">
        <v>0.4</v>
      </c>
      <c r="D2462" s="104" t="s">
        <v>583</v>
      </c>
      <c r="E2462" s="104" t="s">
        <v>7005</v>
      </c>
      <c r="F2462" s="104" t="s">
        <v>583</v>
      </c>
      <c r="I2462" s="92"/>
      <c r="J2462" s="104"/>
    </row>
    <row r="2463" spans="1:10" x14ac:dyDescent="0.25">
      <c r="A2463" s="91" t="str">
        <f t="shared" si="38"/>
        <v>1701010100200.5</v>
      </c>
      <c r="B2463" s="146" t="s">
        <v>11705</v>
      </c>
      <c r="C2463" s="93">
        <v>0.5</v>
      </c>
      <c r="D2463" s="104" t="s">
        <v>584</v>
      </c>
      <c r="E2463" s="104" t="s">
        <v>7006</v>
      </c>
      <c r="F2463" s="104" t="s">
        <v>584</v>
      </c>
      <c r="I2463" s="92"/>
      <c r="J2463" s="104"/>
    </row>
    <row r="2464" spans="1:10" x14ac:dyDescent="0.25">
      <c r="A2464" s="91" t="str">
        <f t="shared" si="38"/>
        <v>1701010100210.75</v>
      </c>
      <c r="B2464" s="146" t="s">
        <v>11706</v>
      </c>
      <c r="C2464" s="93">
        <v>0.75</v>
      </c>
      <c r="D2464" s="104" t="s">
        <v>585</v>
      </c>
      <c r="E2464" s="104" t="s">
        <v>7007</v>
      </c>
      <c r="F2464" s="104" t="s">
        <v>585</v>
      </c>
      <c r="I2464" s="92"/>
      <c r="J2464" s="104"/>
    </row>
    <row r="2465" spans="1:10" x14ac:dyDescent="0.25">
      <c r="A2465" s="91" t="str">
        <f t="shared" si="38"/>
        <v>1701010100220.4</v>
      </c>
      <c r="B2465" s="146" t="s">
        <v>11707</v>
      </c>
      <c r="C2465" s="93">
        <v>0.4</v>
      </c>
      <c r="D2465" s="104" t="s">
        <v>586</v>
      </c>
      <c r="E2465" s="104" t="s">
        <v>7008</v>
      </c>
      <c r="F2465" s="104" t="s">
        <v>586</v>
      </c>
      <c r="I2465" s="92"/>
      <c r="J2465" s="104"/>
    </row>
    <row r="2466" spans="1:10" x14ac:dyDescent="0.25">
      <c r="A2466" s="91" t="str">
        <f t="shared" si="38"/>
        <v>1701010100230.2</v>
      </c>
      <c r="B2466" s="146" t="s">
        <v>11708</v>
      </c>
      <c r="C2466" s="93">
        <v>0.2</v>
      </c>
      <c r="D2466" s="104" t="s">
        <v>587</v>
      </c>
      <c r="E2466" s="104" t="s">
        <v>7009</v>
      </c>
      <c r="F2466" s="104" t="s">
        <v>587</v>
      </c>
      <c r="I2466" s="92"/>
      <c r="J2466" s="104"/>
    </row>
    <row r="2467" spans="1:10" x14ac:dyDescent="0.25">
      <c r="A2467" s="91" t="str">
        <f t="shared" si="38"/>
        <v>1701010100240.2</v>
      </c>
      <c r="B2467" s="146" t="s">
        <v>11709</v>
      </c>
      <c r="C2467" s="93">
        <v>0.2</v>
      </c>
      <c r="D2467" s="104" t="s">
        <v>588</v>
      </c>
      <c r="E2467" s="104" t="s">
        <v>7010</v>
      </c>
      <c r="F2467" s="104" t="s">
        <v>588</v>
      </c>
      <c r="I2467" s="92"/>
      <c r="J2467" s="104"/>
    </row>
    <row r="2468" spans="1:10" x14ac:dyDescent="0.25">
      <c r="A2468" s="91" t="str">
        <f t="shared" si="38"/>
        <v>1701010100250.2</v>
      </c>
      <c r="B2468" s="146" t="s">
        <v>11710</v>
      </c>
      <c r="C2468" s="93">
        <v>0.2</v>
      </c>
      <c r="D2468" s="104" t="s">
        <v>589</v>
      </c>
      <c r="E2468" s="104" t="s">
        <v>7011</v>
      </c>
      <c r="F2468" s="104" t="s">
        <v>589</v>
      </c>
      <c r="I2468" s="92"/>
      <c r="J2468" s="104"/>
    </row>
    <row r="2469" spans="1:10" x14ac:dyDescent="0.25">
      <c r="A2469" s="91" t="str">
        <f t="shared" si="38"/>
        <v>1701010100260.3</v>
      </c>
      <c r="B2469" s="146" t="s">
        <v>11711</v>
      </c>
      <c r="C2469" s="93">
        <v>0.3</v>
      </c>
      <c r="D2469" s="104" t="s">
        <v>590</v>
      </c>
      <c r="E2469" s="104" t="s">
        <v>7012</v>
      </c>
      <c r="F2469" s="104" t="s">
        <v>590</v>
      </c>
      <c r="I2469" s="92"/>
      <c r="J2469" s="104"/>
    </row>
    <row r="2470" spans="1:10" x14ac:dyDescent="0.25">
      <c r="A2470" s="91" t="str">
        <f t="shared" si="38"/>
        <v>1701010100270.45</v>
      </c>
      <c r="B2470" s="146" t="s">
        <v>11712</v>
      </c>
      <c r="C2470" s="93">
        <v>0.45</v>
      </c>
      <c r="D2470" s="104" t="s">
        <v>591</v>
      </c>
      <c r="E2470" s="104" t="s">
        <v>7013</v>
      </c>
      <c r="F2470" s="104" t="s">
        <v>591</v>
      </c>
      <c r="I2470" s="92"/>
      <c r="J2470" s="104"/>
    </row>
    <row r="2471" spans="1:10" x14ac:dyDescent="0.25">
      <c r="A2471" s="91" t="str">
        <f t="shared" si="38"/>
        <v>1701010100280.5</v>
      </c>
      <c r="B2471" s="146" t="s">
        <v>11713</v>
      </c>
      <c r="C2471" s="93">
        <v>0.5</v>
      </c>
      <c r="D2471" s="104" t="s">
        <v>592</v>
      </c>
      <c r="E2471" s="104" t="s">
        <v>7014</v>
      </c>
      <c r="F2471" s="104" t="s">
        <v>592</v>
      </c>
      <c r="I2471" s="92"/>
      <c r="J2471" s="104"/>
    </row>
    <row r="2472" spans="1:10" x14ac:dyDescent="0.25">
      <c r="A2472" s="91" t="str">
        <f t="shared" si="38"/>
        <v>1701010100290.75</v>
      </c>
      <c r="B2472" s="146" t="s">
        <v>11714</v>
      </c>
      <c r="C2472" s="93">
        <v>0.75</v>
      </c>
      <c r="D2472" s="104" t="s">
        <v>593</v>
      </c>
      <c r="E2472" s="104" t="s">
        <v>7015</v>
      </c>
      <c r="F2472" s="104" t="s">
        <v>593</v>
      </c>
      <c r="I2472" s="92"/>
      <c r="J2472" s="104"/>
    </row>
    <row r="2473" spans="1:10" x14ac:dyDescent="0.25">
      <c r="A2473" s="91" t="str">
        <f t="shared" si="38"/>
        <v>1701010100300.5</v>
      </c>
      <c r="B2473" s="146" t="s">
        <v>11715</v>
      </c>
      <c r="C2473" s="93">
        <v>0.5</v>
      </c>
      <c r="D2473" s="104" t="s">
        <v>594</v>
      </c>
      <c r="E2473" s="104" t="s">
        <v>7016</v>
      </c>
      <c r="F2473" s="104" t="s">
        <v>594</v>
      </c>
      <c r="I2473" s="92"/>
      <c r="J2473" s="104"/>
    </row>
    <row r="2474" spans="1:10" x14ac:dyDescent="0.25">
      <c r="A2474" s="91" t="str">
        <f t="shared" si="38"/>
        <v>1701010100310.3</v>
      </c>
      <c r="B2474" s="146" t="s">
        <v>11716</v>
      </c>
      <c r="C2474" s="93">
        <v>0.3</v>
      </c>
      <c r="D2474" s="104" t="s">
        <v>595</v>
      </c>
      <c r="E2474" s="104" t="s">
        <v>7017</v>
      </c>
      <c r="F2474" s="104" t="s">
        <v>595</v>
      </c>
      <c r="I2474" s="92"/>
      <c r="J2474" s="104"/>
    </row>
    <row r="2475" spans="1:10" x14ac:dyDescent="0.25">
      <c r="A2475" s="91" t="str">
        <f t="shared" si="38"/>
        <v>1701010100320.2</v>
      </c>
      <c r="B2475" s="146" t="s">
        <v>11717</v>
      </c>
      <c r="C2475" s="93">
        <v>0.2</v>
      </c>
      <c r="D2475" s="104" t="s">
        <v>596</v>
      </c>
      <c r="E2475" s="104" t="s">
        <v>7018</v>
      </c>
      <c r="F2475" s="104" t="s">
        <v>596</v>
      </c>
      <c r="I2475" s="92"/>
      <c r="J2475" s="104"/>
    </row>
    <row r="2476" spans="1:10" x14ac:dyDescent="0.25">
      <c r="A2476" s="91" t="str">
        <f t="shared" si="38"/>
        <v>1701010100330.2</v>
      </c>
      <c r="B2476" s="146" t="s">
        <v>11718</v>
      </c>
      <c r="C2476" s="93">
        <v>0.2</v>
      </c>
      <c r="D2476" s="104" t="s">
        <v>597</v>
      </c>
      <c r="E2476" s="104" t="s">
        <v>7019</v>
      </c>
      <c r="F2476" s="104" t="s">
        <v>597</v>
      </c>
      <c r="I2476" s="92"/>
      <c r="J2476" s="104"/>
    </row>
    <row r="2477" spans="1:10" x14ac:dyDescent="0.25">
      <c r="A2477" s="91" t="str">
        <f t="shared" si="38"/>
        <v>1701010100340.6</v>
      </c>
      <c r="B2477" s="146" t="s">
        <v>11719</v>
      </c>
      <c r="C2477" s="93">
        <v>0.6</v>
      </c>
      <c r="D2477" s="104" t="s">
        <v>448</v>
      </c>
      <c r="E2477" s="104" t="s">
        <v>7020</v>
      </c>
      <c r="F2477" s="104" t="s">
        <v>448</v>
      </c>
      <c r="I2477" s="92"/>
      <c r="J2477" s="104"/>
    </row>
    <row r="2478" spans="1:10" x14ac:dyDescent="0.25">
      <c r="A2478" s="91" t="str">
        <f t="shared" si="38"/>
        <v>1701010100350.4</v>
      </c>
      <c r="B2478" s="146" t="s">
        <v>11720</v>
      </c>
      <c r="C2478" s="93">
        <v>0.4</v>
      </c>
      <c r="D2478" s="104" t="s">
        <v>598</v>
      </c>
      <c r="E2478" s="104" t="s">
        <v>7021</v>
      </c>
      <c r="F2478" s="104" t="s">
        <v>598</v>
      </c>
      <c r="I2478" s="92"/>
      <c r="J2478" s="104"/>
    </row>
    <row r="2479" spans="1:10" x14ac:dyDescent="0.25">
      <c r="A2479" s="91" t="str">
        <f t="shared" si="38"/>
        <v>1701010100360.2</v>
      </c>
      <c r="B2479" s="146" t="s">
        <v>11721</v>
      </c>
      <c r="C2479" s="93">
        <v>0.2</v>
      </c>
      <c r="D2479" s="104" t="s">
        <v>599</v>
      </c>
      <c r="E2479" s="104" t="s">
        <v>7022</v>
      </c>
      <c r="F2479" s="104" t="s">
        <v>599</v>
      </c>
      <c r="I2479" s="92"/>
      <c r="J2479" s="104"/>
    </row>
    <row r="2480" spans="1:10" x14ac:dyDescent="0.25">
      <c r="A2480" s="91" t="str">
        <f t="shared" si="38"/>
        <v>1701010100370</v>
      </c>
      <c r="B2480" s="146" t="s">
        <v>11722</v>
      </c>
      <c r="C2480" s="93">
        <v>0</v>
      </c>
      <c r="D2480" s="104" t="s">
        <v>523</v>
      </c>
      <c r="E2480" s="104" t="s">
        <v>7023</v>
      </c>
      <c r="F2480" s="104" t="s">
        <v>523</v>
      </c>
      <c r="I2480" s="92"/>
      <c r="J2480" s="104"/>
    </row>
    <row r="2481" spans="1:10" x14ac:dyDescent="0.25">
      <c r="A2481" s="91" t="str">
        <f t="shared" si="38"/>
        <v>1701010100380.3</v>
      </c>
      <c r="B2481" s="146" t="s">
        <v>11723</v>
      </c>
      <c r="C2481" s="93">
        <v>0.3</v>
      </c>
      <c r="D2481" s="104" t="s">
        <v>600</v>
      </c>
      <c r="E2481" s="104" t="s">
        <v>7024</v>
      </c>
      <c r="F2481" s="104" t="s">
        <v>600</v>
      </c>
      <c r="I2481" s="92"/>
      <c r="J2481" s="104"/>
    </row>
    <row r="2482" spans="1:10" x14ac:dyDescent="0.25">
      <c r="A2482" s="91" t="str">
        <f t="shared" si="38"/>
        <v>1701010100390.2</v>
      </c>
      <c r="B2482" s="146" t="s">
        <v>11724</v>
      </c>
      <c r="C2482" s="93">
        <v>0.2</v>
      </c>
      <c r="D2482" s="104" t="s">
        <v>601</v>
      </c>
      <c r="E2482" s="104" t="s">
        <v>7025</v>
      </c>
      <c r="F2482" s="104" t="s">
        <v>601</v>
      </c>
      <c r="I2482" s="92"/>
      <c r="J2482" s="104"/>
    </row>
    <row r="2483" spans="1:10" x14ac:dyDescent="0.25">
      <c r="A2483" s="91" t="str">
        <f t="shared" si="38"/>
        <v>1701010100400.2</v>
      </c>
      <c r="B2483" s="146" t="s">
        <v>11725</v>
      </c>
      <c r="C2483" s="93">
        <v>0.2</v>
      </c>
      <c r="D2483" s="104" t="s">
        <v>602</v>
      </c>
      <c r="E2483" s="104" t="s">
        <v>7026</v>
      </c>
      <c r="F2483" s="104" t="s">
        <v>602</v>
      </c>
      <c r="I2483" s="92"/>
      <c r="J2483" s="104"/>
    </row>
    <row r="2484" spans="1:10" x14ac:dyDescent="0.25">
      <c r="A2484" s="91" t="str">
        <f t="shared" si="38"/>
        <v>1701010100410.5</v>
      </c>
      <c r="B2484" s="146" t="s">
        <v>11726</v>
      </c>
      <c r="C2484" s="93">
        <v>0.5</v>
      </c>
      <c r="D2484" s="104" t="s">
        <v>603</v>
      </c>
      <c r="E2484" s="104" t="s">
        <v>7027</v>
      </c>
      <c r="F2484" s="104" t="s">
        <v>603</v>
      </c>
      <c r="I2484" s="92"/>
      <c r="J2484" s="104"/>
    </row>
    <row r="2485" spans="1:10" x14ac:dyDescent="0.25">
      <c r="A2485" s="91" t="str">
        <f t="shared" si="38"/>
        <v>1701010100420.4</v>
      </c>
      <c r="B2485" s="146" t="s">
        <v>11727</v>
      </c>
      <c r="C2485" s="93">
        <v>0.4</v>
      </c>
      <c r="D2485" s="104" t="s">
        <v>604</v>
      </c>
      <c r="E2485" s="104" t="s">
        <v>7028</v>
      </c>
      <c r="F2485" s="104" t="s">
        <v>604</v>
      </c>
      <c r="I2485" s="92"/>
      <c r="J2485" s="104"/>
    </row>
    <row r="2486" spans="1:10" x14ac:dyDescent="0.25">
      <c r="A2486" s="91" t="str">
        <f t="shared" si="38"/>
        <v>1701010100430.2</v>
      </c>
      <c r="B2486" s="146" t="s">
        <v>11728</v>
      </c>
      <c r="C2486" s="93">
        <v>0.2</v>
      </c>
      <c r="D2486" s="104" t="s">
        <v>605</v>
      </c>
      <c r="E2486" s="104" t="s">
        <v>7029</v>
      </c>
      <c r="F2486" s="104" t="s">
        <v>605</v>
      </c>
      <c r="I2486" s="92"/>
      <c r="J2486" s="104"/>
    </row>
    <row r="2487" spans="1:10" x14ac:dyDescent="0.25">
      <c r="A2487" s="91" t="str">
        <f t="shared" si="38"/>
        <v>1701010100440.4</v>
      </c>
      <c r="B2487" s="146" t="s">
        <v>11729</v>
      </c>
      <c r="C2487" s="93">
        <v>0.4</v>
      </c>
      <c r="D2487" s="104" t="s">
        <v>606</v>
      </c>
      <c r="E2487" s="104" t="s">
        <v>7030</v>
      </c>
      <c r="F2487" s="104" t="s">
        <v>606</v>
      </c>
      <c r="I2487" s="92"/>
      <c r="J2487" s="104"/>
    </row>
    <row r="2488" spans="1:10" x14ac:dyDescent="0.25">
      <c r="A2488" s="91" t="str">
        <f t="shared" si="38"/>
        <v>1701010100450.7</v>
      </c>
      <c r="B2488" s="146" t="s">
        <v>11730</v>
      </c>
      <c r="C2488" s="93">
        <v>0.7</v>
      </c>
      <c r="D2488" s="104" t="s">
        <v>607</v>
      </c>
      <c r="E2488" s="104" t="s">
        <v>7031</v>
      </c>
      <c r="F2488" s="104" t="s">
        <v>607</v>
      </c>
      <c r="I2488" s="92"/>
      <c r="J2488" s="104"/>
    </row>
    <row r="2489" spans="1:10" x14ac:dyDescent="0.25">
      <c r="A2489" s="91" t="str">
        <f t="shared" si="38"/>
        <v>1701010100460.75</v>
      </c>
      <c r="B2489" s="146" t="s">
        <v>11731</v>
      </c>
      <c r="C2489" s="93">
        <v>0.75</v>
      </c>
      <c r="D2489" s="104" t="s">
        <v>608</v>
      </c>
      <c r="E2489" s="104" t="s">
        <v>7032</v>
      </c>
      <c r="F2489" s="104" t="s">
        <v>608</v>
      </c>
      <c r="I2489" s="92"/>
      <c r="J2489" s="104"/>
    </row>
    <row r="2490" spans="1:10" x14ac:dyDescent="0.25">
      <c r="A2490" s="91" t="str">
        <f t="shared" si="38"/>
        <v>1701010101010.2</v>
      </c>
      <c r="B2490" s="146" t="s">
        <v>11732</v>
      </c>
      <c r="C2490" s="93">
        <v>0.2</v>
      </c>
      <c r="D2490" s="104" t="s">
        <v>609</v>
      </c>
      <c r="E2490" s="104" t="s">
        <v>7033</v>
      </c>
      <c r="F2490" s="104" t="s">
        <v>609</v>
      </c>
      <c r="I2490" s="92"/>
      <c r="J2490" s="104"/>
    </row>
    <row r="2491" spans="1:10" x14ac:dyDescent="0.25">
      <c r="A2491" s="91" t="str">
        <f t="shared" si="38"/>
        <v>1701010101020.6</v>
      </c>
      <c r="B2491" s="146" t="s">
        <v>11733</v>
      </c>
      <c r="C2491" s="93">
        <v>0.6</v>
      </c>
      <c r="D2491" s="104" t="s">
        <v>610</v>
      </c>
      <c r="E2491" s="104" t="s">
        <v>7034</v>
      </c>
      <c r="F2491" s="104" t="s">
        <v>610</v>
      </c>
      <c r="I2491" s="92"/>
      <c r="J2491" s="104"/>
    </row>
    <row r="2492" spans="1:10" x14ac:dyDescent="0.25">
      <c r="A2492" s="91" t="str">
        <f t="shared" si="38"/>
        <v>1701010101030.5</v>
      </c>
      <c r="B2492" s="146" t="s">
        <v>11734</v>
      </c>
      <c r="C2492" s="93">
        <v>0.5</v>
      </c>
      <c r="D2492" s="104" t="s">
        <v>611</v>
      </c>
      <c r="E2492" s="104" t="s">
        <v>7035</v>
      </c>
      <c r="F2492" s="104" t="s">
        <v>611</v>
      </c>
      <c r="I2492" s="92"/>
      <c r="J2492" s="104"/>
    </row>
    <row r="2493" spans="1:10" x14ac:dyDescent="0.25">
      <c r="A2493" s="91" t="str">
        <f t="shared" si="38"/>
        <v>1701010101040.75</v>
      </c>
      <c r="B2493" s="146" t="s">
        <v>11735</v>
      </c>
      <c r="C2493" s="93">
        <v>0.75</v>
      </c>
      <c r="D2493" s="104" t="s">
        <v>612</v>
      </c>
      <c r="E2493" s="104" t="s">
        <v>7036</v>
      </c>
      <c r="F2493" s="104" t="s">
        <v>612</v>
      </c>
      <c r="I2493" s="92"/>
      <c r="J2493" s="104"/>
    </row>
    <row r="2494" spans="1:10" x14ac:dyDescent="0.25">
      <c r="A2494" s="91" t="str">
        <f t="shared" si="38"/>
        <v>1701010101050</v>
      </c>
      <c r="B2494" s="146" t="s">
        <v>11736</v>
      </c>
      <c r="C2494" s="93">
        <v>0</v>
      </c>
      <c r="D2494" s="104" t="s">
        <v>613</v>
      </c>
      <c r="E2494" s="104" t="s">
        <v>7037</v>
      </c>
      <c r="F2494" s="104" t="s">
        <v>613</v>
      </c>
      <c r="I2494" s="92"/>
      <c r="J2494" s="104"/>
    </row>
    <row r="2495" spans="1:10" x14ac:dyDescent="0.25">
      <c r="A2495" s="91" t="str">
        <f t="shared" si="38"/>
        <v>1701010101060.2</v>
      </c>
      <c r="B2495" s="146" t="s">
        <v>11737</v>
      </c>
      <c r="C2495" s="93">
        <v>0.2</v>
      </c>
      <c r="D2495" s="104" t="s">
        <v>614</v>
      </c>
      <c r="E2495" s="104" t="s">
        <v>7038</v>
      </c>
      <c r="F2495" s="104" t="s">
        <v>614</v>
      </c>
      <c r="I2495" s="92"/>
      <c r="J2495" s="104"/>
    </row>
    <row r="2496" spans="1:10" x14ac:dyDescent="0.25">
      <c r="A2496" s="91" t="str">
        <f t="shared" si="38"/>
        <v>1701010101070.3</v>
      </c>
      <c r="B2496" s="146" t="s">
        <v>11738</v>
      </c>
      <c r="C2496" s="93">
        <v>0.3</v>
      </c>
      <c r="D2496" s="104" t="s">
        <v>615</v>
      </c>
      <c r="E2496" s="104" t="s">
        <v>7039</v>
      </c>
      <c r="F2496" s="104" t="s">
        <v>615</v>
      </c>
      <c r="I2496" s="92"/>
      <c r="J2496" s="104"/>
    </row>
    <row r="2497" spans="1:10" x14ac:dyDescent="0.25">
      <c r="A2497" s="91" t="str">
        <f t="shared" si="38"/>
        <v>1701010101080.3</v>
      </c>
      <c r="B2497" s="146" t="s">
        <v>11739</v>
      </c>
      <c r="C2497" s="93">
        <v>0.3</v>
      </c>
      <c r="D2497" s="104" t="s">
        <v>616</v>
      </c>
      <c r="E2497" s="104" t="s">
        <v>7040</v>
      </c>
      <c r="F2497" s="104" t="s">
        <v>616</v>
      </c>
      <c r="I2497" s="92"/>
      <c r="J2497" s="104"/>
    </row>
    <row r="2498" spans="1:10" x14ac:dyDescent="0.25">
      <c r="A2498" s="91" t="str">
        <f t="shared" ref="A2498:A2561" si="39">CONCATENATE(B2498,C2498)</f>
        <v>1701010105010.35</v>
      </c>
      <c r="B2498" s="146" t="s">
        <v>11740</v>
      </c>
      <c r="C2498" s="93">
        <v>0.35</v>
      </c>
      <c r="D2498" s="104" t="s">
        <v>617</v>
      </c>
      <c r="E2498" s="104" t="s">
        <v>7041</v>
      </c>
      <c r="F2498" s="104" t="s">
        <v>617</v>
      </c>
      <c r="I2498" s="92"/>
      <c r="J2498" s="104"/>
    </row>
    <row r="2499" spans="1:10" x14ac:dyDescent="0.25">
      <c r="A2499" s="91" t="str">
        <f t="shared" si="39"/>
        <v>1701010105020.35</v>
      </c>
      <c r="B2499" s="146" t="s">
        <v>11741</v>
      </c>
      <c r="C2499" s="93">
        <v>0.35</v>
      </c>
      <c r="D2499" s="104" t="s">
        <v>618</v>
      </c>
      <c r="E2499" s="104" t="s">
        <v>7042</v>
      </c>
      <c r="F2499" s="104" t="s">
        <v>618</v>
      </c>
      <c r="I2499" s="92"/>
      <c r="J2499" s="104"/>
    </row>
    <row r="2500" spans="1:10" x14ac:dyDescent="0.25">
      <c r="A2500" s="91" t="str">
        <f t="shared" si="39"/>
        <v>1701010105030.4</v>
      </c>
      <c r="B2500" s="146" t="s">
        <v>11742</v>
      </c>
      <c r="C2500" s="93">
        <v>0.4</v>
      </c>
      <c r="D2500" s="104" t="s">
        <v>619</v>
      </c>
      <c r="E2500" s="104" t="s">
        <v>7043</v>
      </c>
      <c r="F2500" s="104" t="s">
        <v>619</v>
      </c>
      <c r="I2500" s="92"/>
      <c r="J2500" s="104"/>
    </row>
    <row r="2501" spans="1:10" x14ac:dyDescent="0.25">
      <c r="A2501" s="91" t="str">
        <f t="shared" si="39"/>
        <v>1701010105040.35</v>
      </c>
      <c r="B2501" s="146" t="s">
        <v>11743</v>
      </c>
      <c r="C2501" s="93">
        <v>0.35</v>
      </c>
      <c r="D2501" s="104" t="s">
        <v>620</v>
      </c>
      <c r="E2501" s="104" t="s">
        <v>7044</v>
      </c>
      <c r="F2501" s="104" t="s">
        <v>620</v>
      </c>
      <c r="I2501" s="92"/>
      <c r="J2501" s="104"/>
    </row>
    <row r="2502" spans="1:10" x14ac:dyDescent="0.25">
      <c r="A2502" s="91" t="str">
        <f t="shared" si="39"/>
        <v>1701010105050.3</v>
      </c>
      <c r="B2502" s="146" t="s">
        <v>11744</v>
      </c>
      <c r="C2502" s="93">
        <v>0.3</v>
      </c>
      <c r="D2502" s="104" t="s">
        <v>621</v>
      </c>
      <c r="E2502" s="104" t="s">
        <v>7045</v>
      </c>
      <c r="F2502" s="104" t="s">
        <v>621</v>
      </c>
      <c r="I2502" s="92"/>
      <c r="J2502" s="104"/>
    </row>
    <row r="2503" spans="1:10" x14ac:dyDescent="0.25">
      <c r="A2503" s="91" t="str">
        <f t="shared" si="39"/>
        <v>1701010105060.25</v>
      </c>
      <c r="B2503" s="146" t="s">
        <v>11745</v>
      </c>
      <c r="C2503" s="93">
        <v>0.25</v>
      </c>
      <c r="D2503" s="104" t="s">
        <v>622</v>
      </c>
      <c r="E2503" s="104" t="s">
        <v>7046</v>
      </c>
      <c r="F2503" s="104" t="s">
        <v>622</v>
      </c>
      <c r="I2503" s="92"/>
      <c r="J2503" s="104"/>
    </row>
    <row r="2504" spans="1:10" x14ac:dyDescent="0.25">
      <c r="A2504" s="91" t="str">
        <f t="shared" si="39"/>
        <v>1701010105070.35</v>
      </c>
      <c r="B2504" s="146" t="s">
        <v>11746</v>
      </c>
      <c r="C2504" s="93">
        <v>0.35</v>
      </c>
      <c r="D2504" s="104" t="s">
        <v>623</v>
      </c>
      <c r="E2504" s="104" t="s">
        <v>7047</v>
      </c>
      <c r="F2504" s="104" t="s">
        <v>623</v>
      </c>
      <c r="I2504" s="92"/>
      <c r="J2504" s="104"/>
    </row>
    <row r="2505" spans="1:10" x14ac:dyDescent="0.25">
      <c r="A2505" s="91" t="str">
        <f t="shared" si="39"/>
        <v>1701010105080.4</v>
      </c>
      <c r="B2505" s="146" t="s">
        <v>11747</v>
      </c>
      <c r="C2505" s="93">
        <v>0.4</v>
      </c>
      <c r="D2505" s="104" t="s">
        <v>624</v>
      </c>
      <c r="E2505" s="104" t="s">
        <v>7048</v>
      </c>
      <c r="F2505" s="104" t="s">
        <v>624</v>
      </c>
      <c r="I2505" s="92"/>
      <c r="J2505" s="104"/>
    </row>
    <row r="2506" spans="1:10" x14ac:dyDescent="0.25">
      <c r="A2506" s="91" t="str">
        <f t="shared" si="39"/>
        <v>1701010105090.25</v>
      </c>
      <c r="B2506" s="146" t="s">
        <v>11748</v>
      </c>
      <c r="C2506" s="93">
        <v>0.25</v>
      </c>
      <c r="D2506" s="104" t="s">
        <v>625</v>
      </c>
      <c r="E2506" s="104" t="s">
        <v>7049</v>
      </c>
      <c r="F2506" s="104" t="s">
        <v>625</v>
      </c>
      <c r="I2506" s="92"/>
      <c r="J2506" s="104"/>
    </row>
    <row r="2507" spans="1:10" x14ac:dyDescent="0.25">
      <c r="A2507" s="91" t="str">
        <f t="shared" si="39"/>
        <v>1701010107010.25</v>
      </c>
      <c r="B2507" s="146" t="s">
        <v>11749</v>
      </c>
      <c r="C2507" s="93">
        <v>0.25</v>
      </c>
      <c r="D2507" s="104" t="s">
        <v>626</v>
      </c>
      <c r="E2507" s="104" t="s">
        <v>7050</v>
      </c>
      <c r="F2507" s="104" t="s">
        <v>626</v>
      </c>
      <c r="I2507" s="92"/>
      <c r="J2507" s="104"/>
    </row>
    <row r="2508" spans="1:10" x14ac:dyDescent="0.25">
      <c r="A2508" s="91" t="str">
        <f t="shared" si="39"/>
        <v>1701010107020.35</v>
      </c>
      <c r="B2508" s="146" t="s">
        <v>11750</v>
      </c>
      <c r="C2508" s="93">
        <v>0.35</v>
      </c>
      <c r="D2508" s="104" t="s">
        <v>627</v>
      </c>
      <c r="E2508" s="104" t="s">
        <v>7051</v>
      </c>
      <c r="F2508" s="104" t="s">
        <v>627</v>
      </c>
      <c r="I2508" s="92"/>
      <c r="J2508" s="104"/>
    </row>
    <row r="2509" spans="1:10" x14ac:dyDescent="0.25">
      <c r="A2509" s="91" t="str">
        <f t="shared" si="39"/>
        <v>1701010108010.25</v>
      </c>
      <c r="B2509" s="146" t="s">
        <v>11751</v>
      </c>
      <c r="C2509" s="93">
        <v>0.25</v>
      </c>
      <c r="D2509" s="104" t="s">
        <v>628</v>
      </c>
      <c r="E2509" s="104" t="s">
        <v>7052</v>
      </c>
      <c r="F2509" s="104" t="s">
        <v>628</v>
      </c>
      <c r="I2509" s="92"/>
      <c r="J2509" s="104"/>
    </row>
    <row r="2510" spans="1:10" x14ac:dyDescent="0.25">
      <c r="A2510" s="91" t="str">
        <f t="shared" si="39"/>
        <v>1701010108020.4</v>
      </c>
      <c r="B2510" s="146" t="s">
        <v>11752</v>
      </c>
      <c r="C2510" s="93">
        <v>0.4</v>
      </c>
      <c r="D2510" s="104" t="s">
        <v>629</v>
      </c>
      <c r="E2510" s="104" t="s">
        <v>7053</v>
      </c>
      <c r="F2510" s="104" t="s">
        <v>629</v>
      </c>
      <c r="I2510" s="92"/>
      <c r="J2510" s="104"/>
    </row>
    <row r="2511" spans="1:10" x14ac:dyDescent="0.25">
      <c r="A2511" s="91" t="str">
        <f t="shared" si="39"/>
        <v>1701010108030.25</v>
      </c>
      <c r="B2511" s="146" t="s">
        <v>11753</v>
      </c>
      <c r="C2511" s="93">
        <v>0.25</v>
      </c>
      <c r="D2511" s="104" t="s">
        <v>630</v>
      </c>
      <c r="E2511" s="104" t="s">
        <v>7054</v>
      </c>
      <c r="F2511" s="104" t="s">
        <v>630</v>
      </c>
      <c r="I2511" s="92"/>
      <c r="J2511" s="104"/>
    </row>
    <row r="2512" spans="1:10" x14ac:dyDescent="0.25">
      <c r="A2512" s="91" t="str">
        <f t="shared" si="39"/>
        <v>1701010108040.35</v>
      </c>
      <c r="B2512" s="146" t="s">
        <v>11754</v>
      </c>
      <c r="C2512" s="93">
        <v>0.35</v>
      </c>
      <c r="D2512" s="104" t="s">
        <v>631</v>
      </c>
      <c r="E2512" s="104" t="s">
        <v>7055</v>
      </c>
      <c r="F2512" s="104" t="s">
        <v>631</v>
      </c>
      <c r="I2512" s="92"/>
      <c r="J2512" s="104"/>
    </row>
    <row r="2513" spans="1:10" x14ac:dyDescent="0.25">
      <c r="A2513" s="91" t="str">
        <f t="shared" si="39"/>
        <v>1701010108050.35</v>
      </c>
      <c r="B2513" s="146" t="s">
        <v>11755</v>
      </c>
      <c r="C2513" s="93">
        <v>0.35</v>
      </c>
      <c r="D2513" s="104" t="s">
        <v>632</v>
      </c>
      <c r="E2513" s="104" t="s">
        <v>7056</v>
      </c>
      <c r="F2513" s="104" t="s">
        <v>632</v>
      </c>
      <c r="I2513" s="92"/>
      <c r="J2513" s="104"/>
    </row>
    <row r="2514" spans="1:10" x14ac:dyDescent="0.25">
      <c r="A2514" s="91" t="str">
        <f t="shared" si="39"/>
        <v>1701010108060.35</v>
      </c>
      <c r="B2514" s="146" t="s">
        <v>11756</v>
      </c>
      <c r="C2514" s="93">
        <v>0.35</v>
      </c>
      <c r="D2514" s="104" t="s">
        <v>633</v>
      </c>
      <c r="E2514" s="104" t="s">
        <v>7057</v>
      </c>
      <c r="F2514" s="104" t="s">
        <v>633</v>
      </c>
      <c r="I2514" s="92"/>
      <c r="J2514" s="104"/>
    </row>
    <row r="2515" spans="1:10" x14ac:dyDescent="0.25">
      <c r="A2515" s="91" t="str">
        <f t="shared" si="39"/>
        <v>1701010108070.35</v>
      </c>
      <c r="B2515" s="146" t="s">
        <v>11757</v>
      </c>
      <c r="C2515" s="93">
        <v>0.35</v>
      </c>
      <c r="D2515" s="104" t="s">
        <v>634</v>
      </c>
      <c r="E2515" s="104" t="s">
        <v>7058</v>
      </c>
      <c r="F2515" s="104" t="s">
        <v>634</v>
      </c>
      <c r="I2515" s="92"/>
      <c r="J2515" s="104"/>
    </row>
    <row r="2516" spans="1:10" x14ac:dyDescent="0.25">
      <c r="A2516" s="91" t="str">
        <f t="shared" si="39"/>
        <v>1701010108080.25</v>
      </c>
      <c r="B2516" s="146" t="s">
        <v>11758</v>
      </c>
      <c r="C2516" s="93">
        <v>0.25</v>
      </c>
      <c r="D2516" s="104" t="s">
        <v>635</v>
      </c>
      <c r="E2516" s="104" t="s">
        <v>7059</v>
      </c>
      <c r="F2516" s="104" t="s">
        <v>635</v>
      </c>
      <c r="I2516" s="92"/>
      <c r="J2516" s="104"/>
    </row>
    <row r="2517" spans="1:10" x14ac:dyDescent="0.25">
      <c r="A2517" s="91" t="str">
        <f t="shared" si="39"/>
        <v>1701010108090.5</v>
      </c>
      <c r="B2517" s="146" t="s">
        <v>11759</v>
      </c>
      <c r="C2517" s="93">
        <v>0.5</v>
      </c>
      <c r="D2517" s="104" t="s">
        <v>636</v>
      </c>
      <c r="E2517" s="104" t="s">
        <v>7060</v>
      </c>
      <c r="F2517" s="104" t="s">
        <v>636</v>
      </c>
      <c r="I2517" s="92"/>
      <c r="J2517" s="104"/>
    </row>
    <row r="2518" spans="1:10" x14ac:dyDescent="0.25">
      <c r="A2518" s="91" t="str">
        <f t="shared" si="39"/>
        <v>1701010108100.25</v>
      </c>
      <c r="B2518" s="146" t="s">
        <v>11760</v>
      </c>
      <c r="C2518" s="93">
        <v>0.25</v>
      </c>
      <c r="D2518" s="104" t="s">
        <v>637</v>
      </c>
      <c r="E2518" s="104" t="s">
        <v>7061</v>
      </c>
      <c r="F2518" s="104" t="s">
        <v>637</v>
      </c>
      <c r="I2518" s="92"/>
      <c r="J2518" s="104"/>
    </row>
    <row r="2519" spans="1:10" x14ac:dyDescent="0.25">
      <c r="A2519" s="91" t="str">
        <f t="shared" si="39"/>
        <v>1701010108110.25</v>
      </c>
      <c r="B2519" s="146" t="s">
        <v>11761</v>
      </c>
      <c r="C2519" s="93">
        <v>0.25</v>
      </c>
      <c r="D2519" s="104" t="s">
        <v>373</v>
      </c>
      <c r="E2519" s="104" t="s">
        <v>7062</v>
      </c>
      <c r="F2519" s="104" t="s">
        <v>373</v>
      </c>
      <c r="I2519" s="92"/>
      <c r="J2519" s="104"/>
    </row>
    <row r="2520" spans="1:10" x14ac:dyDescent="0.25">
      <c r="A2520" s="91" t="str">
        <f t="shared" si="39"/>
        <v>1701010108120.31</v>
      </c>
      <c r="B2520" s="146" t="s">
        <v>11762</v>
      </c>
      <c r="C2520" s="93">
        <v>0.31</v>
      </c>
      <c r="D2520" s="104" t="s">
        <v>638</v>
      </c>
      <c r="E2520" s="104" t="s">
        <v>7063</v>
      </c>
      <c r="F2520" s="104" t="s">
        <v>638</v>
      </c>
      <c r="I2520" s="92"/>
      <c r="J2520" s="104"/>
    </row>
    <row r="2521" spans="1:10" x14ac:dyDescent="0.25">
      <c r="A2521" s="91" t="str">
        <f t="shared" si="39"/>
        <v>1701010108130.35</v>
      </c>
      <c r="B2521" s="146" t="s">
        <v>11763</v>
      </c>
      <c r="C2521" s="93">
        <v>0.35</v>
      </c>
      <c r="D2521" s="104" t="s">
        <v>639</v>
      </c>
      <c r="E2521" s="104" t="s">
        <v>7064</v>
      </c>
      <c r="F2521" s="104" t="s">
        <v>639</v>
      </c>
      <c r="I2521" s="92"/>
      <c r="J2521" s="104"/>
    </row>
    <row r="2522" spans="1:10" x14ac:dyDescent="0.25">
      <c r="A2522" s="91" t="str">
        <f t="shared" si="39"/>
        <v>1701010108140.35</v>
      </c>
      <c r="B2522" s="146" t="s">
        <v>11764</v>
      </c>
      <c r="C2522" s="93">
        <v>0.35</v>
      </c>
      <c r="D2522" s="104" t="s">
        <v>427</v>
      </c>
      <c r="E2522" s="104" t="s">
        <v>7065</v>
      </c>
      <c r="F2522" s="104" t="s">
        <v>427</v>
      </c>
      <c r="I2522" s="92"/>
      <c r="J2522" s="104"/>
    </row>
    <row r="2523" spans="1:10" x14ac:dyDescent="0.25">
      <c r="A2523" s="91" t="str">
        <f t="shared" si="39"/>
        <v>1701010108150.4</v>
      </c>
      <c r="B2523" s="146" t="s">
        <v>11765</v>
      </c>
      <c r="C2523" s="93">
        <v>0.4</v>
      </c>
      <c r="D2523" s="104" t="s">
        <v>312</v>
      </c>
      <c r="E2523" s="104" t="s">
        <v>7066</v>
      </c>
      <c r="F2523" s="104" t="s">
        <v>312</v>
      </c>
      <c r="I2523" s="92"/>
      <c r="J2523" s="104"/>
    </row>
    <row r="2524" spans="1:10" x14ac:dyDescent="0.25">
      <c r="A2524" s="91" t="str">
        <f t="shared" si="39"/>
        <v>1701010108160.25</v>
      </c>
      <c r="B2524" s="146" t="s">
        <v>11766</v>
      </c>
      <c r="C2524" s="93">
        <v>0.25</v>
      </c>
      <c r="D2524" s="104" t="s">
        <v>416</v>
      </c>
      <c r="E2524" s="104" t="s">
        <v>7067</v>
      </c>
      <c r="F2524" s="104" t="s">
        <v>416</v>
      </c>
      <c r="I2524" s="92"/>
      <c r="J2524" s="104"/>
    </row>
    <row r="2525" spans="1:10" x14ac:dyDescent="0.25">
      <c r="A2525" s="91" t="str">
        <f t="shared" si="39"/>
        <v>1701010108170.4</v>
      </c>
      <c r="B2525" s="146" t="s">
        <v>11767</v>
      </c>
      <c r="C2525" s="93">
        <v>0.4</v>
      </c>
      <c r="D2525" s="104" t="s">
        <v>289</v>
      </c>
      <c r="E2525" s="104" t="s">
        <v>7068</v>
      </c>
      <c r="F2525" s="104" t="s">
        <v>289</v>
      </c>
      <c r="I2525" s="92"/>
      <c r="J2525" s="104"/>
    </row>
    <row r="2526" spans="1:10" x14ac:dyDescent="0.25">
      <c r="A2526" s="91" t="str">
        <f t="shared" si="39"/>
        <v>1701010108180.35</v>
      </c>
      <c r="B2526" s="146" t="s">
        <v>11768</v>
      </c>
      <c r="C2526" s="93">
        <v>0.35</v>
      </c>
      <c r="D2526" s="104" t="s">
        <v>640</v>
      </c>
      <c r="E2526" s="104" t="s">
        <v>7069</v>
      </c>
      <c r="F2526" s="104" t="s">
        <v>640</v>
      </c>
      <c r="I2526" s="92"/>
      <c r="J2526" s="104"/>
    </row>
    <row r="2527" spans="1:10" x14ac:dyDescent="0.25">
      <c r="A2527" s="91" t="str">
        <f t="shared" si="39"/>
        <v>1701010108190.4</v>
      </c>
      <c r="B2527" s="146" t="s">
        <v>11769</v>
      </c>
      <c r="C2527" s="93">
        <v>0.4</v>
      </c>
      <c r="D2527" s="104" t="s">
        <v>402</v>
      </c>
      <c r="E2527" s="104" t="s">
        <v>7070</v>
      </c>
      <c r="F2527" s="104" t="s">
        <v>402</v>
      </c>
      <c r="I2527" s="92"/>
      <c r="J2527" s="104"/>
    </row>
    <row r="2528" spans="1:10" x14ac:dyDescent="0.25">
      <c r="A2528" s="91" t="str">
        <f t="shared" si="39"/>
        <v>1701010108200.5</v>
      </c>
      <c r="B2528" s="146" t="s">
        <v>11770</v>
      </c>
      <c r="C2528" s="93">
        <v>0.5</v>
      </c>
      <c r="D2528" s="104" t="s">
        <v>641</v>
      </c>
      <c r="E2528" s="104" t="s">
        <v>7071</v>
      </c>
      <c r="F2528" s="104" t="s">
        <v>641</v>
      </c>
      <c r="I2528" s="92"/>
      <c r="J2528" s="104"/>
    </row>
    <row r="2529" spans="1:10" x14ac:dyDescent="0.25">
      <c r="A2529" s="91" t="str">
        <f t="shared" si="39"/>
        <v>1701010108210.5</v>
      </c>
      <c r="B2529" s="146" t="s">
        <v>11771</v>
      </c>
      <c r="C2529" s="93">
        <v>0.5</v>
      </c>
      <c r="D2529" s="104" t="s">
        <v>294</v>
      </c>
      <c r="E2529" s="104" t="s">
        <v>7072</v>
      </c>
      <c r="F2529" s="104" t="s">
        <v>294</v>
      </c>
      <c r="I2529" s="92"/>
      <c r="J2529" s="104"/>
    </row>
    <row r="2530" spans="1:10" x14ac:dyDescent="0.25">
      <c r="A2530" s="91" t="str">
        <f t="shared" si="39"/>
        <v>1701010108220.4</v>
      </c>
      <c r="B2530" s="146" t="s">
        <v>11772</v>
      </c>
      <c r="C2530" s="93">
        <v>0.4</v>
      </c>
      <c r="D2530" s="104" t="s">
        <v>288</v>
      </c>
      <c r="E2530" s="104" t="s">
        <v>7073</v>
      </c>
      <c r="F2530" s="104" t="s">
        <v>288</v>
      </c>
      <c r="I2530" s="92"/>
      <c r="J2530" s="104"/>
    </row>
    <row r="2531" spans="1:10" x14ac:dyDescent="0.25">
      <c r="A2531" s="91" t="str">
        <f t="shared" si="39"/>
        <v>1701010108230.4</v>
      </c>
      <c r="B2531" s="146" t="s">
        <v>11773</v>
      </c>
      <c r="C2531" s="93">
        <v>0.4</v>
      </c>
      <c r="D2531" s="104" t="s">
        <v>271</v>
      </c>
      <c r="E2531" s="104" t="s">
        <v>7074</v>
      </c>
      <c r="F2531" s="104" t="s">
        <v>271</v>
      </c>
      <c r="I2531" s="92"/>
      <c r="J2531" s="104"/>
    </row>
    <row r="2532" spans="1:10" x14ac:dyDescent="0.25">
      <c r="A2532" s="91" t="str">
        <f t="shared" si="39"/>
        <v>1701010108240.25</v>
      </c>
      <c r="B2532" s="146" t="s">
        <v>11774</v>
      </c>
      <c r="C2532" s="93">
        <v>0.25</v>
      </c>
      <c r="D2532" s="104" t="s">
        <v>302</v>
      </c>
      <c r="E2532" s="104" t="s">
        <v>7075</v>
      </c>
      <c r="F2532" s="104" t="s">
        <v>302</v>
      </c>
      <c r="I2532" s="92"/>
      <c r="J2532" s="104"/>
    </row>
    <row r="2533" spans="1:10" x14ac:dyDescent="0.25">
      <c r="A2533" s="91" t="str">
        <f t="shared" si="39"/>
        <v>1701010108250.4</v>
      </c>
      <c r="B2533" s="146" t="s">
        <v>11775</v>
      </c>
      <c r="C2533" s="93">
        <v>0.4</v>
      </c>
      <c r="D2533" s="104" t="s">
        <v>311</v>
      </c>
      <c r="E2533" s="104" t="s">
        <v>7076</v>
      </c>
      <c r="F2533" s="104" t="s">
        <v>311</v>
      </c>
      <c r="I2533" s="92"/>
      <c r="J2533" s="104"/>
    </row>
    <row r="2534" spans="1:10" x14ac:dyDescent="0.25">
      <c r="A2534" s="91" t="str">
        <f t="shared" si="39"/>
        <v>1701010108260.4</v>
      </c>
      <c r="B2534" s="146" t="s">
        <v>11776</v>
      </c>
      <c r="C2534" s="93">
        <v>0.4</v>
      </c>
      <c r="D2534" s="104" t="s">
        <v>274</v>
      </c>
      <c r="E2534" s="104" t="s">
        <v>7077</v>
      </c>
      <c r="F2534" s="104" t="s">
        <v>274</v>
      </c>
      <c r="I2534" s="92"/>
      <c r="J2534" s="104"/>
    </row>
    <row r="2535" spans="1:10" x14ac:dyDescent="0.25">
      <c r="A2535" s="91" t="str">
        <f t="shared" si="39"/>
        <v>1701010108270.5</v>
      </c>
      <c r="B2535" s="146" t="s">
        <v>11777</v>
      </c>
      <c r="C2535" s="93">
        <v>0.5</v>
      </c>
      <c r="D2535" s="104" t="s">
        <v>277</v>
      </c>
      <c r="E2535" s="104" t="s">
        <v>7078</v>
      </c>
      <c r="F2535" s="104" t="s">
        <v>277</v>
      </c>
      <c r="I2535" s="92"/>
      <c r="J2535" s="104"/>
    </row>
    <row r="2536" spans="1:10" x14ac:dyDescent="0.25">
      <c r="A2536" s="91" t="str">
        <f t="shared" si="39"/>
        <v>1701010108280.4</v>
      </c>
      <c r="B2536" s="146" t="s">
        <v>11778</v>
      </c>
      <c r="C2536" s="93">
        <v>0.4</v>
      </c>
      <c r="D2536" s="104" t="s">
        <v>355</v>
      </c>
      <c r="E2536" s="104" t="s">
        <v>7079</v>
      </c>
      <c r="F2536" s="104" t="s">
        <v>355</v>
      </c>
      <c r="I2536" s="92"/>
      <c r="J2536" s="104"/>
    </row>
    <row r="2537" spans="1:10" x14ac:dyDescent="0.25">
      <c r="A2537" s="91" t="str">
        <f t="shared" si="39"/>
        <v>1701020100010.2</v>
      </c>
      <c r="B2537" s="146" t="s">
        <v>11779</v>
      </c>
      <c r="C2537" s="93">
        <v>0.2</v>
      </c>
      <c r="D2537" s="104" t="s">
        <v>642</v>
      </c>
      <c r="E2537" s="104" t="s">
        <v>7080</v>
      </c>
      <c r="F2537" s="104" t="s">
        <v>642</v>
      </c>
      <c r="I2537" s="92"/>
      <c r="J2537" s="104"/>
    </row>
    <row r="2538" spans="1:10" x14ac:dyDescent="0.25">
      <c r="A2538" s="91" t="str">
        <f t="shared" si="39"/>
        <v>1701020100020.3</v>
      </c>
      <c r="B2538" s="146" t="s">
        <v>11780</v>
      </c>
      <c r="C2538" s="93">
        <v>0.3</v>
      </c>
      <c r="D2538" s="104" t="s">
        <v>643</v>
      </c>
      <c r="E2538" s="104" t="s">
        <v>7081</v>
      </c>
      <c r="F2538" s="104" t="s">
        <v>643</v>
      </c>
      <c r="I2538" s="92"/>
      <c r="J2538" s="104"/>
    </row>
    <row r="2539" spans="1:10" x14ac:dyDescent="0.25">
      <c r="A2539" s="91" t="str">
        <f t="shared" si="39"/>
        <v>1701020100030.4</v>
      </c>
      <c r="B2539" s="146" t="s">
        <v>11781</v>
      </c>
      <c r="C2539" s="93">
        <v>0.4</v>
      </c>
      <c r="D2539" s="104" t="s">
        <v>644</v>
      </c>
      <c r="E2539" s="104" t="s">
        <v>7082</v>
      </c>
      <c r="F2539" s="104" t="s">
        <v>644</v>
      </c>
      <c r="I2539" s="92"/>
      <c r="J2539" s="104"/>
    </row>
    <row r="2540" spans="1:10" x14ac:dyDescent="0.25">
      <c r="A2540" s="91" t="str">
        <f t="shared" si="39"/>
        <v>1701020100040.4</v>
      </c>
      <c r="B2540" s="146" t="s">
        <v>11782</v>
      </c>
      <c r="C2540" s="93">
        <v>0.4</v>
      </c>
      <c r="D2540" s="104" t="s">
        <v>645</v>
      </c>
      <c r="E2540" s="104" t="s">
        <v>7083</v>
      </c>
      <c r="F2540" s="104" t="s">
        <v>645</v>
      </c>
      <c r="I2540" s="92"/>
      <c r="J2540" s="104"/>
    </row>
    <row r="2541" spans="1:10" x14ac:dyDescent="0.25">
      <c r="A2541" s="91" t="str">
        <f t="shared" si="39"/>
        <v>1701020100050.4</v>
      </c>
      <c r="B2541" s="146" t="s">
        <v>11783</v>
      </c>
      <c r="C2541" s="93">
        <v>0.4</v>
      </c>
      <c r="D2541" s="104" t="s">
        <v>646</v>
      </c>
      <c r="E2541" s="104" t="s">
        <v>7084</v>
      </c>
      <c r="F2541" s="104" t="s">
        <v>646</v>
      </c>
      <c r="I2541" s="92"/>
      <c r="J2541" s="104"/>
    </row>
    <row r="2542" spans="1:10" x14ac:dyDescent="0.25">
      <c r="A2542" s="91" t="str">
        <f t="shared" si="39"/>
        <v>1701020100060.5</v>
      </c>
      <c r="B2542" s="146" t="s">
        <v>11784</v>
      </c>
      <c r="C2542" s="93">
        <v>0.5</v>
      </c>
      <c r="D2542" s="104" t="s">
        <v>560</v>
      </c>
      <c r="E2542" s="104" t="s">
        <v>7085</v>
      </c>
      <c r="F2542" s="104" t="s">
        <v>560</v>
      </c>
      <c r="I2542" s="92"/>
      <c r="J2542" s="104"/>
    </row>
    <row r="2543" spans="1:10" x14ac:dyDescent="0.25">
      <c r="A2543" s="91" t="str">
        <f t="shared" si="39"/>
        <v>1701020100070.5</v>
      </c>
      <c r="B2543" s="146" t="s">
        <v>11785</v>
      </c>
      <c r="C2543" s="93">
        <v>0.5</v>
      </c>
      <c r="D2543" s="104" t="s">
        <v>647</v>
      </c>
      <c r="E2543" s="104" t="s">
        <v>7086</v>
      </c>
      <c r="F2543" s="104" t="s">
        <v>647</v>
      </c>
      <c r="I2543" s="92"/>
      <c r="J2543" s="104"/>
    </row>
    <row r="2544" spans="1:10" x14ac:dyDescent="0.25">
      <c r="A2544" s="91" t="str">
        <f t="shared" si="39"/>
        <v>1701020100080.3</v>
      </c>
      <c r="B2544" s="146" t="s">
        <v>11786</v>
      </c>
      <c r="C2544" s="93">
        <v>0.30000000000000004</v>
      </c>
      <c r="D2544" s="104" t="s">
        <v>648</v>
      </c>
      <c r="E2544" s="104" t="s">
        <v>7087</v>
      </c>
      <c r="F2544" s="104" t="s">
        <v>648</v>
      </c>
      <c r="I2544" s="92"/>
      <c r="J2544" s="104"/>
    </row>
    <row r="2545" spans="1:10" x14ac:dyDescent="0.25">
      <c r="A2545" s="91" t="str">
        <f t="shared" si="39"/>
        <v>1701020100090.6</v>
      </c>
      <c r="B2545" s="146" t="s">
        <v>11787</v>
      </c>
      <c r="C2545" s="93">
        <v>0.6</v>
      </c>
      <c r="D2545" s="104" t="s">
        <v>649</v>
      </c>
      <c r="E2545" s="104" t="s">
        <v>7088</v>
      </c>
      <c r="F2545" s="104" t="s">
        <v>649</v>
      </c>
      <c r="I2545" s="92"/>
      <c r="J2545" s="104"/>
    </row>
    <row r="2546" spans="1:10" x14ac:dyDescent="0.25">
      <c r="A2546" s="91" t="str">
        <f t="shared" si="39"/>
        <v>1701020100100.3</v>
      </c>
      <c r="B2546" s="146" t="s">
        <v>11788</v>
      </c>
      <c r="C2546" s="93">
        <v>0.3</v>
      </c>
      <c r="D2546" s="104" t="s">
        <v>650</v>
      </c>
      <c r="E2546" s="104" t="s">
        <v>7089</v>
      </c>
      <c r="F2546" s="104" t="s">
        <v>650</v>
      </c>
      <c r="I2546" s="92"/>
      <c r="J2546" s="104"/>
    </row>
    <row r="2547" spans="1:10" x14ac:dyDescent="0.25">
      <c r="A2547" s="91" t="str">
        <f t="shared" si="39"/>
        <v>1701020100110.4</v>
      </c>
      <c r="B2547" s="146" t="s">
        <v>11789</v>
      </c>
      <c r="C2547" s="93">
        <v>0.4</v>
      </c>
      <c r="D2547" s="104" t="s">
        <v>651</v>
      </c>
      <c r="E2547" s="104" t="s">
        <v>7090</v>
      </c>
      <c r="F2547" s="104" t="s">
        <v>651</v>
      </c>
      <c r="I2547" s="92"/>
      <c r="J2547" s="104"/>
    </row>
    <row r="2548" spans="1:10" x14ac:dyDescent="0.25">
      <c r="A2548" s="91" t="str">
        <f t="shared" si="39"/>
        <v>1701020100120.2</v>
      </c>
      <c r="B2548" s="146" t="s">
        <v>11790</v>
      </c>
      <c r="C2548" s="93">
        <v>0.2</v>
      </c>
      <c r="D2548" s="104" t="s">
        <v>652</v>
      </c>
      <c r="E2548" s="104" t="s">
        <v>7091</v>
      </c>
      <c r="F2548" s="104" t="s">
        <v>652</v>
      </c>
      <c r="I2548" s="92"/>
      <c r="J2548" s="104"/>
    </row>
    <row r="2549" spans="1:10" x14ac:dyDescent="0.25">
      <c r="A2549" s="91" t="str">
        <f t="shared" si="39"/>
        <v>1701020100130.75</v>
      </c>
      <c r="B2549" s="146" t="s">
        <v>11791</v>
      </c>
      <c r="C2549" s="93">
        <v>0.75</v>
      </c>
      <c r="D2549" s="104" t="s">
        <v>653</v>
      </c>
      <c r="E2549" s="104" t="s">
        <v>7092</v>
      </c>
      <c r="F2549" s="104" t="s">
        <v>653</v>
      </c>
      <c r="I2549" s="92"/>
      <c r="J2549" s="104"/>
    </row>
    <row r="2550" spans="1:10" x14ac:dyDescent="0.25">
      <c r="A2550" s="91" t="str">
        <f t="shared" si="39"/>
        <v>1701020100140.4</v>
      </c>
      <c r="B2550" s="146" t="s">
        <v>11792</v>
      </c>
      <c r="C2550" s="93">
        <v>0.4</v>
      </c>
      <c r="D2550" s="104" t="s">
        <v>654</v>
      </c>
      <c r="E2550" s="104" t="s">
        <v>7093</v>
      </c>
      <c r="F2550" s="104" t="s">
        <v>654</v>
      </c>
      <c r="I2550" s="92"/>
      <c r="J2550" s="104"/>
    </row>
    <row r="2551" spans="1:10" x14ac:dyDescent="0.25">
      <c r="A2551" s="91" t="str">
        <f t="shared" si="39"/>
        <v>1701020100150.35</v>
      </c>
      <c r="B2551" s="146" t="s">
        <v>11793</v>
      </c>
      <c r="C2551" s="93">
        <v>0.35</v>
      </c>
      <c r="D2551" s="104" t="s">
        <v>655</v>
      </c>
      <c r="E2551" s="104" t="s">
        <v>7094</v>
      </c>
      <c r="F2551" s="104" t="s">
        <v>655</v>
      </c>
      <c r="I2551" s="92"/>
      <c r="J2551" s="104"/>
    </row>
    <row r="2552" spans="1:10" x14ac:dyDescent="0.25">
      <c r="A2552" s="91" t="str">
        <f t="shared" si="39"/>
        <v>1701020100160.2</v>
      </c>
      <c r="B2552" s="146" t="s">
        <v>11794</v>
      </c>
      <c r="C2552" s="93">
        <v>0.2</v>
      </c>
      <c r="D2552" s="104" t="s">
        <v>656</v>
      </c>
      <c r="E2552" s="104" t="s">
        <v>7095</v>
      </c>
      <c r="F2552" s="104" t="s">
        <v>656</v>
      </c>
      <c r="I2552" s="92"/>
      <c r="J2552" s="104"/>
    </row>
    <row r="2553" spans="1:10" x14ac:dyDescent="0.25">
      <c r="A2553" s="91" t="str">
        <f t="shared" si="39"/>
        <v>1701020100170.3</v>
      </c>
      <c r="B2553" s="146" t="s">
        <v>11795</v>
      </c>
      <c r="C2553" s="93">
        <v>0.3</v>
      </c>
      <c r="D2553" s="104" t="s">
        <v>281</v>
      </c>
      <c r="E2553" s="104" t="s">
        <v>7096</v>
      </c>
      <c r="F2553" s="104" t="s">
        <v>281</v>
      </c>
      <c r="I2553" s="92"/>
      <c r="J2553" s="104"/>
    </row>
    <row r="2554" spans="1:10" x14ac:dyDescent="0.25">
      <c r="A2554" s="91" t="str">
        <f t="shared" si="39"/>
        <v>1701020100180.4</v>
      </c>
      <c r="B2554" s="146" t="s">
        <v>11796</v>
      </c>
      <c r="C2554" s="93">
        <v>0.4</v>
      </c>
      <c r="D2554" s="104" t="s">
        <v>657</v>
      </c>
      <c r="E2554" s="104" t="s">
        <v>7097</v>
      </c>
      <c r="F2554" s="104" t="s">
        <v>657</v>
      </c>
      <c r="I2554" s="92"/>
      <c r="J2554" s="104"/>
    </row>
    <row r="2555" spans="1:10" x14ac:dyDescent="0.25">
      <c r="A2555" s="91" t="str">
        <f t="shared" si="39"/>
        <v>1701020100190.5</v>
      </c>
      <c r="B2555" s="146" t="s">
        <v>11797</v>
      </c>
      <c r="C2555" s="93">
        <v>0.5</v>
      </c>
      <c r="D2555" s="104" t="s">
        <v>658</v>
      </c>
      <c r="E2555" s="104" t="s">
        <v>7098</v>
      </c>
      <c r="F2555" s="104" t="s">
        <v>658</v>
      </c>
      <c r="I2555" s="92"/>
      <c r="J2555" s="104"/>
    </row>
    <row r="2556" spans="1:10" x14ac:dyDescent="0.25">
      <c r="A2556" s="91" t="str">
        <f t="shared" si="39"/>
        <v>1701020100200.4</v>
      </c>
      <c r="B2556" s="146" t="s">
        <v>11798</v>
      </c>
      <c r="C2556" s="93">
        <v>0.4</v>
      </c>
      <c r="D2556" s="104" t="s">
        <v>659</v>
      </c>
      <c r="E2556" s="104" t="s">
        <v>7099</v>
      </c>
      <c r="F2556" s="104" t="s">
        <v>659</v>
      </c>
      <c r="I2556" s="92"/>
      <c r="J2556" s="104"/>
    </row>
    <row r="2557" spans="1:10" x14ac:dyDescent="0.25">
      <c r="A2557" s="91" t="str">
        <f t="shared" si="39"/>
        <v>1701020100210.5</v>
      </c>
      <c r="B2557" s="146" t="s">
        <v>11799</v>
      </c>
      <c r="C2557" s="93">
        <v>0.5</v>
      </c>
      <c r="D2557" s="104" t="s">
        <v>660</v>
      </c>
      <c r="E2557" s="104" t="s">
        <v>7100</v>
      </c>
      <c r="F2557" s="104" t="s">
        <v>660</v>
      </c>
      <c r="I2557" s="92"/>
      <c r="J2557" s="104"/>
    </row>
    <row r="2558" spans="1:10" x14ac:dyDescent="0.25">
      <c r="A2558" s="91" t="str">
        <f t="shared" si="39"/>
        <v>1701020100220.2</v>
      </c>
      <c r="B2558" s="146" t="s">
        <v>11800</v>
      </c>
      <c r="C2558" s="93">
        <v>0.2</v>
      </c>
      <c r="D2558" s="104" t="s">
        <v>661</v>
      </c>
      <c r="E2558" s="104" t="s">
        <v>7101</v>
      </c>
      <c r="F2558" s="104" t="s">
        <v>661</v>
      </c>
      <c r="I2558" s="92"/>
      <c r="J2558" s="104"/>
    </row>
    <row r="2559" spans="1:10" x14ac:dyDescent="0.25">
      <c r="A2559" s="91" t="str">
        <f t="shared" si="39"/>
        <v>1701020100230.75</v>
      </c>
      <c r="B2559" s="146" t="s">
        <v>11801</v>
      </c>
      <c r="C2559" s="93">
        <v>0.75</v>
      </c>
      <c r="D2559" s="104" t="s">
        <v>662</v>
      </c>
      <c r="E2559" s="104" t="s">
        <v>7102</v>
      </c>
      <c r="F2559" s="104" t="s">
        <v>662</v>
      </c>
      <c r="I2559" s="92"/>
      <c r="J2559" s="104"/>
    </row>
    <row r="2560" spans="1:10" x14ac:dyDescent="0.25">
      <c r="A2560" s="91" t="str">
        <f t="shared" si="39"/>
        <v>1701020100240.75</v>
      </c>
      <c r="B2560" s="146" t="s">
        <v>11802</v>
      </c>
      <c r="C2560" s="93">
        <v>0.75</v>
      </c>
      <c r="D2560" s="104" t="s">
        <v>663</v>
      </c>
      <c r="E2560" s="104" t="s">
        <v>7103</v>
      </c>
      <c r="F2560" s="104" t="s">
        <v>663</v>
      </c>
      <c r="I2560" s="92"/>
      <c r="J2560" s="104"/>
    </row>
    <row r="2561" spans="1:10" x14ac:dyDescent="0.25">
      <c r="A2561" s="91" t="str">
        <f t="shared" si="39"/>
        <v>1701020100250.5</v>
      </c>
      <c r="B2561" s="146" t="s">
        <v>11803</v>
      </c>
      <c r="C2561" s="93">
        <v>0.5</v>
      </c>
      <c r="D2561" s="104" t="s">
        <v>511</v>
      </c>
      <c r="E2561" s="104" t="s">
        <v>7104</v>
      </c>
      <c r="F2561" s="104" t="s">
        <v>511</v>
      </c>
      <c r="I2561" s="92"/>
      <c r="J2561" s="104"/>
    </row>
    <row r="2562" spans="1:10" x14ac:dyDescent="0.25">
      <c r="A2562" s="91" t="str">
        <f t="shared" ref="A2562:A2625" si="40">CONCATENATE(B2562,C2562)</f>
        <v>1701020100260.4</v>
      </c>
      <c r="B2562" s="146" t="s">
        <v>11804</v>
      </c>
      <c r="C2562" s="93">
        <v>0.4</v>
      </c>
      <c r="D2562" s="104" t="s">
        <v>664</v>
      </c>
      <c r="E2562" s="104" t="s">
        <v>7105</v>
      </c>
      <c r="F2562" s="104" t="s">
        <v>664</v>
      </c>
      <c r="I2562" s="92"/>
      <c r="J2562" s="104"/>
    </row>
    <row r="2563" spans="1:10" x14ac:dyDescent="0.25">
      <c r="A2563" s="91" t="str">
        <f t="shared" si="40"/>
        <v>1701020100270.4</v>
      </c>
      <c r="B2563" s="146" t="s">
        <v>11805</v>
      </c>
      <c r="C2563" s="93">
        <v>0.4</v>
      </c>
      <c r="D2563" s="104" t="s">
        <v>665</v>
      </c>
      <c r="E2563" s="104" t="s">
        <v>7106</v>
      </c>
      <c r="F2563" s="104" t="s">
        <v>665</v>
      </c>
      <c r="I2563" s="92"/>
      <c r="J2563" s="104"/>
    </row>
    <row r="2564" spans="1:10" x14ac:dyDescent="0.25">
      <c r="A2564" s="91" t="str">
        <f t="shared" si="40"/>
        <v>1701020100280.1</v>
      </c>
      <c r="B2564" s="146" t="s">
        <v>11806</v>
      </c>
      <c r="C2564" s="93">
        <v>0.1</v>
      </c>
      <c r="D2564" s="104" t="s">
        <v>287</v>
      </c>
      <c r="E2564" s="104" t="s">
        <v>7107</v>
      </c>
      <c r="F2564" s="104" t="s">
        <v>287</v>
      </c>
      <c r="I2564" s="92"/>
      <c r="J2564" s="104"/>
    </row>
    <row r="2565" spans="1:10" x14ac:dyDescent="0.25">
      <c r="A2565" s="91" t="str">
        <f t="shared" si="40"/>
        <v>1701020100290.2</v>
      </c>
      <c r="B2565" s="146" t="s">
        <v>11807</v>
      </c>
      <c r="C2565" s="93">
        <v>0.2</v>
      </c>
      <c r="D2565" s="104" t="s">
        <v>666</v>
      </c>
      <c r="E2565" s="104" t="s">
        <v>7108</v>
      </c>
      <c r="F2565" s="104" t="s">
        <v>666</v>
      </c>
      <c r="I2565" s="92"/>
      <c r="J2565" s="104"/>
    </row>
    <row r="2566" spans="1:10" x14ac:dyDescent="0.25">
      <c r="A2566" s="91" t="str">
        <f t="shared" si="40"/>
        <v>1701020100300.6</v>
      </c>
      <c r="B2566" s="146" t="s">
        <v>11808</v>
      </c>
      <c r="C2566" s="93">
        <v>0.6</v>
      </c>
      <c r="D2566" s="104" t="s">
        <v>667</v>
      </c>
      <c r="E2566" s="104" t="s">
        <v>7109</v>
      </c>
      <c r="F2566" s="104" t="s">
        <v>667</v>
      </c>
      <c r="I2566" s="92"/>
      <c r="J2566" s="104"/>
    </row>
    <row r="2567" spans="1:10" x14ac:dyDescent="0.25">
      <c r="A2567" s="91" t="str">
        <f t="shared" si="40"/>
        <v>1701020100310.2</v>
      </c>
      <c r="B2567" s="146" t="s">
        <v>11809</v>
      </c>
      <c r="C2567" s="93">
        <v>0.2</v>
      </c>
      <c r="D2567" s="104" t="s">
        <v>668</v>
      </c>
      <c r="E2567" s="104" t="s">
        <v>7110</v>
      </c>
      <c r="F2567" s="104" t="s">
        <v>668</v>
      </c>
      <c r="I2567" s="92"/>
      <c r="J2567" s="104"/>
    </row>
    <row r="2568" spans="1:10" x14ac:dyDescent="0.25">
      <c r="A2568" s="91" t="str">
        <f t="shared" si="40"/>
        <v>1701020100320.2</v>
      </c>
      <c r="B2568" s="146" t="s">
        <v>11810</v>
      </c>
      <c r="C2568" s="93">
        <v>0.2</v>
      </c>
      <c r="D2568" s="104" t="s">
        <v>669</v>
      </c>
      <c r="E2568" s="104" t="s">
        <v>7111</v>
      </c>
      <c r="F2568" s="104" t="s">
        <v>669</v>
      </c>
      <c r="I2568" s="92"/>
      <c r="J2568" s="104"/>
    </row>
    <row r="2569" spans="1:10" x14ac:dyDescent="0.25">
      <c r="A2569" s="91" t="str">
        <f t="shared" si="40"/>
        <v>1701020100330.2</v>
      </c>
      <c r="B2569" s="146" t="s">
        <v>11811</v>
      </c>
      <c r="C2569" s="93">
        <v>0.2</v>
      </c>
      <c r="D2569" s="104" t="s">
        <v>670</v>
      </c>
      <c r="E2569" s="104" t="s">
        <v>7112</v>
      </c>
      <c r="F2569" s="104" t="s">
        <v>670</v>
      </c>
      <c r="I2569" s="92"/>
      <c r="J2569" s="104"/>
    </row>
    <row r="2570" spans="1:10" x14ac:dyDescent="0.25">
      <c r="A2570" s="91" t="str">
        <f t="shared" si="40"/>
        <v>1701020100340.4</v>
      </c>
      <c r="B2570" s="146" t="s">
        <v>11812</v>
      </c>
      <c r="C2570" s="93">
        <v>0.4</v>
      </c>
      <c r="D2570" s="104" t="s">
        <v>671</v>
      </c>
      <c r="E2570" s="104" t="s">
        <v>7113</v>
      </c>
      <c r="F2570" s="104" t="s">
        <v>671</v>
      </c>
      <c r="I2570" s="92"/>
      <c r="J2570" s="104"/>
    </row>
    <row r="2571" spans="1:10" x14ac:dyDescent="0.25">
      <c r="A2571" s="91" t="str">
        <f t="shared" si="40"/>
        <v>1701020100350.65</v>
      </c>
      <c r="B2571" s="146" t="s">
        <v>11813</v>
      </c>
      <c r="C2571" s="93">
        <v>0.65</v>
      </c>
      <c r="D2571" s="104" t="s">
        <v>420</v>
      </c>
      <c r="E2571" s="104" t="s">
        <v>7021</v>
      </c>
      <c r="F2571" s="104" t="s">
        <v>420</v>
      </c>
      <c r="I2571" s="92"/>
      <c r="J2571" s="104"/>
    </row>
    <row r="2572" spans="1:10" x14ac:dyDescent="0.25">
      <c r="A2572" s="91" t="str">
        <f t="shared" si="40"/>
        <v>1701020100360.4</v>
      </c>
      <c r="B2572" s="146" t="s">
        <v>11814</v>
      </c>
      <c r="C2572" s="93">
        <v>0.4</v>
      </c>
      <c r="D2572" s="104" t="s">
        <v>672</v>
      </c>
      <c r="E2572" s="104" t="s">
        <v>7114</v>
      </c>
      <c r="F2572" s="104" t="s">
        <v>672</v>
      </c>
      <c r="I2572" s="92"/>
      <c r="J2572" s="104"/>
    </row>
    <row r="2573" spans="1:10" x14ac:dyDescent="0.25">
      <c r="A2573" s="91" t="str">
        <f t="shared" si="40"/>
        <v>1701020100370.4</v>
      </c>
      <c r="B2573" s="146" t="s">
        <v>11815</v>
      </c>
      <c r="C2573" s="93">
        <v>0.4</v>
      </c>
      <c r="D2573" s="104" t="s">
        <v>673</v>
      </c>
      <c r="E2573" s="104" t="s">
        <v>7115</v>
      </c>
      <c r="F2573" s="104" t="s">
        <v>673</v>
      </c>
      <c r="I2573" s="92"/>
      <c r="J2573" s="104"/>
    </row>
    <row r="2574" spans="1:10" x14ac:dyDescent="0.25">
      <c r="A2574" s="91" t="str">
        <f t="shared" si="40"/>
        <v>1701020100380.3</v>
      </c>
      <c r="B2574" s="146" t="s">
        <v>11816</v>
      </c>
      <c r="C2574" s="93">
        <v>0.3</v>
      </c>
      <c r="D2574" s="104" t="s">
        <v>674</v>
      </c>
      <c r="E2574" s="104" t="s">
        <v>7116</v>
      </c>
      <c r="F2574" s="104" t="s">
        <v>674</v>
      </c>
      <c r="I2574" s="92"/>
      <c r="J2574" s="104"/>
    </row>
    <row r="2575" spans="1:10" x14ac:dyDescent="0.25">
      <c r="A2575" s="91" t="str">
        <f t="shared" si="40"/>
        <v>1701020100390.3</v>
      </c>
      <c r="B2575" s="146" t="s">
        <v>11817</v>
      </c>
      <c r="C2575" s="93">
        <v>0.3</v>
      </c>
      <c r="D2575" s="104" t="s">
        <v>675</v>
      </c>
      <c r="E2575" s="104" t="s">
        <v>7117</v>
      </c>
      <c r="F2575" s="104" t="s">
        <v>675</v>
      </c>
      <c r="I2575" s="92"/>
      <c r="J2575" s="104"/>
    </row>
    <row r="2576" spans="1:10" x14ac:dyDescent="0.25">
      <c r="A2576" s="91" t="str">
        <f t="shared" si="40"/>
        <v>1701020100400.4</v>
      </c>
      <c r="B2576" s="146" t="s">
        <v>11818</v>
      </c>
      <c r="C2576" s="93">
        <v>0.4</v>
      </c>
      <c r="D2576" s="104" t="s">
        <v>676</v>
      </c>
      <c r="E2576" s="104" t="s">
        <v>7118</v>
      </c>
      <c r="F2576" s="104" t="s">
        <v>676</v>
      </c>
      <c r="I2576" s="92"/>
      <c r="J2576" s="104"/>
    </row>
    <row r="2577" spans="1:10" x14ac:dyDescent="0.25">
      <c r="A2577" s="91" t="str">
        <f t="shared" si="40"/>
        <v>1701020100410.5</v>
      </c>
      <c r="B2577" s="146" t="s">
        <v>11819</v>
      </c>
      <c r="C2577" s="93">
        <v>0.5</v>
      </c>
      <c r="D2577" s="104" t="s">
        <v>677</v>
      </c>
      <c r="E2577" s="104" t="s">
        <v>7119</v>
      </c>
      <c r="F2577" s="104" t="s">
        <v>677</v>
      </c>
      <c r="I2577" s="92"/>
      <c r="J2577" s="104"/>
    </row>
    <row r="2578" spans="1:10" x14ac:dyDescent="0.25">
      <c r="A2578" s="91" t="str">
        <f t="shared" si="40"/>
        <v>1701020100420.3</v>
      </c>
      <c r="B2578" s="146" t="s">
        <v>11820</v>
      </c>
      <c r="C2578" s="93">
        <v>0.3</v>
      </c>
      <c r="D2578" s="104" t="s">
        <v>678</v>
      </c>
      <c r="E2578" s="104" t="s">
        <v>7120</v>
      </c>
      <c r="F2578" s="104" t="s">
        <v>678</v>
      </c>
      <c r="I2578" s="92"/>
      <c r="J2578" s="104"/>
    </row>
    <row r="2579" spans="1:10" x14ac:dyDescent="0.25">
      <c r="A2579" s="91" t="str">
        <f t="shared" si="40"/>
        <v>1701020100430.6</v>
      </c>
      <c r="B2579" s="146" t="s">
        <v>11821</v>
      </c>
      <c r="C2579" s="93">
        <v>0.6</v>
      </c>
      <c r="D2579" s="104" t="s">
        <v>679</v>
      </c>
      <c r="E2579" s="104" t="s">
        <v>7121</v>
      </c>
      <c r="F2579" s="104" t="s">
        <v>679</v>
      </c>
      <c r="I2579" s="92"/>
      <c r="J2579" s="104"/>
    </row>
    <row r="2580" spans="1:10" x14ac:dyDescent="0.25">
      <c r="A2580" s="91" t="str">
        <f t="shared" si="40"/>
        <v>1701020100440.4</v>
      </c>
      <c r="B2580" s="146" t="s">
        <v>11822</v>
      </c>
      <c r="C2580" s="93">
        <v>0.4</v>
      </c>
      <c r="D2580" s="104" t="s">
        <v>680</v>
      </c>
      <c r="E2580" s="104" t="s">
        <v>7122</v>
      </c>
      <c r="F2580" s="104" t="s">
        <v>680</v>
      </c>
      <c r="I2580" s="92"/>
      <c r="J2580" s="104"/>
    </row>
    <row r="2581" spans="1:10" x14ac:dyDescent="0.25">
      <c r="A2581" s="91" t="str">
        <f t="shared" si="40"/>
        <v>1701020100450.2</v>
      </c>
      <c r="B2581" s="146" t="s">
        <v>11823</v>
      </c>
      <c r="C2581" s="93">
        <v>0.2</v>
      </c>
      <c r="D2581" s="104" t="s">
        <v>681</v>
      </c>
      <c r="E2581" s="104" t="s">
        <v>7123</v>
      </c>
      <c r="F2581" s="104" t="s">
        <v>681</v>
      </c>
      <c r="I2581" s="92"/>
      <c r="J2581" s="104"/>
    </row>
    <row r="2582" spans="1:10" x14ac:dyDescent="0.25">
      <c r="A2582" s="91" t="str">
        <f t="shared" si="40"/>
        <v>1701020100460.3</v>
      </c>
      <c r="B2582" s="146" t="s">
        <v>11824</v>
      </c>
      <c r="C2582" s="93">
        <v>0.3</v>
      </c>
      <c r="D2582" s="104" t="s">
        <v>682</v>
      </c>
      <c r="E2582" s="104" t="s">
        <v>7124</v>
      </c>
      <c r="F2582" s="104" t="s">
        <v>682</v>
      </c>
      <c r="I2582" s="92"/>
      <c r="J2582" s="104"/>
    </row>
    <row r="2583" spans="1:10" x14ac:dyDescent="0.25">
      <c r="A2583" s="91" t="str">
        <f t="shared" si="40"/>
        <v>1701020100470.3</v>
      </c>
      <c r="B2583" s="146" t="s">
        <v>11825</v>
      </c>
      <c r="C2583" s="93">
        <v>0.3</v>
      </c>
      <c r="D2583" s="104" t="s">
        <v>683</v>
      </c>
      <c r="E2583" s="104" t="s">
        <v>7125</v>
      </c>
      <c r="F2583" s="104" t="s">
        <v>683</v>
      </c>
      <c r="I2583" s="92"/>
      <c r="J2583" s="104"/>
    </row>
    <row r="2584" spans="1:10" x14ac:dyDescent="0.25">
      <c r="A2584" s="91" t="str">
        <f t="shared" si="40"/>
        <v>1701020100480.5</v>
      </c>
      <c r="B2584" s="146" t="s">
        <v>11826</v>
      </c>
      <c r="C2584" s="93">
        <v>0.5</v>
      </c>
      <c r="D2584" s="104" t="s">
        <v>684</v>
      </c>
      <c r="E2584" s="104" t="s">
        <v>7126</v>
      </c>
      <c r="F2584" s="104" t="s">
        <v>684</v>
      </c>
      <c r="I2584" s="92"/>
      <c r="J2584" s="104"/>
    </row>
    <row r="2585" spans="1:10" x14ac:dyDescent="0.25">
      <c r="A2585" s="91" t="str">
        <f t="shared" si="40"/>
        <v>1701020100490.25</v>
      </c>
      <c r="B2585" s="146" t="s">
        <v>11827</v>
      </c>
      <c r="C2585" s="93">
        <v>0.25</v>
      </c>
      <c r="D2585" s="104" t="s">
        <v>542</v>
      </c>
      <c r="E2585" s="104" t="s">
        <v>7127</v>
      </c>
      <c r="F2585" s="104" t="s">
        <v>542</v>
      </c>
      <c r="I2585" s="92"/>
      <c r="J2585" s="104"/>
    </row>
    <row r="2586" spans="1:10" x14ac:dyDescent="0.25">
      <c r="A2586" s="91" t="str">
        <f t="shared" si="40"/>
        <v>1701020100500.4</v>
      </c>
      <c r="B2586" s="146" t="s">
        <v>11828</v>
      </c>
      <c r="C2586" s="93">
        <v>0.4</v>
      </c>
      <c r="D2586" s="104" t="s">
        <v>685</v>
      </c>
      <c r="E2586" s="104" t="s">
        <v>7128</v>
      </c>
      <c r="F2586" s="104" t="s">
        <v>685</v>
      </c>
      <c r="I2586" s="92"/>
      <c r="J2586" s="104"/>
    </row>
    <row r="2587" spans="1:10" x14ac:dyDescent="0.25">
      <c r="A2587" s="91" t="str">
        <f t="shared" si="40"/>
        <v>1701020100510.35</v>
      </c>
      <c r="B2587" s="146" t="s">
        <v>11829</v>
      </c>
      <c r="C2587" s="93">
        <v>0.35</v>
      </c>
      <c r="D2587" s="104" t="s">
        <v>686</v>
      </c>
      <c r="E2587" s="104" t="s">
        <v>7129</v>
      </c>
      <c r="F2587" s="104" t="s">
        <v>686</v>
      </c>
      <c r="I2587" s="92"/>
      <c r="J2587" s="104"/>
    </row>
    <row r="2588" spans="1:10" x14ac:dyDescent="0.25">
      <c r="A2588" s="91" t="str">
        <f t="shared" si="40"/>
        <v>1701020100520.3</v>
      </c>
      <c r="B2588" s="146" t="s">
        <v>11830</v>
      </c>
      <c r="C2588" s="93">
        <v>0.3</v>
      </c>
      <c r="D2588" s="104" t="s">
        <v>687</v>
      </c>
      <c r="E2588" s="104" t="s">
        <v>7130</v>
      </c>
      <c r="F2588" s="104" t="s">
        <v>687</v>
      </c>
      <c r="I2588" s="92"/>
      <c r="J2588" s="104"/>
    </row>
    <row r="2589" spans="1:10" x14ac:dyDescent="0.25">
      <c r="A2589" s="91" t="str">
        <f t="shared" si="40"/>
        <v>1701020100530.5</v>
      </c>
      <c r="B2589" s="146" t="s">
        <v>11831</v>
      </c>
      <c r="C2589" s="93">
        <v>0.5</v>
      </c>
      <c r="D2589" s="104" t="s">
        <v>688</v>
      </c>
      <c r="E2589" s="104" t="s">
        <v>7131</v>
      </c>
      <c r="F2589" s="104" t="s">
        <v>688</v>
      </c>
      <c r="I2589" s="92"/>
      <c r="J2589" s="104"/>
    </row>
    <row r="2590" spans="1:10" x14ac:dyDescent="0.25">
      <c r="A2590" s="91" t="str">
        <f t="shared" si="40"/>
        <v>1701020100540.6</v>
      </c>
      <c r="B2590" s="146" t="s">
        <v>11832</v>
      </c>
      <c r="C2590" s="93">
        <v>0.6</v>
      </c>
      <c r="D2590" s="104" t="s">
        <v>689</v>
      </c>
      <c r="E2590" s="104" t="s">
        <v>7132</v>
      </c>
      <c r="F2590" s="104" t="s">
        <v>689</v>
      </c>
      <c r="I2590" s="92"/>
      <c r="J2590" s="104"/>
    </row>
    <row r="2591" spans="1:10" x14ac:dyDescent="0.25">
      <c r="A2591" s="91" t="str">
        <f t="shared" si="40"/>
        <v>1701020100550.3</v>
      </c>
      <c r="B2591" s="146" t="s">
        <v>11833</v>
      </c>
      <c r="C2591" s="93">
        <v>0.3</v>
      </c>
      <c r="D2591" s="104" t="s">
        <v>690</v>
      </c>
      <c r="E2591" s="104" t="s">
        <v>7133</v>
      </c>
      <c r="F2591" s="104" t="s">
        <v>690</v>
      </c>
      <c r="I2591" s="92"/>
      <c r="J2591" s="104"/>
    </row>
    <row r="2592" spans="1:10" x14ac:dyDescent="0.25">
      <c r="A2592" s="91" t="str">
        <f t="shared" si="40"/>
        <v>1701020100560.5</v>
      </c>
      <c r="B2592" s="146" t="s">
        <v>11834</v>
      </c>
      <c r="C2592" s="93">
        <v>0.5</v>
      </c>
      <c r="D2592" s="104" t="s">
        <v>691</v>
      </c>
      <c r="E2592" s="104" t="s">
        <v>7134</v>
      </c>
      <c r="F2592" s="104" t="s">
        <v>691</v>
      </c>
      <c r="I2592" s="92"/>
      <c r="J2592" s="104"/>
    </row>
    <row r="2593" spans="1:10" x14ac:dyDescent="0.25">
      <c r="A2593" s="91" t="str">
        <f t="shared" si="40"/>
        <v>1701020100570.4</v>
      </c>
      <c r="B2593" s="146" t="s">
        <v>11835</v>
      </c>
      <c r="C2593" s="93">
        <v>0.4</v>
      </c>
      <c r="D2593" s="104" t="s">
        <v>349</v>
      </c>
      <c r="E2593" s="104" t="s">
        <v>7135</v>
      </c>
      <c r="F2593" s="104" t="s">
        <v>349</v>
      </c>
      <c r="I2593" s="92"/>
      <c r="J2593" s="104"/>
    </row>
    <row r="2594" spans="1:10" x14ac:dyDescent="0.25">
      <c r="A2594" s="91" t="str">
        <f t="shared" si="40"/>
        <v>1701020103010.25</v>
      </c>
      <c r="B2594" s="146" t="s">
        <v>11836</v>
      </c>
      <c r="C2594" s="93">
        <v>0.25</v>
      </c>
      <c r="D2594" s="104" t="s">
        <v>692</v>
      </c>
      <c r="E2594" s="104" t="s">
        <v>7136</v>
      </c>
      <c r="F2594" s="104" t="s">
        <v>692</v>
      </c>
      <c r="I2594" s="92"/>
      <c r="J2594" s="104"/>
    </row>
    <row r="2595" spans="1:10" x14ac:dyDescent="0.25">
      <c r="A2595" s="91" t="str">
        <f t="shared" si="40"/>
        <v>1701020103020.25</v>
      </c>
      <c r="B2595" s="146" t="s">
        <v>11837</v>
      </c>
      <c r="C2595" s="93">
        <v>0.25</v>
      </c>
      <c r="D2595" s="104" t="s">
        <v>693</v>
      </c>
      <c r="E2595" s="104" t="s">
        <v>7137</v>
      </c>
      <c r="F2595" s="104" t="s">
        <v>693</v>
      </c>
      <c r="I2595" s="92"/>
      <c r="J2595" s="104"/>
    </row>
    <row r="2596" spans="1:10" x14ac:dyDescent="0.25">
      <c r="A2596" s="91" t="str">
        <f t="shared" si="40"/>
        <v>1701020103030.25</v>
      </c>
      <c r="B2596" s="146" t="s">
        <v>11838</v>
      </c>
      <c r="C2596" s="93">
        <v>0.25</v>
      </c>
      <c r="D2596" s="104" t="s">
        <v>694</v>
      </c>
      <c r="E2596" s="104" t="s">
        <v>7138</v>
      </c>
      <c r="F2596" s="104" t="s">
        <v>694</v>
      </c>
      <c r="I2596" s="92"/>
      <c r="J2596" s="104"/>
    </row>
    <row r="2597" spans="1:10" x14ac:dyDescent="0.25">
      <c r="A2597" s="91" t="str">
        <f t="shared" si="40"/>
        <v>1701020103040.25</v>
      </c>
      <c r="B2597" s="146" t="s">
        <v>11839</v>
      </c>
      <c r="C2597" s="93">
        <v>0.25</v>
      </c>
      <c r="D2597" s="104" t="s">
        <v>695</v>
      </c>
      <c r="E2597" s="104" t="s">
        <v>7139</v>
      </c>
      <c r="F2597" s="104" t="s">
        <v>695</v>
      </c>
      <c r="I2597" s="92"/>
      <c r="J2597" s="104"/>
    </row>
    <row r="2598" spans="1:10" x14ac:dyDescent="0.25">
      <c r="A2598" s="91" t="str">
        <f t="shared" si="40"/>
        <v>1701020103050.25</v>
      </c>
      <c r="B2598" s="146" t="s">
        <v>11840</v>
      </c>
      <c r="C2598" s="93">
        <v>0.25</v>
      </c>
      <c r="D2598" s="104" t="s">
        <v>353</v>
      </c>
      <c r="E2598" s="104" t="s">
        <v>7140</v>
      </c>
      <c r="F2598" s="104" t="s">
        <v>353</v>
      </c>
      <c r="I2598" s="92"/>
      <c r="J2598" s="104"/>
    </row>
    <row r="2599" spans="1:10" x14ac:dyDescent="0.25">
      <c r="A2599" s="91" t="str">
        <f t="shared" si="40"/>
        <v>1701020103060.5</v>
      </c>
      <c r="B2599" s="146" t="s">
        <v>11841</v>
      </c>
      <c r="C2599" s="93">
        <v>0.5</v>
      </c>
      <c r="D2599" s="104" t="s">
        <v>696</v>
      </c>
      <c r="E2599" s="104" t="s">
        <v>7141</v>
      </c>
      <c r="F2599" s="104" t="s">
        <v>696</v>
      </c>
      <c r="I2599" s="92"/>
      <c r="J2599" s="104"/>
    </row>
    <row r="2600" spans="1:10" x14ac:dyDescent="0.25">
      <c r="A2600" s="91" t="str">
        <f t="shared" si="40"/>
        <v>1701020105010.25</v>
      </c>
      <c r="B2600" s="146" t="s">
        <v>11842</v>
      </c>
      <c r="C2600" s="93">
        <v>0.25</v>
      </c>
      <c r="D2600" s="104" t="s">
        <v>697</v>
      </c>
      <c r="E2600" s="104" t="s">
        <v>7142</v>
      </c>
      <c r="F2600" s="104" t="s">
        <v>697</v>
      </c>
      <c r="I2600" s="92"/>
      <c r="J2600" s="104"/>
    </row>
    <row r="2601" spans="1:10" x14ac:dyDescent="0.25">
      <c r="A2601" s="91" t="str">
        <f t="shared" si="40"/>
        <v>1701020105020.25</v>
      </c>
      <c r="B2601" s="146" t="s">
        <v>11843</v>
      </c>
      <c r="C2601" s="93">
        <v>0.25</v>
      </c>
      <c r="D2601" s="104" t="s">
        <v>698</v>
      </c>
      <c r="E2601" s="104" t="s">
        <v>7143</v>
      </c>
      <c r="F2601" s="104" t="s">
        <v>698</v>
      </c>
      <c r="I2601" s="92"/>
      <c r="J2601" s="104"/>
    </row>
    <row r="2602" spans="1:10" x14ac:dyDescent="0.25">
      <c r="A2602" s="91" t="str">
        <f t="shared" si="40"/>
        <v>1701020105030.5</v>
      </c>
      <c r="B2602" s="146" t="s">
        <v>11844</v>
      </c>
      <c r="C2602" s="93">
        <v>0.5</v>
      </c>
      <c r="D2602" s="104" t="s">
        <v>329</v>
      </c>
      <c r="E2602" s="104" t="s">
        <v>7144</v>
      </c>
      <c r="F2602" s="104" t="s">
        <v>329</v>
      </c>
      <c r="I2602" s="92"/>
      <c r="J2602" s="104"/>
    </row>
    <row r="2603" spans="1:10" x14ac:dyDescent="0.25">
      <c r="A2603" s="91" t="str">
        <f t="shared" si="40"/>
        <v>1701020105040.25</v>
      </c>
      <c r="B2603" s="146" t="s">
        <v>11845</v>
      </c>
      <c r="C2603" s="93">
        <v>0.25</v>
      </c>
      <c r="D2603" s="104" t="s">
        <v>699</v>
      </c>
      <c r="E2603" s="104" t="s">
        <v>7145</v>
      </c>
      <c r="F2603" s="104" t="s">
        <v>699</v>
      </c>
      <c r="I2603" s="92"/>
      <c r="J2603" s="104"/>
    </row>
    <row r="2604" spans="1:10" x14ac:dyDescent="0.25">
      <c r="A2604" s="91" t="str">
        <f t="shared" si="40"/>
        <v>1701020105050.25</v>
      </c>
      <c r="B2604" s="146" t="s">
        <v>11846</v>
      </c>
      <c r="C2604" s="93">
        <v>0.25</v>
      </c>
      <c r="D2604" s="104" t="s">
        <v>700</v>
      </c>
      <c r="E2604" s="104" t="s">
        <v>7146</v>
      </c>
      <c r="F2604" s="104" t="s">
        <v>700</v>
      </c>
      <c r="I2604" s="92"/>
      <c r="J2604" s="104"/>
    </row>
    <row r="2605" spans="1:10" x14ac:dyDescent="0.25">
      <c r="A2605" s="91" t="str">
        <f t="shared" si="40"/>
        <v>1701020105060.5</v>
      </c>
      <c r="B2605" s="146" t="s">
        <v>11847</v>
      </c>
      <c r="C2605" s="93">
        <v>0.5</v>
      </c>
      <c r="D2605" s="104" t="s">
        <v>328</v>
      </c>
      <c r="E2605" s="104" t="s">
        <v>7147</v>
      </c>
      <c r="F2605" s="104" t="s">
        <v>328</v>
      </c>
      <c r="I2605" s="92"/>
      <c r="J2605" s="104"/>
    </row>
    <row r="2606" spans="1:10" x14ac:dyDescent="0.25">
      <c r="A2606" s="91" t="str">
        <f t="shared" si="40"/>
        <v>1701020105070.4</v>
      </c>
      <c r="B2606" s="146" t="s">
        <v>11848</v>
      </c>
      <c r="C2606" s="93">
        <v>0.4</v>
      </c>
      <c r="D2606" s="104" t="s">
        <v>327</v>
      </c>
      <c r="E2606" s="104" t="s">
        <v>7148</v>
      </c>
      <c r="F2606" s="104" t="s">
        <v>327</v>
      </c>
      <c r="I2606" s="92"/>
      <c r="J2606" s="104"/>
    </row>
    <row r="2607" spans="1:10" x14ac:dyDescent="0.25">
      <c r="A2607" s="91" t="str">
        <f t="shared" si="40"/>
        <v>1701020105080.4</v>
      </c>
      <c r="B2607" s="146" t="s">
        <v>11849</v>
      </c>
      <c r="C2607" s="93">
        <v>0.4</v>
      </c>
      <c r="D2607" s="104" t="s">
        <v>325</v>
      </c>
      <c r="E2607" s="104" t="s">
        <v>7149</v>
      </c>
      <c r="F2607" s="104" t="s">
        <v>325</v>
      </c>
      <c r="I2607" s="92"/>
      <c r="J2607" s="104"/>
    </row>
    <row r="2608" spans="1:10" x14ac:dyDescent="0.25">
      <c r="A2608" s="91" t="str">
        <f t="shared" si="40"/>
        <v>1701020105090.4</v>
      </c>
      <c r="B2608" s="146" t="s">
        <v>11850</v>
      </c>
      <c r="C2608" s="93">
        <v>0.4</v>
      </c>
      <c r="D2608" s="104" t="s">
        <v>346</v>
      </c>
      <c r="E2608" s="104" t="s">
        <v>7150</v>
      </c>
      <c r="F2608" s="104" t="s">
        <v>346</v>
      </c>
      <c r="I2608" s="92"/>
      <c r="J2608" s="104"/>
    </row>
    <row r="2609" spans="1:10" x14ac:dyDescent="0.25">
      <c r="A2609" s="91" t="str">
        <f t="shared" si="40"/>
        <v>1701020200010.4</v>
      </c>
      <c r="B2609" s="146" t="s">
        <v>11851</v>
      </c>
      <c r="C2609" s="93">
        <v>0.4</v>
      </c>
      <c r="D2609" s="104" t="s">
        <v>701</v>
      </c>
      <c r="E2609" s="104" t="s">
        <v>7151</v>
      </c>
      <c r="F2609" s="104" t="s">
        <v>701</v>
      </c>
      <c r="I2609" s="92"/>
      <c r="J2609" s="104"/>
    </row>
    <row r="2610" spans="1:10" x14ac:dyDescent="0.25">
      <c r="A2610" s="91" t="str">
        <f t="shared" si="40"/>
        <v>1701020200020.5</v>
      </c>
      <c r="B2610" s="146" t="s">
        <v>11852</v>
      </c>
      <c r="C2610" s="93">
        <v>0.5</v>
      </c>
      <c r="D2610" s="104" t="s">
        <v>702</v>
      </c>
      <c r="E2610" s="104" t="s">
        <v>7152</v>
      </c>
      <c r="F2610" s="104" t="s">
        <v>702</v>
      </c>
      <c r="I2610" s="92"/>
      <c r="J2610" s="104"/>
    </row>
    <row r="2611" spans="1:10" x14ac:dyDescent="0.25">
      <c r="A2611" s="91" t="str">
        <f t="shared" si="40"/>
        <v>1701020200030.4</v>
      </c>
      <c r="B2611" s="146" t="s">
        <v>11853</v>
      </c>
      <c r="C2611" s="93">
        <v>0.4</v>
      </c>
      <c r="D2611" s="104" t="s">
        <v>703</v>
      </c>
      <c r="E2611" s="104" t="s">
        <v>7153</v>
      </c>
      <c r="F2611" s="104" t="s">
        <v>703</v>
      </c>
      <c r="I2611" s="92"/>
      <c r="J2611" s="104"/>
    </row>
    <row r="2612" spans="1:10" x14ac:dyDescent="0.25">
      <c r="A2612" s="91" t="str">
        <f t="shared" si="40"/>
        <v>1701020200040.5</v>
      </c>
      <c r="B2612" s="146" t="s">
        <v>11854</v>
      </c>
      <c r="C2612" s="93">
        <v>0.5</v>
      </c>
      <c r="D2612" s="104" t="s">
        <v>704</v>
      </c>
      <c r="E2612" s="104" t="s">
        <v>7154</v>
      </c>
      <c r="F2612" s="104" t="s">
        <v>704</v>
      </c>
      <c r="I2612" s="92"/>
      <c r="J2612" s="104"/>
    </row>
    <row r="2613" spans="1:10" x14ac:dyDescent="0.25">
      <c r="A2613" s="91" t="str">
        <f t="shared" si="40"/>
        <v>1701020200050.35</v>
      </c>
      <c r="B2613" s="146" t="s">
        <v>11855</v>
      </c>
      <c r="C2613" s="93">
        <v>0.35</v>
      </c>
      <c r="D2613" s="104" t="s">
        <v>705</v>
      </c>
      <c r="E2613" s="104" t="s">
        <v>7155</v>
      </c>
      <c r="F2613" s="104" t="s">
        <v>705</v>
      </c>
      <c r="I2613" s="92"/>
      <c r="J2613" s="104"/>
    </row>
    <row r="2614" spans="1:10" x14ac:dyDescent="0.25">
      <c r="A2614" s="91" t="str">
        <f t="shared" si="40"/>
        <v>1701020200060.2</v>
      </c>
      <c r="B2614" s="146" t="s">
        <v>11856</v>
      </c>
      <c r="C2614" s="93">
        <v>0.2</v>
      </c>
      <c r="D2614" s="104" t="s">
        <v>706</v>
      </c>
      <c r="E2614" s="104" t="s">
        <v>7156</v>
      </c>
      <c r="F2614" s="104" t="s">
        <v>706</v>
      </c>
      <c r="I2614" s="92"/>
      <c r="J2614" s="104"/>
    </row>
    <row r="2615" spans="1:10" x14ac:dyDescent="0.25">
      <c r="A2615" s="91" t="str">
        <f t="shared" si="40"/>
        <v>1701020200070.3</v>
      </c>
      <c r="B2615" s="146" t="s">
        <v>11857</v>
      </c>
      <c r="C2615" s="93">
        <v>0.30000000000000004</v>
      </c>
      <c r="D2615" s="104" t="s">
        <v>707</v>
      </c>
      <c r="E2615" s="104" t="s">
        <v>7157</v>
      </c>
      <c r="F2615" s="104" t="s">
        <v>707</v>
      </c>
      <c r="I2615" s="92"/>
      <c r="J2615" s="104"/>
    </row>
    <row r="2616" spans="1:10" x14ac:dyDescent="0.25">
      <c r="A2616" s="91" t="str">
        <f t="shared" si="40"/>
        <v>1701020200080.3</v>
      </c>
      <c r="B2616" s="146" t="s">
        <v>11858</v>
      </c>
      <c r="C2616" s="93">
        <v>0.3</v>
      </c>
      <c r="D2616" s="104" t="s">
        <v>708</v>
      </c>
      <c r="E2616" s="104" t="s">
        <v>7158</v>
      </c>
      <c r="F2616" s="104" t="s">
        <v>708</v>
      </c>
      <c r="I2616" s="92"/>
      <c r="J2616" s="104"/>
    </row>
    <row r="2617" spans="1:10" x14ac:dyDescent="0.25">
      <c r="A2617" s="91" t="str">
        <f t="shared" si="40"/>
        <v>1701020200090.2</v>
      </c>
      <c r="B2617" s="146" t="s">
        <v>11859</v>
      </c>
      <c r="C2617" s="93">
        <v>0.2</v>
      </c>
      <c r="D2617" s="104" t="s">
        <v>709</v>
      </c>
      <c r="E2617" s="104" t="s">
        <v>7159</v>
      </c>
      <c r="F2617" s="104" t="s">
        <v>709</v>
      </c>
      <c r="I2617" s="92"/>
      <c r="J2617" s="104"/>
    </row>
    <row r="2618" spans="1:10" x14ac:dyDescent="0.25">
      <c r="A2618" s="91" t="str">
        <f t="shared" si="40"/>
        <v>1701020200100</v>
      </c>
      <c r="B2618" s="146" t="s">
        <v>11860</v>
      </c>
      <c r="C2618" s="93">
        <v>0</v>
      </c>
      <c r="D2618" s="104" t="s">
        <v>710</v>
      </c>
      <c r="E2618" s="104" t="s">
        <v>7160</v>
      </c>
      <c r="F2618" s="104" t="s">
        <v>710</v>
      </c>
      <c r="I2618" s="92"/>
      <c r="J2618" s="104"/>
    </row>
    <row r="2619" spans="1:10" x14ac:dyDescent="0.25">
      <c r="A2619" s="91" t="str">
        <f t="shared" si="40"/>
        <v>1701020200110</v>
      </c>
      <c r="B2619" s="146" t="s">
        <v>11861</v>
      </c>
      <c r="C2619" s="93">
        <v>0</v>
      </c>
      <c r="D2619" s="104" t="s">
        <v>711</v>
      </c>
      <c r="E2619" s="104" t="s">
        <v>7161</v>
      </c>
      <c r="F2619" s="104" t="s">
        <v>711</v>
      </c>
      <c r="I2619" s="92"/>
      <c r="J2619" s="104"/>
    </row>
    <row r="2620" spans="1:10" x14ac:dyDescent="0.25">
      <c r="A2620" s="91" t="str">
        <f t="shared" si="40"/>
        <v>1701020200120.7</v>
      </c>
      <c r="B2620" s="146" t="s">
        <v>11862</v>
      </c>
      <c r="C2620" s="93">
        <v>0.7</v>
      </c>
      <c r="D2620" s="104" t="s">
        <v>712</v>
      </c>
      <c r="E2620" s="104" t="s">
        <v>7162</v>
      </c>
      <c r="F2620" s="104" t="s">
        <v>712</v>
      </c>
      <c r="I2620" s="92"/>
      <c r="J2620" s="104"/>
    </row>
    <row r="2621" spans="1:10" x14ac:dyDescent="0.25">
      <c r="A2621" s="91" t="str">
        <f t="shared" si="40"/>
        <v>1701020200130.5</v>
      </c>
      <c r="B2621" s="146" t="s">
        <v>11863</v>
      </c>
      <c r="C2621" s="93">
        <v>0.5</v>
      </c>
      <c r="D2621" s="104" t="s">
        <v>713</v>
      </c>
      <c r="E2621" s="104" t="s">
        <v>7163</v>
      </c>
      <c r="F2621" s="104" t="s">
        <v>713</v>
      </c>
      <c r="I2621" s="92"/>
      <c r="J2621" s="104"/>
    </row>
    <row r="2622" spans="1:10" x14ac:dyDescent="0.25">
      <c r="A2622" s="91" t="str">
        <f t="shared" si="40"/>
        <v>1701020200140.4</v>
      </c>
      <c r="B2622" s="146" t="s">
        <v>11864</v>
      </c>
      <c r="C2622" s="93">
        <v>0.4</v>
      </c>
      <c r="D2622" s="104" t="s">
        <v>714</v>
      </c>
      <c r="E2622" s="104" t="s">
        <v>7164</v>
      </c>
      <c r="F2622" s="104" t="s">
        <v>714</v>
      </c>
      <c r="I2622" s="92"/>
      <c r="J2622" s="104"/>
    </row>
    <row r="2623" spans="1:10" x14ac:dyDescent="0.25">
      <c r="A2623" s="91" t="str">
        <f t="shared" si="40"/>
        <v>1701020200150.4</v>
      </c>
      <c r="B2623" s="146" t="s">
        <v>11865</v>
      </c>
      <c r="C2623" s="93">
        <v>0.4</v>
      </c>
      <c r="D2623" s="104" t="s">
        <v>548</v>
      </c>
      <c r="E2623" s="104" t="s">
        <v>7165</v>
      </c>
      <c r="F2623" s="104" t="s">
        <v>548</v>
      </c>
      <c r="I2623" s="92"/>
      <c r="J2623" s="104"/>
    </row>
    <row r="2624" spans="1:10" x14ac:dyDescent="0.25">
      <c r="A2624" s="91" t="str">
        <f t="shared" si="40"/>
        <v>1701020200160.5</v>
      </c>
      <c r="B2624" s="146" t="s">
        <v>11866</v>
      </c>
      <c r="C2624" s="93">
        <v>0.5</v>
      </c>
      <c r="D2624" s="104" t="s">
        <v>715</v>
      </c>
      <c r="E2624" s="104" t="s">
        <v>7166</v>
      </c>
      <c r="F2624" s="104" t="s">
        <v>715</v>
      </c>
      <c r="I2624" s="92"/>
      <c r="J2624" s="104"/>
    </row>
    <row r="2625" spans="1:10" x14ac:dyDescent="0.25">
      <c r="A2625" s="91" t="str">
        <f t="shared" si="40"/>
        <v>1701020200170.5</v>
      </c>
      <c r="B2625" s="146" t="s">
        <v>11867</v>
      </c>
      <c r="C2625" s="93">
        <v>0.5</v>
      </c>
      <c r="D2625" s="104" t="s">
        <v>716</v>
      </c>
      <c r="E2625" s="104" t="s">
        <v>7167</v>
      </c>
      <c r="F2625" s="104" t="s">
        <v>716</v>
      </c>
      <c r="I2625" s="92"/>
      <c r="J2625" s="104"/>
    </row>
    <row r="2626" spans="1:10" x14ac:dyDescent="0.25">
      <c r="A2626" s="91" t="str">
        <f t="shared" ref="A2626:A2689" si="41">CONCATENATE(B2626,C2626)</f>
        <v>1701020200180.3</v>
      </c>
      <c r="B2626" s="146" t="s">
        <v>11868</v>
      </c>
      <c r="C2626" s="93">
        <v>0.3</v>
      </c>
      <c r="D2626" s="104" t="s">
        <v>717</v>
      </c>
      <c r="E2626" s="104" t="s">
        <v>7168</v>
      </c>
      <c r="F2626" s="104" t="s">
        <v>717</v>
      </c>
      <c r="I2626" s="92"/>
      <c r="J2626" s="104"/>
    </row>
    <row r="2627" spans="1:10" x14ac:dyDescent="0.25">
      <c r="A2627" s="91" t="str">
        <f t="shared" si="41"/>
        <v>1701020200190.5</v>
      </c>
      <c r="B2627" s="146" t="s">
        <v>11869</v>
      </c>
      <c r="C2627" s="93">
        <v>0.5</v>
      </c>
      <c r="D2627" s="104" t="s">
        <v>718</v>
      </c>
      <c r="E2627" s="104" t="s">
        <v>7169</v>
      </c>
      <c r="F2627" s="104" t="s">
        <v>718</v>
      </c>
      <c r="I2627" s="92"/>
      <c r="J2627" s="104"/>
    </row>
    <row r="2628" spans="1:10" x14ac:dyDescent="0.25">
      <c r="A2628" s="91" t="str">
        <f t="shared" si="41"/>
        <v>1701020200200.3</v>
      </c>
      <c r="B2628" s="146" t="s">
        <v>11870</v>
      </c>
      <c r="C2628" s="93">
        <v>0.3</v>
      </c>
      <c r="D2628" s="104" t="s">
        <v>719</v>
      </c>
      <c r="E2628" s="104" t="s">
        <v>7170</v>
      </c>
      <c r="F2628" s="104" t="s">
        <v>719</v>
      </c>
      <c r="I2628" s="92"/>
      <c r="J2628" s="104"/>
    </row>
    <row r="2629" spans="1:10" x14ac:dyDescent="0.25">
      <c r="A2629" s="91" t="str">
        <f t="shared" si="41"/>
        <v>1701020200210.5</v>
      </c>
      <c r="B2629" s="146" t="s">
        <v>11871</v>
      </c>
      <c r="C2629" s="93">
        <v>0.5</v>
      </c>
      <c r="D2629" s="104" t="s">
        <v>720</v>
      </c>
      <c r="E2629" s="104" t="s">
        <v>7171</v>
      </c>
      <c r="F2629" s="104" t="s">
        <v>720</v>
      </c>
      <c r="I2629" s="92"/>
      <c r="J2629" s="104"/>
    </row>
    <row r="2630" spans="1:10" x14ac:dyDescent="0.25">
      <c r="A2630" s="91" t="str">
        <f t="shared" si="41"/>
        <v>1701020200220.25</v>
      </c>
      <c r="B2630" s="146" t="s">
        <v>11872</v>
      </c>
      <c r="C2630" s="93">
        <v>0.25</v>
      </c>
      <c r="D2630" s="104" t="s">
        <v>721</v>
      </c>
      <c r="E2630" s="104" t="s">
        <v>7172</v>
      </c>
      <c r="F2630" s="104" t="s">
        <v>721</v>
      </c>
      <c r="I2630" s="92"/>
      <c r="J2630" s="104"/>
    </row>
    <row r="2631" spans="1:10" x14ac:dyDescent="0.25">
      <c r="A2631" s="91" t="str">
        <f t="shared" si="41"/>
        <v>1701020200230.3</v>
      </c>
      <c r="B2631" s="146" t="s">
        <v>11873</v>
      </c>
      <c r="C2631" s="93">
        <v>0.3</v>
      </c>
      <c r="D2631" s="104" t="s">
        <v>722</v>
      </c>
      <c r="E2631" s="104" t="s">
        <v>7173</v>
      </c>
      <c r="F2631" s="104" t="s">
        <v>722</v>
      </c>
      <c r="I2631" s="92"/>
      <c r="J2631" s="104"/>
    </row>
    <row r="2632" spans="1:10" x14ac:dyDescent="0.25">
      <c r="A2632" s="91" t="str">
        <f t="shared" si="41"/>
        <v>1701020200240.55</v>
      </c>
      <c r="B2632" s="146" t="s">
        <v>11874</v>
      </c>
      <c r="C2632" s="93">
        <v>0.55000000000000004</v>
      </c>
      <c r="D2632" s="104" t="s">
        <v>723</v>
      </c>
      <c r="E2632" s="104" t="s">
        <v>7174</v>
      </c>
      <c r="F2632" s="104" t="s">
        <v>723</v>
      </c>
      <c r="I2632" s="92"/>
      <c r="J2632" s="104"/>
    </row>
    <row r="2633" spans="1:10" x14ac:dyDescent="0.25">
      <c r="A2633" s="91" t="str">
        <f t="shared" si="41"/>
        <v>1701020200250.25</v>
      </c>
      <c r="B2633" s="146" t="s">
        <v>11875</v>
      </c>
      <c r="C2633" s="93">
        <v>0.25</v>
      </c>
      <c r="D2633" s="104" t="s">
        <v>724</v>
      </c>
      <c r="E2633" s="104" t="s">
        <v>7175</v>
      </c>
      <c r="F2633" s="104" t="s">
        <v>724</v>
      </c>
      <c r="I2633" s="92"/>
      <c r="J2633" s="104"/>
    </row>
    <row r="2634" spans="1:10" x14ac:dyDescent="0.25">
      <c r="A2634" s="91" t="str">
        <f t="shared" si="41"/>
        <v>1701020200260.2</v>
      </c>
      <c r="B2634" s="146" t="s">
        <v>11876</v>
      </c>
      <c r="C2634" s="93">
        <v>0.2</v>
      </c>
      <c r="D2634" s="104" t="s">
        <v>725</v>
      </c>
      <c r="E2634" s="104" t="s">
        <v>7176</v>
      </c>
      <c r="F2634" s="104" t="s">
        <v>725</v>
      </c>
      <c r="I2634" s="92"/>
      <c r="J2634" s="104"/>
    </row>
    <row r="2635" spans="1:10" x14ac:dyDescent="0.25">
      <c r="A2635" s="91" t="str">
        <f t="shared" si="41"/>
        <v>1701020200270.4</v>
      </c>
      <c r="B2635" s="146" t="s">
        <v>11877</v>
      </c>
      <c r="C2635" s="93">
        <v>0.4</v>
      </c>
      <c r="D2635" s="104" t="s">
        <v>453</v>
      </c>
      <c r="E2635" s="104" t="s">
        <v>7177</v>
      </c>
      <c r="F2635" s="104" t="s">
        <v>453</v>
      </c>
      <c r="I2635" s="92"/>
      <c r="J2635" s="104"/>
    </row>
    <row r="2636" spans="1:10" x14ac:dyDescent="0.25">
      <c r="A2636" s="91" t="str">
        <f t="shared" si="41"/>
        <v>1701020200280.5</v>
      </c>
      <c r="B2636" s="146" t="s">
        <v>11878</v>
      </c>
      <c r="C2636" s="93">
        <v>0.5</v>
      </c>
      <c r="D2636" s="104" t="s">
        <v>726</v>
      </c>
      <c r="E2636" s="104" t="s">
        <v>7178</v>
      </c>
      <c r="F2636" s="104" t="s">
        <v>726</v>
      </c>
      <c r="I2636" s="92"/>
      <c r="J2636" s="104"/>
    </row>
    <row r="2637" spans="1:10" x14ac:dyDescent="0.25">
      <c r="A2637" s="91" t="str">
        <f t="shared" si="41"/>
        <v>1701020201010.3</v>
      </c>
      <c r="B2637" s="146" t="s">
        <v>11879</v>
      </c>
      <c r="C2637" s="93">
        <v>0.3</v>
      </c>
      <c r="D2637" s="104" t="s">
        <v>727</v>
      </c>
      <c r="E2637" s="104" t="s">
        <v>7179</v>
      </c>
      <c r="F2637" s="104" t="s">
        <v>727</v>
      </c>
      <c r="I2637" s="92"/>
      <c r="J2637" s="104"/>
    </row>
    <row r="2638" spans="1:10" x14ac:dyDescent="0.25">
      <c r="A2638" s="91" t="str">
        <f t="shared" si="41"/>
        <v>1701020201020</v>
      </c>
      <c r="B2638" s="146" t="s">
        <v>11880</v>
      </c>
      <c r="C2638" s="93">
        <v>0</v>
      </c>
      <c r="D2638" s="104" t="s">
        <v>728</v>
      </c>
      <c r="E2638" s="104" t="s">
        <v>7180</v>
      </c>
      <c r="F2638" s="104" t="s">
        <v>728</v>
      </c>
      <c r="I2638" s="92"/>
      <c r="J2638" s="104"/>
    </row>
    <row r="2639" spans="1:10" x14ac:dyDescent="0.25">
      <c r="A2639" s="91" t="str">
        <f t="shared" si="41"/>
        <v>1701020201030</v>
      </c>
      <c r="B2639" s="146" t="s">
        <v>11881</v>
      </c>
      <c r="C2639" s="93">
        <v>0</v>
      </c>
      <c r="D2639" s="104" t="s">
        <v>729</v>
      </c>
      <c r="E2639" s="104" t="s">
        <v>7181</v>
      </c>
      <c r="F2639" s="104" t="s">
        <v>729</v>
      </c>
      <c r="I2639" s="92"/>
      <c r="J2639" s="104"/>
    </row>
    <row r="2640" spans="1:10" x14ac:dyDescent="0.25">
      <c r="A2640" s="91" t="str">
        <f t="shared" si="41"/>
        <v>1701020201040</v>
      </c>
      <c r="B2640" s="146" t="s">
        <v>11882</v>
      </c>
      <c r="C2640" s="93">
        <v>0</v>
      </c>
      <c r="D2640" s="104" t="s">
        <v>730</v>
      </c>
      <c r="E2640" s="104" t="s">
        <v>7182</v>
      </c>
      <c r="F2640" s="104" t="s">
        <v>730</v>
      </c>
      <c r="I2640" s="92"/>
      <c r="J2640" s="104"/>
    </row>
    <row r="2641" spans="1:10" x14ac:dyDescent="0.25">
      <c r="A2641" s="91" t="str">
        <f t="shared" si="41"/>
        <v>1701020205010.4</v>
      </c>
      <c r="B2641" s="146" t="s">
        <v>11883</v>
      </c>
      <c r="C2641" s="93">
        <v>0.4</v>
      </c>
      <c r="D2641" s="104" t="s">
        <v>731</v>
      </c>
      <c r="E2641" s="104" t="s">
        <v>7183</v>
      </c>
      <c r="F2641" s="104" t="s">
        <v>731</v>
      </c>
      <c r="I2641" s="92"/>
      <c r="J2641" s="104"/>
    </row>
    <row r="2642" spans="1:10" x14ac:dyDescent="0.25">
      <c r="A2642" s="91" t="str">
        <f t="shared" si="41"/>
        <v>1701020205020.55</v>
      </c>
      <c r="B2642" s="146" t="s">
        <v>11884</v>
      </c>
      <c r="C2642" s="93">
        <v>0.55000000000000004</v>
      </c>
      <c r="D2642" s="104" t="s">
        <v>732</v>
      </c>
      <c r="E2642" s="104" t="s">
        <v>7184</v>
      </c>
      <c r="F2642" s="104" t="s">
        <v>732</v>
      </c>
      <c r="I2642" s="92"/>
      <c r="J2642" s="104"/>
    </row>
    <row r="2643" spans="1:10" x14ac:dyDescent="0.25">
      <c r="A2643" s="91" t="str">
        <f t="shared" si="41"/>
        <v>1701020205030.4</v>
      </c>
      <c r="B2643" s="146" t="s">
        <v>11885</v>
      </c>
      <c r="C2643" s="93">
        <v>0.4</v>
      </c>
      <c r="D2643" s="104" t="s">
        <v>733</v>
      </c>
      <c r="E2643" s="104" t="s">
        <v>7185</v>
      </c>
      <c r="F2643" s="104" t="s">
        <v>733</v>
      </c>
      <c r="I2643" s="92"/>
      <c r="J2643" s="104"/>
    </row>
    <row r="2644" spans="1:10" x14ac:dyDescent="0.25">
      <c r="A2644" s="91" t="str">
        <f t="shared" si="41"/>
        <v>1701020205040.4</v>
      </c>
      <c r="B2644" s="146" t="s">
        <v>11886</v>
      </c>
      <c r="C2644" s="93">
        <v>0.4</v>
      </c>
      <c r="D2644" s="104" t="s">
        <v>734</v>
      </c>
      <c r="E2644" s="104" t="s">
        <v>7186</v>
      </c>
      <c r="F2644" s="104" t="s">
        <v>734</v>
      </c>
      <c r="I2644" s="92"/>
      <c r="J2644" s="104"/>
    </row>
    <row r="2645" spans="1:10" x14ac:dyDescent="0.25">
      <c r="A2645" s="91" t="str">
        <f t="shared" si="41"/>
        <v>1701020205050.25</v>
      </c>
      <c r="B2645" s="146" t="s">
        <v>11887</v>
      </c>
      <c r="C2645" s="93">
        <v>0.25</v>
      </c>
      <c r="D2645" s="104" t="s">
        <v>735</v>
      </c>
      <c r="E2645" s="104" t="s">
        <v>7187</v>
      </c>
      <c r="F2645" s="104" t="s">
        <v>735</v>
      </c>
      <c r="I2645" s="92"/>
      <c r="J2645" s="104"/>
    </row>
    <row r="2646" spans="1:10" x14ac:dyDescent="0.25">
      <c r="A2646" s="91" t="str">
        <f t="shared" si="41"/>
        <v>1701020205060.3</v>
      </c>
      <c r="B2646" s="146" t="s">
        <v>11888</v>
      </c>
      <c r="C2646" s="93">
        <v>0.3</v>
      </c>
      <c r="D2646" s="104" t="s">
        <v>736</v>
      </c>
      <c r="E2646" s="104" t="s">
        <v>7188</v>
      </c>
      <c r="F2646" s="104" t="s">
        <v>736</v>
      </c>
      <c r="I2646" s="92"/>
      <c r="J2646" s="104"/>
    </row>
    <row r="2647" spans="1:10" x14ac:dyDescent="0.25">
      <c r="A2647" s="91" t="str">
        <f t="shared" si="41"/>
        <v>1701020205070.25</v>
      </c>
      <c r="B2647" s="146" t="s">
        <v>11889</v>
      </c>
      <c r="C2647" s="93">
        <v>0.25</v>
      </c>
      <c r="D2647" s="104" t="s">
        <v>299</v>
      </c>
      <c r="E2647" s="104" t="s">
        <v>7189</v>
      </c>
      <c r="F2647" s="104" t="s">
        <v>299</v>
      </c>
      <c r="I2647" s="92"/>
      <c r="J2647" s="104"/>
    </row>
    <row r="2648" spans="1:10" x14ac:dyDescent="0.25">
      <c r="A2648" s="91" t="str">
        <f t="shared" si="41"/>
        <v>1701020205080.5</v>
      </c>
      <c r="B2648" s="146" t="s">
        <v>11890</v>
      </c>
      <c r="C2648" s="93">
        <v>0.5</v>
      </c>
      <c r="D2648" s="104" t="s">
        <v>332</v>
      </c>
      <c r="E2648" s="104" t="s">
        <v>7190</v>
      </c>
      <c r="F2648" s="104" t="s">
        <v>332</v>
      </c>
      <c r="I2648" s="92"/>
      <c r="J2648" s="104"/>
    </row>
    <row r="2649" spans="1:10" x14ac:dyDescent="0.25">
      <c r="A2649" s="91" t="str">
        <f t="shared" si="41"/>
        <v>1701020205090.5</v>
      </c>
      <c r="B2649" s="146" t="s">
        <v>11891</v>
      </c>
      <c r="C2649" s="93">
        <v>0.5</v>
      </c>
      <c r="D2649" s="104" t="s">
        <v>333</v>
      </c>
      <c r="E2649" s="104" t="s">
        <v>7191</v>
      </c>
      <c r="F2649" s="104" t="s">
        <v>333</v>
      </c>
      <c r="I2649" s="92"/>
      <c r="J2649" s="104"/>
    </row>
    <row r="2650" spans="1:10" x14ac:dyDescent="0.25">
      <c r="A2650" s="91" t="str">
        <f t="shared" si="41"/>
        <v>1701020208010.4</v>
      </c>
      <c r="B2650" s="146" t="s">
        <v>11892</v>
      </c>
      <c r="C2650" s="93">
        <v>0.4</v>
      </c>
      <c r="D2650" s="104" t="s">
        <v>737</v>
      </c>
      <c r="E2650" s="104" t="s">
        <v>7192</v>
      </c>
      <c r="F2650" s="104" t="s">
        <v>737</v>
      </c>
      <c r="I2650" s="92"/>
      <c r="J2650" s="104"/>
    </row>
    <row r="2651" spans="1:10" x14ac:dyDescent="0.25">
      <c r="A2651" s="91" t="str">
        <f t="shared" si="41"/>
        <v>1701020402010.25</v>
      </c>
      <c r="B2651" s="146" t="s">
        <v>11893</v>
      </c>
      <c r="C2651" s="93">
        <v>0.25</v>
      </c>
      <c r="D2651" s="104" t="s">
        <v>738</v>
      </c>
      <c r="E2651" s="104" t="e">
        <v>#N/A</v>
      </c>
      <c r="F2651" s="104" t="s">
        <v>738</v>
      </c>
      <c r="I2651" s="92"/>
      <c r="J2651" s="104"/>
    </row>
    <row r="2652" spans="1:10" x14ac:dyDescent="0.25">
      <c r="A2652" s="91" t="str">
        <f t="shared" si="41"/>
        <v>1701020408011</v>
      </c>
      <c r="B2652" s="146" t="s">
        <v>11894</v>
      </c>
      <c r="C2652" s="93">
        <v>1</v>
      </c>
      <c r="D2652" s="104" t="s">
        <v>739</v>
      </c>
      <c r="E2652" s="104" t="s">
        <v>7193</v>
      </c>
      <c r="F2652" s="104" t="s">
        <v>739</v>
      </c>
      <c r="I2652" s="92"/>
      <c r="J2652" s="104"/>
    </row>
    <row r="2653" spans="1:10" x14ac:dyDescent="0.25">
      <c r="A2653" s="91" t="str">
        <f t="shared" si="41"/>
        <v>1701020408020.25</v>
      </c>
      <c r="B2653" s="146" t="s">
        <v>11895</v>
      </c>
      <c r="C2653" s="93">
        <v>0.25</v>
      </c>
      <c r="D2653" s="104" t="s">
        <v>497</v>
      </c>
      <c r="E2653" s="104" t="s">
        <v>7194</v>
      </c>
      <c r="F2653" s="104" t="s">
        <v>497</v>
      </c>
      <c r="I2653" s="92"/>
      <c r="J2653" s="104"/>
    </row>
    <row r="2654" spans="1:10" x14ac:dyDescent="0.25">
      <c r="A2654" s="91" t="str">
        <f t="shared" si="41"/>
        <v>1701020408030.25</v>
      </c>
      <c r="B2654" s="146" t="s">
        <v>11896</v>
      </c>
      <c r="C2654" s="93">
        <v>0.25</v>
      </c>
      <c r="D2654" s="104" t="s">
        <v>740</v>
      </c>
      <c r="E2654" s="104" t="s">
        <v>7195</v>
      </c>
      <c r="F2654" s="104" t="s">
        <v>740</v>
      </c>
      <c r="I2654" s="92"/>
      <c r="J2654" s="104"/>
    </row>
    <row r="2655" spans="1:10" x14ac:dyDescent="0.25">
      <c r="A2655" s="91" t="str">
        <f t="shared" si="41"/>
        <v>1701030200010.2</v>
      </c>
      <c r="B2655" s="146" t="s">
        <v>11897</v>
      </c>
      <c r="C2655" s="93">
        <v>0.2</v>
      </c>
      <c r="D2655" s="104" t="s">
        <v>741</v>
      </c>
      <c r="E2655" s="104" t="s">
        <v>7196</v>
      </c>
      <c r="F2655" s="104" t="s">
        <v>741</v>
      </c>
      <c r="I2655" s="92"/>
      <c r="J2655" s="104"/>
    </row>
    <row r="2656" spans="1:10" x14ac:dyDescent="0.25">
      <c r="A2656" s="91" t="str">
        <f t="shared" si="41"/>
        <v>1701030200020.6</v>
      </c>
      <c r="B2656" s="146" t="s">
        <v>11898</v>
      </c>
      <c r="C2656" s="93">
        <v>0.6</v>
      </c>
      <c r="D2656" s="104" t="s">
        <v>742</v>
      </c>
      <c r="E2656" s="104" t="s">
        <v>7197</v>
      </c>
      <c r="F2656" s="104" t="s">
        <v>742</v>
      </c>
      <c r="I2656" s="92"/>
      <c r="J2656" s="104"/>
    </row>
    <row r="2657" spans="1:10" x14ac:dyDescent="0.25">
      <c r="A2657" s="91" t="str">
        <f t="shared" si="41"/>
        <v>1701030200030.75</v>
      </c>
      <c r="B2657" s="146" t="s">
        <v>11899</v>
      </c>
      <c r="C2657" s="93">
        <v>0.75</v>
      </c>
      <c r="D2657" s="104" t="s">
        <v>743</v>
      </c>
      <c r="E2657" s="104" t="s">
        <v>7198</v>
      </c>
      <c r="F2657" s="104" t="s">
        <v>743</v>
      </c>
      <c r="I2657" s="92"/>
      <c r="J2657" s="104"/>
    </row>
    <row r="2658" spans="1:10" x14ac:dyDescent="0.25">
      <c r="A2658" s="91" t="str">
        <f t="shared" si="41"/>
        <v>1701030200040</v>
      </c>
      <c r="B2658" s="146" t="s">
        <v>11900</v>
      </c>
      <c r="C2658" s="93">
        <v>0</v>
      </c>
      <c r="D2658" s="104" t="s">
        <v>744</v>
      </c>
      <c r="E2658" s="104" t="s">
        <v>7199</v>
      </c>
      <c r="F2658" s="104" t="s">
        <v>744</v>
      </c>
      <c r="I2658" s="92"/>
      <c r="J2658" s="104"/>
    </row>
    <row r="2659" spans="1:10" x14ac:dyDescent="0.25">
      <c r="A2659" s="91" t="str">
        <f t="shared" si="41"/>
        <v>1701030200050.6</v>
      </c>
      <c r="B2659" s="146" t="s">
        <v>11901</v>
      </c>
      <c r="C2659" s="93">
        <v>0.6</v>
      </c>
      <c r="D2659" s="104" t="s">
        <v>745</v>
      </c>
      <c r="E2659" s="104" t="s">
        <v>7200</v>
      </c>
      <c r="F2659" s="104" t="s">
        <v>745</v>
      </c>
      <c r="I2659" s="92"/>
      <c r="J2659" s="104"/>
    </row>
    <row r="2660" spans="1:10" x14ac:dyDescent="0.25">
      <c r="A2660" s="91" t="str">
        <f t="shared" si="41"/>
        <v>1701030200060.25</v>
      </c>
      <c r="B2660" s="146" t="s">
        <v>11902</v>
      </c>
      <c r="C2660" s="93">
        <v>0.25</v>
      </c>
      <c r="D2660" s="104" t="s">
        <v>746</v>
      </c>
      <c r="E2660" s="104" t="s">
        <v>7201</v>
      </c>
      <c r="F2660" s="104" t="s">
        <v>746</v>
      </c>
      <c r="I2660" s="92"/>
      <c r="J2660" s="104"/>
    </row>
    <row r="2661" spans="1:10" x14ac:dyDescent="0.25">
      <c r="A2661" s="91" t="str">
        <f t="shared" si="41"/>
        <v>1701030200070.6</v>
      </c>
      <c r="B2661" s="146" t="s">
        <v>11903</v>
      </c>
      <c r="C2661" s="93">
        <v>0.6</v>
      </c>
      <c r="D2661" s="104" t="s">
        <v>747</v>
      </c>
      <c r="E2661" s="104" t="s">
        <v>7202</v>
      </c>
      <c r="F2661" s="104" t="s">
        <v>747</v>
      </c>
      <c r="I2661" s="92"/>
      <c r="J2661" s="104"/>
    </row>
    <row r="2662" spans="1:10" x14ac:dyDescent="0.25">
      <c r="A2662" s="91" t="str">
        <f t="shared" si="41"/>
        <v>1701030200080.4</v>
      </c>
      <c r="B2662" s="146" t="s">
        <v>11904</v>
      </c>
      <c r="C2662" s="93">
        <v>0.4</v>
      </c>
      <c r="D2662" s="104" t="s">
        <v>748</v>
      </c>
      <c r="E2662" s="104" t="s">
        <v>7203</v>
      </c>
      <c r="F2662" s="104" t="s">
        <v>748</v>
      </c>
      <c r="I2662" s="92"/>
      <c r="J2662" s="104"/>
    </row>
    <row r="2663" spans="1:10" x14ac:dyDescent="0.25">
      <c r="A2663" s="91" t="str">
        <f t="shared" si="41"/>
        <v>1701030200090.5</v>
      </c>
      <c r="B2663" s="146" t="s">
        <v>11905</v>
      </c>
      <c r="C2663" s="93">
        <v>0.5</v>
      </c>
      <c r="D2663" s="104" t="s">
        <v>749</v>
      </c>
      <c r="E2663" s="104" t="s">
        <v>7204</v>
      </c>
      <c r="F2663" s="104" t="s">
        <v>749</v>
      </c>
      <c r="I2663" s="92"/>
      <c r="J2663" s="104"/>
    </row>
    <row r="2664" spans="1:10" x14ac:dyDescent="0.25">
      <c r="A2664" s="91" t="str">
        <f t="shared" si="41"/>
        <v>1701030200101</v>
      </c>
      <c r="B2664" s="146" t="s">
        <v>11906</v>
      </c>
      <c r="C2664" s="93">
        <v>1</v>
      </c>
      <c r="D2664" s="104" t="s">
        <v>750</v>
      </c>
      <c r="E2664" s="104" t="s">
        <v>7205</v>
      </c>
      <c r="F2664" s="104" t="s">
        <v>750</v>
      </c>
      <c r="I2664" s="92"/>
      <c r="J2664" s="104"/>
    </row>
    <row r="2665" spans="1:10" x14ac:dyDescent="0.25">
      <c r="A2665" s="91" t="str">
        <f t="shared" si="41"/>
        <v>1701030200110.5</v>
      </c>
      <c r="B2665" s="146" t="s">
        <v>11907</v>
      </c>
      <c r="C2665" s="93">
        <v>0.5</v>
      </c>
      <c r="D2665" s="104" t="s">
        <v>751</v>
      </c>
      <c r="E2665" s="104" t="s">
        <v>7206</v>
      </c>
      <c r="F2665" s="104" t="s">
        <v>751</v>
      </c>
      <c r="I2665" s="92"/>
      <c r="J2665" s="104"/>
    </row>
    <row r="2666" spans="1:10" x14ac:dyDescent="0.25">
      <c r="A2666" s="91" t="str">
        <f t="shared" si="41"/>
        <v>1701030200120.75</v>
      </c>
      <c r="B2666" s="146" t="s">
        <v>11908</v>
      </c>
      <c r="C2666" s="93">
        <v>0.75</v>
      </c>
      <c r="D2666" s="104" t="s">
        <v>752</v>
      </c>
      <c r="E2666" s="104" t="s">
        <v>7091</v>
      </c>
      <c r="F2666" s="104" t="s">
        <v>752</v>
      </c>
      <c r="I2666" s="92"/>
      <c r="J2666" s="104"/>
    </row>
    <row r="2667" spans="1:10" x14ac:dyDescent="0.25">
      <c r="A2667" s="91" t="str">
        <f t="shared" si="41"/>
        <v>1701030200130.7</v>
      </c>
      <c r="B2667" s="146" t="s">
        <v>11909</v>
      </c>
      <c r="C2667" s="93">
        <v>0.7</v>
      </c>
      <c r="D2667" s="104" t="s">
        <v>753</v>
      </c>
      <c r="E2667" s="104" t="s">
        <v>7207</v>
      </c>
      <c r="F2667" s="104" t="s">
        <v>753</v>
      </c>
      <c r="I2667" s="92"/>
      <c r="J2667" s="104"/>
    </row>
    <row r="2668" spans="1:10" x14ac:dyDescent="0.25">
      <c r="A2668" s="91" t="str">
        <f t="shared" si="41"/>
        <v>1701030200140.4</v>
      </c>
      <c r="B2668" s="146" t="s">
        <v>11910</v>
      </c>
      <c r="C2668" s="93">
        <v>0.4</v>
      </c>
      <c r="D2668" s="104" t="s">
        <v>754</v>
      </c>
      <c r="E2668" s="104" t="s">
        <v>7208</v>
      </c>
      <c r="F2668" s="104" t="s">
        <v>754</v>
      </c>
      <c r="I2668" s="92"/>
      <c r="J2668" s="104"/>
    </row>
    <row r="2669" spans="1:10" x14ac:dyDescent="0.25">
      <c r="A2669" s="91" t="str">
        <f t="shared" si="41"/>
        <v>1701030200150.7</v>
      </c>
      <c r="B2669" s="146" t="s">
        <v>11911</v>
      </c>
      <c r="C2669" s="93">
        <v>0.7</v>
      </c>
      <c r="D2669" s="104" t="s">
        <v>397</v>
      </c>
      <c r="E2669" s="104" t="s">
        <v>7209</v>
      </c>
      <c r="F2669" s="104" t="s">
        <v>397</v>
      </c>
      <c r="I2669" s="92"/>
      <c r="J2669" s="104"/>
    </row>
    <row r="2670" spans="1:10" x14ac:dyDescent="0.25">
      <c r="A2670" s="91" t="str">
        <f t="shared" si="41"/>
        <v>1701030200160.65</v>
      </c>
      <c r="B2670" s="146" t="s">
        <v>11912</v>
      </c>
      <c r="C2670" s="93">
        <v>0.65</v>
      </c>
      <c r="D2670" s="104" t="s">
        <v>755</v>
      </c>
      <c r="E2670" s="104" t="s">
        <v>7210</v>
      </c>
      <c r="F2670" s="104" t="s">
        <v>755</v>
      </c>
      <c r="I2670" s="92"/>
      <c r="J2670" s="104"/>
    </row>
    <row r="2671" spans="1:10" x14ac:dyDescent="0.25">
      <c r="A2671" s="91" t="str">
        <f t="shared" si="41"/>
        <v>1701030200170.7</v>
      </c>
      <c r="B2671" s="146" t="s">
        <v>11913</v>
      </c>
      <c r="C2671" s="93">
        <v>0.7</v>
      </c>
      <c r="D2671" s="104" t="s">
        <v>756</v>
      </c>
      <c r="E2671" s="104" t="s">
        <v>7211</v>
      </c>
      <c r="F2671" s="104" t="s">
        <v>756</v>
      </c>
      <c r="I2671" s="92"/>
      <c r="J2671" s="104"/>
    </row>
    <row r="2672" spans="1:10" x14ac:dyDescent="0.25">
      <c r="A2672" s="91" t="str">
        <f t="shared" si="41"/>
        <v>1701030200180.6</v>
      </c>
      <c r="B2672" s="146" t="s">
        <v>11914</v>
      </c>
      <c r="C2672" s="93">
        <v>0.6</v>
      </c>
      <c r="D2672" s="104" t="s">
        <v>757</v>
      </c>
      <c r="E2672" s="104" t="s">
        <v>7212</v>
      </c>
      <c r="F2672" s="104" t="s">
        <v>757</v>
      </c>
      <c r="I2672" s="92"/>
      <c r="J2672" s="104"/>
    </row>
    <row r="2673" spans="1:10" x14ac:dyDescent="0.25">
      <c r="A2673" s="91" t="str">
        <f t="shared" si="41"/>
        <v>1701030200190.3</v>
      </c>
      <c r="B2673" s="146" t="s">
        <v>11915</v>
      </c>
      <c r="C2673" s="93">
        <v>0.3</v>
      </c>
      <c r="D2673" s="104" t="s">
        <v>758</v>
      </c>
      <c r="E2673" s="104" t="s">
        <v>7213</v>
      </c>
      <c r="F2673" s="104" t="s">
        <v>758</v>
      </c>
      <c r="I2673" s="92"/>
      <c r="J2673" s="104"/>
    </row>
    <row r="2674" spans="1:10" x14ac:dyDescent="0.25">
      <c r="A2674" s="91" t="str">
        <f t="shared" si="41"/>
        <v>1701030200200.6</v>
      </c>
      <c r="B2674" s="146" t="s">
        <v>11916</v>
      </c>
      <c r="C2674" s="93">
        <v>0.6</v>
      </c>
      <c r="D2674" s="104" t="s">
        <v>759</v>
      </c>
      <c r="E2674" s="104" t="s">
        <v>7214</v>
      </c>
      <c r="F2674" s="104" t="s">
        <v>759</v>
      </c>
      <c r="I2674" s="92"/>
      <c r="J2674" s="104"/>
    </row>
    <row r="2675" spans="1:10" x14ac:dyDescent="0.25">
      <c r="A2675" s="91" t="str">
        <f t="shared" si="41"/>
        <v>1701030200210.5</v>
      </c>
      <c r="B2675" s="146" t="s">
        <v>11917</v>
      </c>
      <c r="C2675" s="93">
        <v>0.5</v>
      </c>
      <c r="D2675" s="104" t="s">
        <v>760</v>
      </c>
      <c r="E2675" s="104" t="s">
        <v>7215</v>
      </c>
      <c r="F2675" s="104" t="s">
        <v>760</v>
      </c>
      <c r="I2675" s="92"/>
      <c r="J2675" s="104"/>
    </row>
    <row r="2676" spans="1:10" x14ac:dyDescent="0.25">
      <c r="A2676" s="91" t="str">
        <f t="shared" si="41"/>
        <v>1701030200220.3</v>
      </c>
      <c r="B2676" s="146" t="s">
        <v>11918</v>
      </c>
      <c r="C2676" s="93">
        <v>0.30000000000000004</v>
      </c>
      <c r="D2676" s="104" t="s">
        <v>761</v>
      </c>
      <c r="E2676" s="104" t="s">
        <v>7216</v>
      </c>
      <c r="F2676" s="104" t="s">
        <v>761</v>
      </c>
      <c r="I2676" s="92"/>
      <c r="J2676" s="104"/>
    </row>
    <row r="2677" spans="1:10" x14ac:dyDescent="0.25">
      <c r="A2677" s="91" t="str">
        <f t="shared" si="41"/>
        <v>1701030200230.7</v>
      </c>
      <c r="B2677" s="146" t="s">
        <v>11919</v>
      </c>
      <c r="C2677" s="93">
        <v>0.7</v>
      </c>
      <c r="D2677" s="104" t="s">
        <v>762</v>
      </c>
      <c r="E2677" s="104" t="s">
        <v>7217</v>
      </c>
      <c r="F2677" s="104" t="s">
        <v>762</v>
      </c>
      <c r="I2677" s="92"/>
      <c r="J2677" s="104"/>
    </row>
    <row r="2678" spans="1:10" x14ac:dyDescent="0.25">
      <c r="A2678" s="91" t="str">
        <f t="shared" si="41"/>
        <v>1701030200240.5</v>
      </c>
      <c r="B2678" s="146" t="s">
        <v>11920</v>
      </c>
      <c r="C2678" s="93">
        <v>0.5</v>
      </c>
      <c r="D2678" s="104" t="s">
        <v>591</v>
      </c>
      <c r="E2678" s="104" t="s">
        <v>7218</v>
      </c>
      <c r="F2678" s="104" t="s">
        <v>591</v>
      </c>
      <c r="I2678" s="92"/>
      <c r="J2678" s="104"/>
    </row>
    <row r="2679" spans="1:10" x14ac:dyDescent="0.25">
      <c r="A2679" s="91" t="str">
        <f t="shared" si="41"/>
        <v>1701030200250.4</v>
      </c>
      <c r="B2679" s="146" t="s">
        <v>11921</v>
      </c>
      <c r="C2679" s="93">
        <v>0.4</v>
      </c>
      <c r="D2679" s="104" t="s">
        <v>763</v>
      </c>
      <c r="E2679" s="104" t="s">
        <v>7219</v>
      </c>
      <c r="F2679" s="104" t="s">
        <v>763</v>
      </c>
      <c r="I2679" s="92"/>
      <c r="J2679" s="104"/>
    </row>
    <row r="2680" spans="1:10" x14ac:dyDescent="0.25">
      <c r="A2680" s="91" t="str">
        <f t="shared" si="41"/>
        <v>1701030200260.5</v>
      </c>
      <c r="B2680" s="146" t="s">
        <v>11922</v>
      </c>
      <c r="C2680" s="93">
        <v>0.5</v>
      </c>
      <c r="D2680" s="104" t="s">
        <v>764</v>
      </c>
      <c r="E2680" s="104" t="s">
        <v>7220</v>
      </c>
      <c r="F2680" s="104" t="s">
        <v>764</v>
      </c>
      <c r="I2680" s="92"/>
      <c r="J2680" s="104"/>
    </row>
    <row r="2681" spans="1:10" x14ac:dyDescent="0.25">
      <c r="A2681" s="91" t="str">
        <f t="shared" si="41"/>
        <v>1701030200270.6</v>
      </c>
      <c r="B2681" s="146" t="s">
        <v>11923</v>
      </c>
      <c r="C2681" s="93">
        <v>0.6</v>
      </c>
      <c r="D2681" s="104" t="s">
        <v>428</v>
      </c>
      <c r="E2681" s="104" t="s">
        <v>7221</v>
      </c>
      <c r="F2681" s="104" t="s">
        <v>428</v>
      </c>
      <c r="I2681" s="92"/>
      <c r="J2681" s="104"/>
    </row>
    <row r="2682" spans="1:10" x14ac:dyDescent="0.25">
      <c r="A2682" s="91" t="str">
        <f t="shared" si="41"/>
        <v>1701030200280.75</v>
      </c>
      <c r="B2682" s="146" t="s">
        <v>11924</v>
      </c>
      <c r="C2682" s="93">
        <v>0.75</v>
      </c>
      <c r="D2682" s="104" t="s">
        <v>765</v>
      </c>
      <c r="E2682" s="104" t="s">
        <v>7222</v>
      </c>
      <c r="F2682" s="104" t="s">
        <v>765</v>
      </c>
      <c r="I2682" s="92"/>
      <c r="J2682" s="104"/>
    </row>
    <row r="2683" spans="1:10" x14ac:dyDescent="0.25">
      <c r="A2683" s="91" t="str">
        <f t="shared" si="41"/>
        <v>1701030200290.5</v>
      </c>
      <c r="B2683" s="146" t="s">
        <v>11925</v>
      </c>
      <c r="C2683" s="93">
        <v>0.5</v>
      </c>
      <c r="D2683" s="104" t="s">
        <v>766</v>
      </c>
      <c r="E2683" s="104" t="s">
        <v>7223</v>
      </c>
      <c r="F2683" s="104" t="s">
        <v>766</v>
      </c>
      <c r="I2683" s="92"/>
      <c r="J2683" s="104"/>
    </row>
    <row r="2684" spans="1:10" x14ac:dyDescent="0.25">
      <c r="A2684" s="91" t="str">
        <f t="shared" si="41"/>
        <v>1701030200300.6</v>
      </c>
      <c r="B2684" s="146" t="s">
        <v>11926</v>
      </c>
      <c r="C2684" s="93">
        <v>0.6</v>
      </c>
      <c r="D2684" s="104" t="s">
        <v>767</v>
      </c>
      <c r="E2684" s="104" t="s">
        <v>7224</v>
      </c>
      <c r="F2684" s="104" t="s">
        <v>767</v>
      </c>
      <c r="I2684" s="92"/>
      <c r="J2684" s="104"/>
    </row>
    <row r="2685" spans="1:10" x14ac:dyDescent="0.25">
      <c r="A2685" s="91" t="str">
        <f t="shared" si="41"/>
        <v>1701030200310.65</v>
      </c>
      <c r="B2685" s="146" t="s">
        <v>11927</v>
      </c>
      <c r="C2685" s="93">
        <v>0.65</v>
      </c>
      <c r="D2685" s="104" t="s">
        <v>768</v>
      </c>
      <c r="E2685" s="104" t="s">
        <v>7110</v>
      </c>
      <c r="F2685" s="104" t="s">
        <v>768</v>
      </c>
      <c r="I2685" s="92"/>
      <c r="J2685" s="104"/>
    </row>
    <row r="2686" spans="1:10" x14ac:dyDescent="0.25">
      <c r="A2686" s="91" t="str">
        <f t="shared" si="41"/>
        <v>1701030200320.75</v>
      </c>
      <c r="B2686" s="146" t="s">
        <v>11928</v>
      </c>
      <c r="C2686" s="93">
        <v>0.75</v>
      </c>
      <c r="D2686" s="104" t="s">
        <v>769</v>
      </c>
      <c r="E2686" s="104" t="s">
        <v>7225</v>
      </c>
      <c r="F2686" s="104" t="s">
        <v>769</v>
      </c>
      <c r="I2686" s="92"/>
      <c r="J2686" s="104"/>
    </row>
    <row r="2687" spans="1:10" x14ac:dyDescent="0.25">
      <c r="A2687" s="91" t="str">
        <f t="shared" si="41"/>
        <v>1701030200330.75</v>
      </c>
      <c r="B2687" s="146" t="s">
        <v>11929</v>
      </c>
      <c r="C2687" s="93">
        <v>0.75</v>
      </c>
      <c r="D2687" s="104" t="s">
        <v>770</v>
      </c>
      <c r="E2687" s="104" t="s">
        <v>7226</v>
      </c>
      <c r="F2687" s="104" t="s">
        <v>770</v>
      </c>
      <c r="I2687" s="92"/>
      <c r="J2687" s="104"/>
    </row>
    <row r="2688" spans="1:10" x14ac:dyDescent="0.25">
      <c r="A2688" s="91" t="str">
        <f t="shared" si="41"/>
        <v>1701030200340.5</v>
      </c>
      <c r="B2688" s="146" t="s">
        <v>11930</v>
      </c>
      <c r="C2688" s="93">
        <v>0.5</v>
      </c>
      <c r="D2688" s="104" t="s">
        <v>771</v>
      </c>
      <c r="E2688" s="104" t="s">
        <v>7227</v>
      </c>
      <c r="F2688" s="104" t="s">
        <v>771</v>
      </c>
      <c r="I2688" s="92"/>
      <c r="J2688" s="104"/>
    </row>
    <row r="2689" spans="1:10" x14ac:dyDescent="0.25">
      <c r="A2689" s="91" t="str">
        <f t="shared" si="41"/>
        <v>1701030200350.25</v>
      </c>
      <c r="B2689" s="146" t="s">
        <v>11931</v>
      </c>
      <c r="C2689" s="93">
        <v>0.25</v>
      </c>
      <c r="D2689" s="104" t="s">
        <v>772</v>
      </c>
      <c r="E2689" s="104" t="s">
        <v>7228</v>
      </c>
      <c r="F2689" s="104" t="s">
        <v>772</v>
      </c>
      <c r="I2689" s="92"/>
      <c r="J2689" s="104"/>
    </row>
    <row r="2690" spans="1:10" x14ac:dyDescent="0.25">
      <c r="A2690" s="91" t="str">
        <f t="shared" ref="A2690:A2753" si="42">CONCATENATE(B2690,C2690)</f>
        <v>1701030200360</v>
      </c>
      <c r="B2690" s="146" t="s">
        <v>11932</v>
      </c>
      <c r="C2690" s="93">
        <v>0</v>
      </c>
      <c r="D2690" s="104" t="s">
        <v>773</v>
      </c>
      <c r="E2690" s="104" t="s">
        <v>7229</v>
      </c>
      <c r="F2690" s="104" t="s">
        <v>773</v>
      </c>
      <c r="I2690" s="92"/>
      <c r="J2690" s="104"/>
    </row>
    <row r="2691" spans="1:10" x14ac:dyDescent="0.25">
      <c r="A2691" s="91" t="str">
        <f t="shared" si="42"/>
        <v>1701030200370.75</v>
      </c>
      <c r="B2691" s="146" t="s">
        <v>11933</v>
      </c>
      <c r="C2691" s="93">
        <v>0.75</v>
      </c>
      <c r="D2691" s="104" t="s">
        <v>774</v>
      </c>
      <c r="E2691" s="104" t="s">
        <v>7230</v>
      </c>
      <c r="F2691" s="104" t="s">
        <v>774</v>
      </c>
      <c r="I2691" s="92"/>
      <c r="J2691" s="104"/>
    </row>
    <row r="2692" spans="1:10" x14ac:dyDescent="0.25">
      <c r="A2692" s="91" t="str">
        <f t="shared" si="42"/>
        <v>1701030200380.35</v>
      </c>
      <c r="B2692" s="146" t="s">
        <v>11934</v>
      </c>
      <c r="C2692" s="93">
        <v>0.35</v>
      </c>
      <c r="D2692" s="104" t="s">
        <v>775</v>
      </c>
      <c r="E2692" s="104" t="s">
        <v>7231</v>
      </c>
      <c r="F2692" s="104" t="s">
        <v>775</v>
      </c>
      <c r="I2692" s="92"/>
      <c r="J2692" s="104"/>
    </row>
    <row r="2693" spans="1:10" x14ac:dyDescent="0.25">
      <c r="A2693" s="91" t="str">
        <f t="shared" si="42"/>
        <v>1701030200390.75</v>
      </c>
      <c r="B2693" s="146" t="s">
        <v>11935</v>
      </c>
      <c r="C2693" s="93">
        <v>0.75</v>
      </c>
      <c r="D2693" s="104" t="s">
        <v>776</v>
      </c>
      <c r="E2693" s="104" t="s">
        <v>7232</v>
      </c>
      <c r="F2693" s="104" t="s">
        <v>776</v>
      </c>
      <c r="I2693" s="92"/>
      <c r="J2693" s="104"/>
    </row>
    <row r="2694" spans="1:10" x14ac:dyDescent="0.25">
      <c r="A2694" s="91" t="str">
        <f t="shared" si="42"/>
        <v>1701030200400.3</v>
      </c>
      <c r="B2694" s="146" t="s">
        <v>11936</v>
      </c>
      <c r="C2694" s="93">
        <v>0.3</v>
      </c>
      <c r="D2694" s="104" t="s">
        <v>374</v>
      </c>
      <c r="E2694" s="104" t="s">
        <v>7233</v>
      </c>
      <c r="F2694" s="104" t="s">
        <v>374</v>
      </c>
      <c r="I2694" s="92"/>
      <c r="J2694" s="104"/>
    </row>
    <row r="2695" spans="1:10" x14ac:dyDescent="0.25">
      <c r="A2695" s="91" t="str">
        <f t="shared" si="42"/>
        <v>1701030200410.6</v>
      </c>
      <c r="B2695" s="146" t="s">
        <v>11937</v>
      </c>
      <c r="C2695" s="93">
        <v>0.6</v>
      </c>
      <c r="D2695" s="104" t="s">
        <v>777</v>
      </c>
      <c r="E2695" s="104" t="s">
        <v>7234</v>
      </c>
      <c r="F2695" s="104" t="s">
        <v>777</v>
      </c>
      <c r="I2695" s="92"/>
      <c r="J2695" s="104"/>
    </row>
    <row r="2696" spans="1:10" x14ac:dyDescent="0.25">
      <c r="A2696" s="91" t="str">
        <f t="shared" si="42"/>
        <v>1701030200420.2</v>
      </c>
      <c r="B2696" s="146" t="s">
        <v>11938</v>
      </c>
      <c r="C2696" s="93">
        <v>0.2</v>
      </c>
      <c r="D2696" s="104" t="s">
        <v>483</v>
      </c>
      <c r="E2696" s="104" t="s">
        <v>7235</v>
      </c>
      <c r="F2696" s="104" t="s">
        <v>483</v>
      </c>
      <c r="I2696" s="92"/>
      <c r="J2696" s="104"/>
    </row>
    <row r="2697" spans="1:10" x14ac:dyDescent="0.25">
      <c r="A2697" s="91" t="str">
        <f t="shared" si="42"/>
        <v>1701030200430.5</v>
      </c>
      <c r="B2697" s="146" t="s">
        <v>11939</v>
      </c>
      <c r="C2697" s="93">
        <v>0.5</v>
      </c>
      <c r="D2697" s="104" t="s">
        <v>506</v>
      </c>
      <c r="E2697" s="104" t="s">
        <v>7236</v>
      </c>
      <c r="F2697" s="104" t="s">
        <v>506</v>
      </c>
      <c r="I2697" s="92"/>
      <c r="J2697" s="104"/>
    </row>
    <row r="2698" spans="1:10" x14ac:dyDescent="0.25">
      <c r="A2698" s="91" t="str">
        <f t="shared" si="42"/>
        <v>1701030200440.5</v>
      </c>
      <c r="B2698" s="146" t="s">
        <v>11940</v>
      </c>
      <c r="C2698" s="93">
        <v>0.5</v>
      </c>
      <c r="D2698" s="104" t="s">
        <v>778</v>
      </c>
      <c r="E2698" s="104" t="s">
        <v>7237</v>
      </c>
      <c r="F2698" s="104" t="s">
        <v>778</v>
      </c>
      <c r="I2698" s="92"/>
      <c r="J2698" s="104"/>
    </row>
    <row r="2699" spans="1:10" x14ac:dyDescent="0.25">
      <c r="A2699" s="91" t="str">
        <f t="shared" si="42"/>
        <v>1701030200450.6</v>
      </c>
      <c r="B2699" s="146" t="s">
        <v>11941</v>
      </c>
      <c r="C2699" s="93">
        <v>0.6</v>
      </c>
      <c r="D2699" s="104" t="s">
        <v>779</v>
      </c>
      <c r="E2699" s="104" t="s">
        <v>7238</v>
      </c>
      <c r="F2699" s="104" t="s">
        <v>779</v>
      </c>
      <c r="I2699" s="92"/>
      <c r="J2699" s="104"/>
    </row>
    <row r="2700" spans="1:10" x14ac:dyDescent="0.25">
      <c r="A2700" s="91" t="str">
        <f t="shared" si="42"/>
        <v>1701030200460.6</v>
      </c>
      <c r="B2700" s="146" t="s">
        <v>11942</v>
      </c>
      <c r="C2700" s="93">
        <v>0.6</v>
      </c>
      <c r="D2700" s="104" t="s">
        <v>780</v>
      </c>
      <c r="E2700" s="104" t="s">
        <v>7239</v>
      </c>
      <c r="F2700" s="104" t="s">
        <v>780</v>
      </c>
      <c r="I2700" s="92"/>
      <c r="J2700" s="104"/>
    </row>
    <row r="2701" spans="1:10" x14ac:dyDescent="0.25">
      <c r="A2701" s="91" t="str">
        <f t="shared" si="42"/>
        <v>1701030200470.6</v>
      </c>
      <c r="B2701" s="146" t="s">
        <v>11943</v>
      </c>
      <c r="C2701" s="93">
        <v>0.6</v>
      </c>
      <c r="D2701" s="104" t="s">
        <v>781</v>
      </c>
      <c r="E2701" s="104" t="s">
        <v>7240</v>
      </c>
      <c r="F2701" s="104" t="s">
        <v>781</v>
      </c>
      <c r="I2701" s="92"/>
      <c r="J2701" s="104"/>
    </row>
    <row r="2702" spans="1:10" x14ac:dyDescent="0.25">
      <c r="A2702" s="91" t="str">
        <f t="shared" si="42"/>
        <v>1701030200480.6</v>
      </c>
      <c r="B2702" s="146" t="s">
        <v>11944</v>
      </c>
      <c r="C2702" s="93">
        <v>0.60000000000000009</v>
      </c>
      <c r="D2702" s="104" t="s">
        <v>782</v>
      </c>
      <c r="E2702" s="104" t="s">
        <v>7241</v>
      </c>
      <c r="F2702" s="104" t="s">
        <v>782</v>
      </c>
      <c r="I2702" s="92"/>
      <c r="J2702" s="104"/>
    </row>
    <row r="2703" spans="1:10" x14ac:dyDescent="0.25">
      <c r="A2703" s="91" t="str">
        <f t="shared" si="42"/>
        <v>1701030200490.7</v>
      </c>
      <c r="B2703" s="146" t="s">
        <v>11945</v>
      </c>
      <c r="C2703" s="93">
        <v>0.7</v>
      </c>
      <c r="D2703" s="104" t="s">
        <v>783</v>
      </c>
      <c r="E2703" s="104" t="s">
        <v>7242</v>
      </c>
      <c r="F2703" s="104" t="s">
        <v>783</v>
      </c>
      <c r="I2703" s="92"/>
      <c r="J2703" s="104"/>
    </row>
    <row r="2704" spans="1:10" x14ac:dyDescent="0.25">
      <c r="A2704" s="91" t="str">
        <f t="shared" si="42"/>
        <v>1701030200500.75</v>
      </c>
      <c r="B2704" s="146" t="s">
        <v>11946</v>
      </c>
      <c r="C2704" s="93">
        <v>0.75</v>
      </c>
      <c r="D2704" s="104" t="s">
        <v>784</v>
      </c>
      <c r="E2704" s="104" t="s">
        <v>7243</v>
      </c>
      <c r="F2704" s="104" t="s">
        <v>784</v>
      </c>
      <c r="I2704" s="92"/>
      <c r="J2704" s="104"/>
    </row>
    <row r="2705" spans="1:10" x14ac:dyDescent="0.25">
      <c r="A2705" s="91" t="str">
        <f t="shared" si="42"/>
        <v>1701030200510.75</v>
      </c>
      <c r="B2705" s="146" t="s">
        <v>11947</v>
      </c>
      <c r="C2705" s="93">
        <v>0.75</v>
      </c>
      <c r="D2705" s="104" t="s">
        <v>785</v>
      </c>
      <c r="E2705" s="104" t="s">
        <v>7244</v>
      </c>
      <c r="F2705" s="104" t="s">
        <v>785</v>
      </c>
      <c r="I2705" s="92"/>
      <c r="J2705" s="104"/>
    </row>
    <row r="2706" spans="1:10" x14ac:dyDescent="0.25">
      <c r="A2706" s="91" t="str">
        <f t="shared" si="42"/>
        <v>1701030200520.6</v>
      </c>
      <c r="B2706" s="146" t="s">
        <v>11948</v>
      </c>
      <c r="C2706" s="93">
        <v>0.6</v>
      </c>
      <c r="D2706" s="104" t="s">
        <v>786</v>
      </c>
      <c r="E2706" s="104" t="s">
        <v>7245</v>
      </c>
      <c r="F2706" s="104" t="s">
        <v>786</v>
      </c>
      <c r="I2706" s="92"/>
      <c r="J2706" s="104"/>
    </row>
    <row r="2707" spans="1:10" x14ac:dyDescent="0.25">
      <c r="A2707" s="91" t="str">
        <f t="shared" si="42"/>
        <v>1701030200530.6</v>
      </c>
      <c r="B2707" s="146" t="s">
        <v>11949</v>
      </c>
      <c r="C2707" s="93">
        <v>0.6</v>
      </c>
      <c r="D2707" s="104" t="s">
        <v>787</v>
      </c>
      <c r="E2707" s="104" t="s">
        <v>7246</v>
      </c>
      <c r="F2707" s="104" t="s">
        <v>787</v>
      </c>
      <c r="I2707" s="92"/>
      <c r="J2707" s="104"/>
    </row>
    <row r="2708" spans="1:10" x14ac:dyDescent="0.25">
      <c r="A2708" s="91" t="str">
        <f t="shared" si="42"/>
        <v>1701030200540.7</v>
      </c>
      <c r="B2708" s="146" t="s">
        <v>11950</v>
      </c>
      <c r="C2708" s="93">
        <v>0.7</v>
      </c>
      <c r="D2708" s="104" t="s">
        <v>788</v>
      </c>
      <c r="E2708" s="104" t="s">
        <v>7247</v>
      </c>
      <c r="F2708" s="104" t="s">
        <v>788</v>
      </c>
      <c r="I2708" s="92"/>
      <c r="J2708" s="104"/>
    </row>
    <row r="2709" spans="1:10" x14ac:dyDescent="0.25">
      <c r="A2709" s="91" t="str">
        <f t="shared" si="42"/>
        <v>1701030200550.5</v>
      </c>
      <c r="B2709" s="146" t="s">
        <v>11951</v>
      </c>
      <c r="C2709" s="93">
        <v>0.5</v>
      </c>
      <c r="D2709" s="104" t="s">
        <v>789</v>
      </c>
      <c r="E2709" s="104" t="s">
        <v>7248</v>
      </c>
      <c r="F2709" s="104" t="s">
        <v>789</v>
      </c>
      <c r="I2709" s="92"/>
      <c r="J2709" s="104"/>
    </row>
    <row r="2710" spans="1:10" x14ac:dyDescent="0.25">
      <c r="A2710" s="91" t="str">
        <f t="shared" si="42"/>
        <v>1701030200560.3</v>
      </c>
      <c r="B2710" s="146" t="s">
        <v>11952</v>
      </c>
      <c r="C2710" s="93">
        <v>0.3</v>
      </c>
      <c r="D2710" s="104" t="s">
        <v>790</v>
      </c>
      <c r="E2710" s="104" t="s">
        <v>7249</v>
      </c>
      <c r="F2710" s="104" t="s">
        <v>790</v>
      </c>
      <c r="I2710" s="92"/>
      <c r="J2710" s="104"/>
    </row>
    <row r="2711" spans="1:10" x14ac:dyDescent="0.25">
      <c r="A2711" s="91" t="str">
        <f t="shared" si="42"/>
        <v>1701030200570.5</v>
      </c>
      <c r="B2711" s="146" t="s">
        <v>11953</v>
      </c>
      <c r="C2711" s="93">
        <v>0.5</v>
      </c>
      <c r="D2711" s="104" t="s">
        <v>791</v>
      </c>
      <c r="E2711" s="104" t="s">
        <v>7250</v>
      </c>
      <c r="F2711" s="104" t="s">
        <v>791</v>
      </c>
      <c r="I2711" s="92"/>
      <c r="J2711" s="104"/>
    </row>
    <row r="2712" spans="1:10" x14ac:dyDescent="0.25">
      <c r="A2712" s="91" t="str">
        <f t="shared" si="42"/>
        <v>1701030200580.4</v>
      </c>
      <c r="B2712" s="146" t="s">
        <v>11954</v>
      </c>
      <c r="C2712" s="93">
        <v>0.4</v>
      </c>
      <c r="D2712" s="104" t="s">
        <v>792</v>
      </c>
      <c r="E2712" s="104" t="s">
        <v>7251</v>
      </c>
      <c r="F2712" s="104" t="s">
        <v>792</v>
      </c>
      <c r="I2712" s="92"/>
      <c r="J2712" s="104"/>
    </row>
    <row r="2713" spans="1:10" x14ac:dyDescent="0.25">
      <c r="A2713" s="91" t="str">
        <f t="shared" si="42"/>
        <v>1701030200590.6</v>
      </c>
      <c r="B2713" s="146" t="s">
        <v>11955</v>
      </c>
      <c r="C2713" s="93">
        <v>0.6</v>
      </c>
      <c r="D2713" s="104" t="s">
        <v>793</v>
      </c>
      <c r="E2713" s="104" t="s">
        <v>7252</v>
      </c>
      <c r="F2713" s="104" t="s">
        <v>793</v>
      </c>
      <c r="I2713" s="92"/>
      <c r="J2713" s="104"/>
    </row>
    <row r="2714" spans="1:10" x14ac:dyDescent="0.25">
      <c r="A2714" s="91" t="str">
        <f t="shared" si="42"/>
        <v>1701030200600.3</v>
      </c>
      <c r="B2714" s="146" t="s">
        <v>11956</v>
      </c>
      <c r="C2714" s="93">
        <v>0.3</v>
      </c>
      <c r="D2714" s="104" t="s">
        <v>794</v>
      </c>
      <c r="E2714" s="104" t="s">
        <v>7253</v>
      </c>
      <c r="F2714" s="104" t="s">
        <v>794</v>
      </c>
      <c r="I2714" s="92"/>
      <c r="J2714" s="104"/>
    </row>
    <row r="2715" spans="1:10" x14ac:dyDescent="0.25">
      <c r="A2715" s="91" t="str">
        <f t="shared" si="42"/>
        <v>1701030200610.3</v>
      </c>
      <c r="B2715" s="146" t="s">
        <v>11957</v>
      </c>
      <c r="C2715" s="93">
        <v>0.3</v>
      </c>
      <c r="D2715" s="104" t="s">
        <v>795</v>
      </c>
      <c r="E2715" s="104" t="s">
        <v>7254</v>
      </c>
      <c r="F2715" s="104" t="s">
        <v>795</v>
      </c>
      <c r="I2715" s="92"/>
      <c r="J2715" s="104"/>
    </row>
    <row r="2716" spans="1:10" x14ac:dyDescent="0.25">
      <c r="A2716" s="91" t="str">
        <f t="shared" si="42"/>
        <v>1701030200620.2</v>
      </c>
      <c r="B2716" s="146" t="s">
        <v>11958</v>
      </c>
      <c r="C2716" s="93">
        <v>0.2</v>
      </c>
      <c r="D2716" s="104" t="s">
        <v>796</v>
      </c>
      <c r="E2716" s="104" t="s">
        <v>7255</v>
      </c>
      <c r="F2716" s="104" t="s">
        <v>796</v>
      </c>
      <c r="I2716" s="92"/>
      <c r="J2716" s="104"/>
    </row>
    <row r="2717" spans="1:10" x14ac:dyDescent="0.25">
      <c r="A2717" s="91" t="str">
        <f t="shared" si="42"/>
        <v>1701030200630.75</v>
      </c>
      <c r="B2717" s="146" t="s">
        <v>11959</v>
      </c>
      <c r="C2717" s="93">
        <v>0.75</v>
      </c>
      <c r="D2717" s="104" t="s">
        <v>797</v>
      </c>
      <c r="E2717" s="104" t="s">
        <v>7256</v>
      </c>
      <c r="F2717" s="104" t="s">
        <v>797</v>
      </c>
      <c r="I2717" s="92"/>
      <c r="J2717" s="104"/>
    </row>
    <row r="2718" spans="1:10" x14ac:dyDescent="0.25">
      <c r="A2718" s="91" t="str">
        <f t="shared" si="42"/>
        <v>1701030200640.6</v>
      </c>
      <c r="B2718" s="146" t="s">
        <v>11960</v>
      </c>
      <c r="C2718" s="93">
        <v>0.6</v>
      </c>
      <c r="D2718" s="104" t="s">
        <v>798</v>
      </c>
      <c r="E2718" s="104" t="s">
        <v>7257</v>
      </c>
      <c r="F2718" s="104" t="s">
        <v>798</v>
      </c>
      <c r="I2718" s="92"/>
      <c r="J2718" s="104"/>
    </row>
    <row r="2719" spans="1:10" x14ac:dyDescent="0.25">
      <c r="A2719" s="91" t="str">
        <f t="shared" si="42"/>
        <v>1701030200650.5</v>
      </c>
      <c r="B2719" s="146" t="s">
        <v>11961</v>
      </c>
      <c r="C2719" s="93">
        <v>0.5</v>
      </c>
      <c r="D2719" s="104" t="s">
        <v>799</v>
      </c>
      <c r="E2719" s="104" t="s">
        <v>7258</v>
      </c>
      <c r="F2719" s="104" t="s">
        <v>799</v>
      </c>
      <c r="I2719" s="92"/>
      <c r="J2719" s="104"/>
    </row>
    <row r="2720" spans="1:10" x14ac:dyDescent="0.25">
      <c r="A2720" s="91" t="str">
        <f t="shared" si="42"/>
        <v>1701030200660.3</v>
      </c>
      <c r="B2720" s="146" t="s">
        <v>11962</v>
      </c>
      <c r="C2720" s="93">
        <v>0.3</v>
      </c>
      <c r="D2720" s="104" t="s">
        <v>800</v>
      </c>
      <c r="E2720" s="104" t="s">
        <v>7259</v>
      </c>
      <c r="F2720" s="104" t="s">
        <v>800</v>
      </c>
      <c r="I2720" s="92"/>
      <c r="J2720" s="104"/>
    </row>
    <row r="2721" spans="1:10" x14ac:dyDescent="0.25">
      <c r="A2721" s="91" t="str">
        <f t="shared" si="42"/>
        <v>1701030200670.5</v>
      </c>
      <c r="B2721" s="146" t="s">
        <v>11963</v>
      </c>
      <c r="C2721" s="93">
        <v>0.5</v>
      </c>
      <c r="D2721" s="104" t="s">
        <v>801</v>
      </c>
      <c r="E2721" s="104" t="s">
        <v>7260</v>
      </c>
      <c r="F2721" s="104" t="s">
        <v>801</v>
      </c>
      <c r="I2721" s="92"/>
      <c r="J2721" s="104"/>
    </row>
    <row r="2722" spans="1:10" x14ac:dyDescent="0.25">
      <c r="A2722" s="91" t="str">
        <f t="shared" si="42"/>
        <v>1701030201010.5</v>
      </c>
      <c r="B2722" s="146" t="s">
        <v>11964</v>
      </c>
      <c r="C2722" s="93">
        <v>0.5</v>
      </c>
      <c r="D2722" s="104" t="s">
        <v>802</v>
      </c>
      <c r="E2722" s="104" t="s">
        <v>7261</v>
      </c>
      <c r="F2722" s="104" t="s">
        <v>802</v>
      </c>
      <c r="I2722" s="92"/>
      <c r="J2722" s="104"/>
    </row>
    <row r="2723" spans="1:10" x14ac:dyDescent="0.25">
      <c r="A2723" s="91" t="str">
        <f t="shared" si="42"/>
        <v>1701030201020.5</v>
      </c>
      <c r="B2723" s="146" t="s">
        <v>11965</v>
      </c>
      <c r="C2723" s="93">
        <v>0.5</v>
      </c>
      <c r="D2723" s="104" t="s">
        <v>803</v>
      </c>
      <c r="E2723" s="104" t="s">
        <v>7262</v>
      </c>
      <c r="F2723" s="104" t="s">
        <v>803</v>
      </c>
      <c r="I2723" s="92"/>
      <c r="J2723" s="104"/>
    </row>
    <row r="2724" spans="1:10" x14ac:dyDescent="0.25">
      <c r="A2724" s="91" t="str">
        <f t="shared" si="42"/>
        <v>1702010100010.7</v>
      </c>
      <c r="B2724" s="146" t="s">
        <v>11966</v>
      </c>
      <c r="C2724" s="93">
        <v>0.7</v>
      </c>
      <c r="D2724" s="104" t="s">
        <v>804</v>
      </c>
      <c r="E2724" s="104" t="s">
        <v>7263</v>
      </c>
      <c r="F2724" s="104" t="s">
        <v>804</v>
      </c>
      <c r="I2724" s="92"/>
      <c r="J2724" s="104"/>
    </row>
    <row r="2725" spans="1:10" x14ac:dyDescent="0.25">
      <c r="A2725" s="91" t="str">
        <f t="shared" si="42"/>
        <v>1702010100020</v>
      </c>
      <c r="B2725" s="146" t="s">
        <v>11967</v>
      </c>
      <c r="C2725" s="93">
        <v>0</v>
      </c>
      <c r="D2725" s="104" t="s">
        <v>523</v>
      </c>
      <c r="E2725" s="104" t="s">
        <v>7264</v>
      </c>
      <c r="F2725" s="104" t="s">
        <v>523</v>
      </c>
      <c r="I2725" s="92"/>
      <c r="J2725" s="104"/>
    </row>
    <row r="2726" spans="1:10" x14ac:dyDescent="0.25">
      <c r="A2726" s="91" t="str">
        <f t="shared" si="42"/>
        <v>1702010100031</v>
      </c>
      <c r="B2726" s="146" t="s">
        <v>11968</v>
      </c>
      <c r="C2726" s="93">
        <v>1</v>
      </c>
      <c r="D2726" s="104" t="s">
        <v>805</v>
      </c>
      <c r="E2726" s="104" t="s">
        <v>7265</v>
      </c>
      <c r="F2726" s="104" t="s">
        <v>805</v>
      </c>
      <c r="I2726" s="92"/>
      <c r="J2726" s="104"/>
    </row>
    <row r="2727" spans="1:10" x14ac:dyDescent="0.25">
      <c r="A2727" s="91" t="str">
        <f t="shared" si="42"/>
        <v>1702010100040.5</v>
      </c>
      <c r="B2727" s="146" t="s">
        <v>11969</v>
      </c>
      <c r="C2727" s="93">
        <v>0.5</v>
      </c>
      <c r="D2727" s="104" t="s">
        <v>806</v>
      </c>
      <c r="E2727" s="104" t="s">
        <v>7266</v>
      </c>
      <c r="F2727" s="104" t="s">
        <v>806</v>
      </c>
      <c r="I2727" s="92"/>
      <c r="J2727" s="104"/>
    </row>
    <row r="2728" spans="1:10" x14ac:dyDescent="0.25">
      <c r="A2728" s="91" t="str">
        <f t="shared" si="42"/>
        <v>1702010100050.2</v>
      </c>
      <c r="B2728" s="146" t="s">
        <v>11970</v>
      </c>
      <c r="C2728" s="93">
        <v>0.2</v>
      </c>
      <c r="D2728" s="104" t="s">
        <v>807</v>
      </c>
      <c r="E2728" s="104" t="s">
        <v>7267</v>
      </c>
      <c r="F2728" s="104" t="s">
        <v>807</v>
      </c>
      <c r="I2728" s="92"/>
      <c r="J2728" s="104"/>
    </row>
    <row r="2729" spans="1:10" x14ac:dyDescent="0.25">
      <c r="A2729" s="91" t="str">
        <f t="shared" si="42"/>
        <v>1702010100060.5</v>
      </c>
      <c r="B2729" s="146" t="s">
        <v>11971</v>
      </c>
      <c r="C2729" s="93">
        <v>0.5</v>
      </c>
      <c r="D2729" s="104" t="s">
        <v>808</v>
      </c>
      <c r="E2729" s="104" t="s">
        <v>7268</v>
      </c>
      <c r="F2729" s="104" t="s">
        <v>808</v>
      </c>
      <c r="I2729" s="92"/>
      <c r="J2729" s="104"/>
    </row>
    <row r="2730" spans="1:10" x14ac:dyDescent="0.25">
      <c r="A2730" s="91" t="str">
        <f t="shared" si="42"/>
        <v>1702010101010.3</v>
      </c>
      <c r="B2730" s="146" t="s">
        <v>11972</v>
      </c>
      <c r="C2730" s="93">
        <v>0.3</v>
      </c>
      <c r="D2730" s="104" t="s">
        <v>809</v>
      </c>
      <c r="E2730" s="104" t="s">
        <v>7269</v>
      </c>
      <c r="F2730" s="104" t="s">
        <v>809</v>
      </c>
      <c r="I2730" s="92"/>
      <c r="J2730" s="104"/>
    </row>
    <row r="2731" spans="1:10" x14ac:dyDescent="0.25">
      <c r="A2731" s="91" t="str">
        <f t="shared" si="42"/>
        <v>1702010101020.2</v>
      </c>
      <c r="B2731" s="146" t="s">
        <v>11973</v>
      </c>
      <c r="C2731" s="93">
        <v>0.2</v>
      </c>
      <c r="D2731" s="104" t="s">
        <v>810</v>
      </c>
      <c r="E2731" s="104" t="s">
        <v>7270</v>
      </c>
      <c r="F2731" s="104" t="s">
        <v>810</v>
      </c>
      <c r="I2731" s="92"/>
      <c r="J2731" s="104"/>
    </row>
    <row r="2732" spans="1:10" x14ac:dyDescent="0.25">
      <c r="A2732" s="91" t="str">
        <f t="shared" si="42"/>
        <v>1702010101030</v>
      </c>
      <c r="B2732" s="146" t="s">
        <v>11974</v>
      </c>
      <c r="C2732" s="93">
        <v>0</v>
      </c>
      <c r="D2732" s="104" t="s">
        <v>811</v>
      </c>
      <c r="E2732" s="104" t="s">
        <v>7271</v>
      </c>
      <c r="F2732" s="104" t="s">
        <v>811</v>
      </c>
      <c r="I2732" s="92"/>
      <c r="J2732" s="104"/>
    </row>
    <row r="2733" spans="1:10" x14ac:dyDescent="0.25">
      <c r="A2733" s="91" t="str">
        <f t="shared" si="42"/>
        <v>1702010105010.25</v>
      </c>
      <c r="B2733" s="146" t="s">
        <v>11975</v>
      </c>
      <c r="C2733" s="93">
        <v>0.25</v>
      </c>
      <c r="D2733" s="104" t="s">
        <v>812</v>
      </c>
      <c r="E2733" s="104" t="s">
        <v>7272</v>
      </c>
      <c r="F2733" s="104" t="s">
        <v>812</v>
      </c>
      <c r="I2733" s="92"/>
      <c r="J2733" s="104"/>
    </row>
    <row r="2734" spans="1:10" x14ac:dyDescent="0.25">
      <c r="A2734" s="91" t="str">
        <f t="shared" si="42"/>
        <v>1702010105020.25</v>
      </c>
      <c r="B2734" s="146" t="s">
        <v>11976</v>
      </c>
      <c r="C2734" s="93">
        <v>0.25</v>
      </c>
      <c r="D2734" s="104" t="s">
        <v>813</v>
      </c>
      <c r="E2734" s="104" t="s">
        <v>7273</v>
      </c>
      <c r="F2734" s="104" t="s">
        <v>813</v>
      </c>
      <c r="I2734" s="92"/>
      <c r="J2734" s="104"/>
    </row>
    <row r="2735" spans="1:10" x14ac:dyDescent="0.25">
      <c r="A2735" s="91" t="str">
        <f t="shared" si="42"/>
        <v>1702010107010.4</v>
      </c>
      <c r="B2735" s="146" t="s">
        <v>11977</v>
      </c>
      <c r="C2735" s="93">
        <v>0.4</v>
      </c>
      <c r="D2735" s="104" t="s">
        <v>814</v>
      </c>
      <c r="E2735" s="104" t="s">
        <v>7274</v>
      </c>
      <c r="F2735" s="104" t="s">
        <v>814</v>
      </c>
      <c r="I2735" s="92"/>
      <c r="J2735" s="104"/>
    </row>
    <row r="2736" spans="1:10" x14ac:dyDescent="0.25">
      <c r="A2736" s="91" t="str">
        <f t="shared" si="42"/>
        <v>1702010107020.4</v>
      </c>
      <c r="B2736" s="146" t="s">
        <v>11978</v>
      </c>
      <c r="C2736" s="93">
        <v>0.4</v>
      </c>
      <c r="D2736" s="104" t="s">
        <v>815</v>
      </c>
      <c r="E2736" s="104" t="s">
        <v>7275</v>
      </c>
      <c r="F2736" s="104" t="s">
        <v>815</v>
      </c>
      <c r="I2736" s="92"/>
      <c r="J2736" s="104"/>
    </row>
    <row r="2737" spans="1:10" x14ac:dyDescent="0.25">
      <c r="A2737" s="91" t="str">
        <f t="shared" si="42"/>
        <v>1702010107030.4</v>
      </c>
      <c r="B2737" s="146" t="s">
        <v>11979</v>
      </c>
      <c r="C2737" s="93">
        <v>0.4</v>
      </c>
      <c r="D2737" s="104" t="s">
        <v>816</v>
      </c>
      <c r="E2737" s="104" t="s">
        <v>7276</v>
      </c>
      <c r="F2737" s="104" t="s">
        <v>816</v>
      </c>
      <c r="I2737" s="92"/>
      <c r="J2737" s="104"/>
    </row>
    <row r="2738" spans="1:10" x14ac:dyDescent="0.25">
      <c r="A2738" s="91" t="str">
        <f t="shared" si="42"/>
        <v>1702010107040.4</v>
      </c>
      <c r="B2738" s="146" t="s">
        <v>11980</v>
      </c>
      <c r="C2738" s="93">
        <v>0.4</v>
      </c>
      <c r="D2738" s="104" t="s">
        <v>817</v>
      </c>
      <c r="E2738" s="104" t="s">
        <v>7277</v>
      </c>
      <c r="F2738" s="104" t="s">
        <v>817</v>
      </c>
      <c r="I2738" s="92"/>
      <c r="J2738" s="104"/>
    </row>
    <row r="2739" spans="1:10" x14ac:dyDescent="0.25">
      <c r="A2739" s="91" t="str">
        <f t="shared" si="42"/>
        <v>1702010107050.4</v>
      </c>
      <c r="B2739" s="146" t="s">
        <v>11981</v>
      </c>
      <c r="C2739" s="93">
        <v>0.4</v>
      </c>
      <c r="D2739" s="104" t="s">
        <v>818</v>
      </c>
      <c r="E2739" s="104" t="s">
        <v>7278</v>
      </c>
      <c r="F2739" s="104" t="s">
        <v>818</v>
      </c>
      <c r="I2739" s="92"/>
      <c r="J2739" s="104"/>
    </row>
    <row r="2740" spans="1:10" x14ac:dyDescent="0.25">
      <c r="A2740" s="91" t="str">
        <f t="shared" si="42"/>
        <v>1702010107060.4</v>
      </c>
      <c r="B2740" s="146" t="s">
        <v>11982</v>
      </c>
      <c r="C2740" s="93">
        <v>0.4</v>
      </c>
      <c r="D2740" s="104" t="s">
        <v>819</v>
      </c>
      <c r="E2740" s="104" t="s">
        <v>7279</v>
      </c>
      <c r="F2740" s="104" t="s">
        <v>819</v>
      </c>
      <c r="I2740" s="92"/>
      <c r="J2740" s="104"/>
    </row>
    <row r="2741" spans="1:10" x14ac:dyDescent="0.25">
      <c r="A2741" s="91" t="str">
        <f t="shared" si="42"/>
        <v>1702010107070.4</v>
      </c>
      <c r="B2741" s="146" t="s">
        <v>11983</v>
      </c>
      <c r="C2741" s="93">
        <v>0.4</v>
      </c>
      <c r="D2741" s="104" t="s">
        <v>820</v>
      </c>
      <c r="E2741" s="104" t="s">
        <v>7280</v>
      </c>
      <c r="F2741" s="104" t="s">
        <v>820</v>
      </c>
      <c r="I2741" s="92"/>
      <c r="J2741" s="104"/>
    </row>
    <row r="2742" spans="1:10" x14ac:dyDescent="0.25">
      <c r="A2742" s="91" t="str">
        <f t="shared" si="42"/>
        <v>1702010107080.4</v>
      </c>
      <c r="B2742" s="146" t="s">
        <v>11984</v>
      </c>
      <c r="C2742" s="93">
        <v>0.4</v>
      </c>
      <c r="D2742" s="104" t="s">
        <v>821</v>
      </c>
      <c r="E2742" s="104" t="s">
        <v>7281</v>
      </c>
      <c r="F2742" s="104" t="s">
        <v>821</v>
      </c>
      <c r="I2742" s="92"/>
      <c r="J2742" s="104"/>
    </row>
    <row r="2743" spans="1:10" x14ac:dyDescent="0.25">
      <c r="A2743" s="91" t="str">
        <f t="shared" si="42"/>
        <v>1702010107090.4</v>
      </c>
      <c r="B2743" s="146" t="s">
        <v>11985</v>
      </c>
      <c r="C2743" s="93">
        <v>0.4</v>
      </c>
      <c r="D2743" s="104" t="s">
        <v>822</v>
      </c>
      <c r="E2743" s="104" t="s">
        <v>7282</v>
      </c>
      <c r="F2743" s="104" t="s">
        <v>822</v>
      </c>
      <c r="I2743" s="92"/>
      <c r="J2743" s="104"/>
    </row>
    <row r="2744" spans="1:10" x14ac:dyDescent="0.25">
      <c r="A2744" s="91" t="str">
        <f t="shared" si="42"/>
        <v>1702010107100.25</v>
      </c>
      <c r="B2744" s="146" t="s">
        <v>11986</v>
      </c>
      <c r="C2744" s="93">
        <v>0.25</v>
      </c>
      <c r="D2744" s="104" t="s">
        <v>823</v>
      </c>
      <c r="E2744" s="104" t="s">
        <v>7283</v>
      </c>
      <c r="F2744" s="104" t="s">
        <v>823</v>
      </c>
      <c r="I2744" s="92"/>
      <c r="J2744" s="104"/>
    </row>
    <row r="2745" spans="1:10" x14ac:dyDescent="0.25">
      <c r="A2745" s="91" t="str">
        <f t="shared" si="42"/>
        <v>1702010108010.25</v>
      </c>
      <c r="B2745" s="146" t="s">
        <v>11987</v>
      </c>
      <c r="C2745" s="93">
        <v>0.25</v>
      </c>
      <c r="D2745" s="104" t="s">
        <v>824</v>
      </c>
      <c r="E2745" s="104" t="s">
        <v>7284</v>
      </c>
      <c r="F2745" s="104" t="s">
        <v>824</v>
      </c>
      <c r="I2745" s="92"/>
      <c r="J2745" s="104"/>
    </row>
    <row r="2746" spans="1:10" x14ac:dyDescent="0.25">
      <c r="A2746" s="91" t="str">
        <f t="shared" si="42"/>
        <v>1702010108020.4</v>
      </c>
      <c r="B2746" s="146" t="s">
        <v>11988</v>
      </c>
      <c r="C2746" s="93">
        <v>0.4</v>
      </c>
      <c r="D2746" s="104" t="s">
        <v>825</v>
      </c>
      <c r="E2746" s="104" t="s">
        <v>7285</v>
      </c>
      <c r="F2746" s="104" t="s">
        <v>825</v>
      </c>
      <c r="I2746" s="92"/>
      <c r="J2746" s="104"/>
    </row>
    <row r="2747" spans="1:10" x14ac:dyDescent="0.25">
      <c r="A2747" s="91" t="str">
        <f t="shared" si="42"/>
        <v>1702010108030.5</v>
      </c>
      <c r="B2747" s="146" t="s">
        <v>11989</v>
      </c>
      <c r="C2747" s="93">
        <v>0.5</v>
      </c>
      <c r="D2747" s="104" t="s">
        <v>343</v>
      </c>
      <c r="E2747" s="104" t="s">
        <v>7286</v>
      </c>
      <c r="F2747" s="104" t="s">
        <v>343</v>
      </c>
      <c r="I2747" s="92"/>
      <c r="J2747" s="104"/>
    </row>
    <row r="2748" spans="1:10" x14ac:dyDescent="0.25">
      <c r="A2748" s="91" t="str">
        <f t="shared" si="42"/>
        <v>1702010108040.4</v>
      </c>
      <c r="B2748" s="146" t="s">
        <v>11990</v>
      </c>
      <c r="C2748" s="93">
        <v>0.4</v>
      </c>
      <c r="D2748" s="104" t="s">
        <v>826</v>
      </c>
      <c r="E2748" s="104" t="s">
        <v>7287</v>
      </c>
      <c r="F2748" s="104" t="s">
        <v>826</v>
      </c>
      <c r="I2748" s="92"/>
      <c r="J2748" s="104"/>
    </row>
    <row r="2749" spans="1:10" x14ac:dyDescent="0.25">
      <c r="A2749" s="91" t="str">
        <f t="shared" si="42"/>
        <v>1702010108050.4</v>
      </c>
      <c r="B2749" s="146" t="s">
        <v>11991</v>
      </c>
      <c r="C2749" s="93">
        <v>0.4</v>
      </c>
      <c r="D2749" s="104" t="s">
        <v>827</v>
      </c>
      <c r="E2749" s="104" t="s">
        <v>7288</v>
      </c>
      <c r="F2749" s="104" t="s">
        <v>827</v>
      </c>
      <c r="I2749" s="92"/>
      <c r="J2749" s="104"/>
    </row>
    <row r="2750" spans="1:10" x14ac:dyDescent="0.25">
      <c r="A2750" s="91" t="str">
        <f t="shared" si="42"/>
        <v>1702010108060.4</v>
      </c>
      <c r="B2750" s="146" t="s">
        <v>11992</v>
      </c>
      <c r="C2750" s="93">
        <v>0.4</v>
      </c>
      <c r="D2750" s="104" t="s">
        <v>828</v>
      </c>
      <c r="E2750" s="104" t="s">
        <v>7289</v>
      </c>
      <c r="F2750" s="104" t="s">
        <v>828</v>
      </c>
      <c r="I2750" s="92"/>
      <c r="J2750" s="104"/>
    </row>
    <row r="2751" spans="1:10" x14ac:dyDescent="0.25">
      <c r="A2751" s="91" t="str">
        <f t="shared" si="42"/>
        <v>1702010108070.4</v>
      </c>
      <c r="B2751" s="146" t="s">
        <v>11993</v>
      </c>
      <c r="C2751" s="93">
        <v>0.4</v>
      </c>
      <c r="D2751" s="104" t="s">
        <v>829</v>
      </c>
      <c r="E2751" s="104" t="s">
        <v>7290</v>
      </c>
      <c r="F2751" s="104" t="s">
        <v>829</v>
      </c>
      <c r="I2751" s="92"/>
      <c r="J2751" s="104"/>
    </row>
    <row r="2752" spans="1:10" x14ac:dyDescent="0.25">
      <c r="A2752" s="91" t="str">
        <f t="shared" si="42"/>
        <v>1702010108080.4</v>
      </c>
      <c r="B2752" s="146" t="s">
        <v>11994</v>
      </c>
      <c r="C2752" s="93">
        <v>0.4</v>
      </c>
      <c r="D2752" s="104" t="s">
        <v>830</v>
      </c>
      <c r="E2752" s="104" t="s">
        <v>7291</v>
      </c>
      <c r="F2752" s="104" t="s">
        <v>830</v>
      </c>
      <c r="I2752" s="92"/>
      <c r="J2752" s="104"/>
    </row>
    <row r="2753" spans="1:10" x14ac:dyDescent="0.25">
      <c r="A2753" s="91" t="str">
        <f t="shared" si="42"/>
        <v>1702010108090.4</v>
      </c>
      <c r="B2753" s="146" t="s">
        <v>11995</v>
      </c>
      <c r="C2753" s="93">
        <v>0.4</v>
      </c>
      <c r="D2753" s="104" t="s">
        <v>831</v>
      </c>
      <c r="E2753" s="104" t="s">
        <v>7292</v>
      </c>
      <c r="F2753" s="104" t="s">
        <v>831</v>
      </c>
      <c r="I2753" s="92"/>
      <c r="J2753" s="104"/>
    </row>
    <row r="2754" spans="1:10" x14ac:dyDescent="0.25">
      <c r="A2754" s="91" t="str">
        <f t="shared" ref="A2754:A2817" si="43">CONCATENATE(B2754,C2754)</f>
        <v>1702010108100.35</v>
      </c>
      <c r="B2754" s="146" t="s">
        <v>11996</v>
      </c>
      <c r="C2754" s="93">
        <v>0.35</v>
      </c>
      <c r="D2754" s="104" t="s">
        <v>832</v>
      </c>
      <c r="E2754" s="104" t="s">
        <v>7293</v>
      </c>
      <c r="F2754" s="104" t="s">
        <v>832</v>
      </c>
      <c r="I2754" s="92"/>
      <c r="J2754" s="104"/>
    </row>
    <row r="2755" spans="1:10" x14ac:dyDescent="0.25">
      <c r="A2755" s="91" t="str">
        <f t="shared" si="43"/>
        <v>1702010108110.35</v>
      </c>
      <c r="B2755" s="146" t="s">
        <v>11997</v>
      </c>
      <c r="C2755" s="93">
        <v>0.35</v>
      </c>
      <c r="D2755" s="104" t="s">
        <v>833</v>
      </c>
      <c r="E2755" s="104" t="s">
        <v>7294</v>
      </c>
      <c r="F2755" s="104" t="s">
        <v>833</v>
      </c>
      <c r="I2755" s="92"/>
      <c r="J2755" s="104"/>
    </row>
    <row r="2756" spans="1:10" x14ac:dyDescent="0.25">
      <c r="A2756" s="91" t="str">
        <f t="shared" si="43"/>
        <v>1702010108120.4</v>
      </c>
      <c r="B2756" s="146" t="s">
        <v>11998</v>
      </c>
      <c r="C2756" s="93">
        <v>0.4</v>
      </c>
      <c r="D2756" s="104" t="s">
        <v>834</v>
      </c>
      <c r="E2756" s="104" t="s">
        <v>7295</v>
      </c>
      <c r="F2756" s="104" t="s">
        <v>834</v>
      </c>
      <c r="I2756" s="92"/>
      <c r="J2756" s="104"/>
    </row>
    <row r="2757" spans="1:10" x14ac:dyDescent="0.25">
      <c r="A2757" s="91" t="str">
        <f t="shared" si="43"/>
        <v>1702010108130.35</v>
      </c>
      <c r="B2757" s="146" t="s">
        <v>11999</v>
      </c>
      <c r="C2757" s="93">
        <v>0.35</v>
      </c>
      <c r="D2757" s="104" t="s">
        <v>835</v>
      </c>
      <c r="E2757" s="104" t="s">
        <v>7296</v>
      </c>
      <c r="F2757" s="104" t="s">
        <v>835</v>
      </c>
      <c r="I2757" s="92"/>
      <c r="J2757" s="104"/>
    </row>
    <row r="2758" spans="1:10" x14ac:dyDescent="0.25">
      <c r="A2758" s="91" t="str">
        <f t="shared" si="43"/>
        <v>1702010108140.35</v>
      </c>
      <c r="B2758" s="146" t="s">
        <v>12000</v>
      </c>
      <c r="C2758" s="93">
        <v>0.35</v>
      </c>
      <c r="D2758" s="104" t="s">
        <v>836</v>
      </c>
      <c r="E2758" s="104" t="s">
        <v>7297</v>
      </c>
      <c r="F2758" s="104" t="s">
        <v>836</v>
      </c>
      <c r="I2758" s="92"/>
      <c r="J2758" s="104"/>
    </row>
    <row r="2759" spans="1:10" x14ac:dyDescent="0.25">
      <c r="A2759" s="91" t="str">
        <f t="shared" si="43"/>
        <v>1702010108150.4</v>
      </c>
      <c r="B2759" s="146" t="s">
        <v>12001</v>
      </c>
      <c r="C2759" s="93">
        <v>0.4</v>
      </c>
      <c r="D2759" s="104" t="s">
        <v>376</v>
      </c>
      <c r="E2759" s="104" t="s">
        <v>7298</v>
      </c>
      <c r="F2759" s="104" t="s">
        <v>376</v>
      </c>
      <c r="I2759" s="92"/>
      <c r="J2759" s="104"/>
    </row>
    <row r="2760" spans="1:10" x14ac:dyDescent="0.25">
      <c r="A2760" s="91" t="str">
        <f t="shared" si="43"/>
        <v>1702010108160.4</v>
      </c>
      <c r="B2760" s="146" t="s">
        <v>12002</v>
      </c>
      <c r="C2760" s="93">
        <v>0.4</v>
      </c>
      <c r="D2760" s="104" t="s">
        <v>308</v>
      </c>
      <c r="E2760" s="104" t="s">
        <v>7299</v>
      </c>
      <c r="F2760" s="104" t="s">
        <v>308</v>
      </c>
      <c r="I2760" s="92"/>
      <c r="J2760" s="104"/>
    </row>
    <row r="2761" spans="1:10" x14ac:dyDescent="0.25">
      <c r="A2761" s="91" t="str">
        <f t="shared" si="43"/>
        <v>1702010108170.4</v>
      </c>
      <c r="B2761" s="146" t="s">
        <v>12003</v>
      </c>
      <c r="C2761" s="93">
        <v>0.4</v>
      </c>
      <c r="D2761" s="104" t="s">
        <v>339</v>
      </c>
      <c r="E2761" s="104" t="s">
        <v>7300</v>
      </c>
      <c r="F2761" s="104" t="s">
        <v>339</v>
      </c>
      <c r="I2761" s="92"/>
      <c r="J2761" s="104"/>
    </row>
    <row r="2762" spans="1:10" x14ac:dyDescent="0.25">
      <c r="A2762" s="91" t="str">
        <f t="shared" si="43"/>
        <v>1702010108180.35</v>
      </c>
      <c r="B2762" s="146" t="s">
        <v>12004</v>
      </c>
      <c r="C2762" s="93">
        <v>0.35</v>
      </c>
      <c r="D2762" s="104" t="s">
        <v>341</v>
      </c>
      <c r="E2762" s="104" t="s">
        <v>7301</v>
      </c>
      <c r="F2762" s="104" t="s">
        <v>341</v>
      </c>
      <c r="I2762" s="92"/>
      <c r="J2762" s="104"/>
    </row>
    <row r="2763" spans="1:10" x14ac:dyDescent="0.25">
      <c r="A2763" s="91" t="str">
        <f t="shared" si="43"/>
        <v>1702010108190.25</v>
      </c>
      <c r="B2763" s="146" t="s">
        <v>12005</v>
      </c>
      <c r="C2763" s="93">
        <v>0.25</v>
      </c>
      <c r="D2763" s="104" t="s">
        <v>837</v>
      </c>
      <c r="E2763" s="104" t="s">
        <v>7302</v>
      </c>
      <c r="F2763" s="104" t="s">
        <v>837</v>
      </c>
      <c r="I2763" s="92"/>
      <c r="J2763" s="104"/>
    </row>
    <row r="2764" spans="1:10" x14ac:dyDescent="0.25">
      <c r="A2764" s="91" t="str">
        <f t="shared" si="43"/>
        <v>1702010108200.35</v>
      </c>
      <c r="B2764" s="146" t="s">
        <v>12006</v>
      </c>
      <c r="C2764" s="93">
        <v>0.35</v>
      </c>
      <c r="D2764" s="104" t="s">
        <v>279</v>
      </c>
      <c r="E2764" s="104" t="s">
        <v>7303</v>
      </c>
      <c r="F2764" s="104" t="s">
        <v>279</v>
      </c>
      <c r="I2764" s="92"/>
      <c r="J2764" s="104"/>
    </row>
    <row r="2765" spans="1:10" x14ac:dyDescent="0.25">
      <c r="A2765" s="91" t="str">
        <f t="shared" si="43"/>
        <v>1702010108210.35</v>
      </c>
      <c r="B2765" s="146" t="s">
        <v>12007</v>
      </c>
      <c r="C2765" s="93">
        <v>0.35</v>
      </c>
      <c r="D2765" s="104" t="s">
        <v>838</v>
      </c>
      <c r="E2765" s="104" t="s">
        <v>7304</v>
      </c>
      <c r="F2765" s="104" t="s">
        <v>838</v>
      </c>
      <c r="I2765" s="92"/>
      <c r="J2765" s="104"/>
    </row>
    <row r="2766" spans="1:10" x14ac:dyDescent="0.25">
      <c r="A2766" s="91" t="str">
        <f t="shared" si="43"/>
        <v>1702010108220.25</v>
      </c>
      <c r="B2766" s="146" t="s">
        <v>12008</v>
      </c>
      <c r="C2766" s="93">
        <v>0.25</v>
      </c>
      <c r="D2766" s="104" t="s">
        <v>839</v>
      </c>
      <c r="E2766" s="104" t="s">
        <v>7305</v>
      </c>
      <c r="F2766" s="104" t="s">
        <v>839</v>
      </c>
      <c r="I2766" s="92"/>
      <c r="J2766" s="104"/>
    </row>
    <row r="2767" spans="1:10" x14ac:dyDescent="0.25">
      <c r="A2767" s="91" t="str">
        <f t="shared" si="43"/>
        <v>1702010108230.25</v>
      </c>
      <c r="B2767" s="146" t="s">
        <v>12009</v>
      </c>
      <c r="C2767" s="93">
        <v>0.25</v>
      </c>
      <c r="D2767" s="104" t="s">
        <v>270</v>
      </c>
      <c r="E2767" s="104" t="s">
        <v>7306</v>
      </c>
      <c r="F2767" s="104" t="s">
        <v>270</v>
      </c>
      <c r="I2767" s="92"/>
      <c r="J2767" s="104"/>
    </row>
    <row r="2768" spans="1:10" x14ac:dyDescent="0.25">
      <c r="A2768" s="91" t="str">
        <f t="shared" si="43"/>
        <v>1702010108240.25</v>
      </c>
      <c r="B2768" s="146" t="s">
        <v>12010</v>
      </c>
      <c r="C2768" s="93">
        <v>0.25</v>
      </c>
      <c r="D2768" s="104" t="s">
        <v>269</v>
      </c>
      <c r="E2768" s="104" t="s">
        <v>7307</v>
      </c>
      <c r="F2768" s="104" t="s">
        <v>269</v>
      </c>
      <c r="I2768" s="92"/>
      <c r="J2768" s="104"/>
    </row>
    <row r="2769" spans="1:10" x14ac:dyDescent="0.25">
      <c r="A2769" s="91" t="str">
        <f t="shared" si="43"/>
        <v>1702010108250.4</v>
      </c>
      <c r="B2769" s="146" t="s">
        <v>12011</v>
      </c>
      <c r="C2769" s="93">
        <v>0.4</v>
      </c>
      <c r="D2769" s="104" t="s">
        <v>342</v>
      </c>
      <c r="E2769" s="104" t="s">
        <v>7308</v>
      </c>
      <c r="F2769" s="104" t="s">
        <v>342</v>
      </c>
      <c r="I2769" s="92"/>
      <c r="J2769" s="104"/>
    </row>
    <row r="2770" spans="1:10" x14ac:dyDescent="0.25">
      <c r="A2770" s="91" t="str">
        <f t="shared" si="43"/>
        <v>1702010108260.4</v>
      </c>
      <c r="B2770" s="146" t="s">
        <v>12012</v>
      </c>
      <c r="C2770" s="93">
        <v>0.4</v>
      </c>
      <c r="D2770" s="104" t="s">
        <v>313</v>
      </c>
      <c r="E2770" s="104" t="s">
        <v>7309</v>
      </c>
      <c r="F2770" s="104" t="s">
        <v>313</v>
      </c>
      <c r="I2770" s="92"/>
      <c r="J2770" s="104"/>
    </row>
    <row r="2771" spans="1:10" x14ac:dyDescent="0.25">
      <c r="A2771" s="91" t="str">
        <f t="shared" si="43"/>
        <v>1702010108270.4</v>
      </c>
      <c r="B2771" s="146" t="s">
        <v>12013</v>
      </c>
      <c r="C2771" s="93">
        <v>0.4</v>
      </c>
      <c r="D2771" s="104" t="s">
        <v>840</v>
      </c>
      <c r="E2771" s="104" t="s">
        <v>7310</v>
      </c>
      <c r="F2771" s="104" t="s">
        <v>840</v>
      </c>
      <c r="I2771" s="92"/>
      <c r="J2771" s="104"/>
    </row>
    <row r="2772" spans="1:10" x14ac:dyDescent="0.25">
      <c r="A2772" s="91" t="str">
        <f t="shared" si="43"/>
        <v>1702010108280.4</v>
      </c>
      <c r="B2772" s="146" t="s">
        <v>12014</v>
      </c>
      <c r="C2772" s="93">
        <v>0.4</v>
      </c>
      <c r="D2772" s="104" t="s">
        <v>305</v>
      </c>
      <c r="E2772" s="104" t="s">
        <v>7311</v>
      </c>
      <c r="F2772" s="104" t="s">
        <v>305</v>
      </c>
      <c r="I2772" s="92"/>
      <c r="J2772" s="104"/>
    </row>
    <row r="2773" spans="1:10" x14ac:dyDescent="0.25">
      <c r="A2773" s="91" t="str">
        <f t="shared" si="43"/>
        <v>1702010108290.4</v>
      </c>
      <c r="B2773" s="146" t="s">
        <v>12015</v>
      </c>
      <c r="C2773" s="93">
        <v>0.4</v>
      </c>
      <c r="D2773" s="104" t="s">
        <v>290</v>
      </c>
      <c r="E2773" s="104" t="s">
        <v>7312</v>
      </c>
      <c r="F2773" s="104" t="s">
        <v>290</v>
      </c>
      <c r="I2773" s="92"/>
      <c r="J2773" s="104"/>
    </row>
    <row r="2774" spans="1:10" x14ac:dyDescent="0.25">
      <c r="A2774" s="91" t="str">
        <f t="shared" si="43"/>
        <v>1702010108300.4</v>
      </c>
      <c r="B2774" s="146" t="s">
        <v>12016</v>
      </c>
      <c r="C2774" s="93">
        <v>0.4</v>
      </c>
      <c r="D2774" s="104" t="s">
        <v>304</v>
      </c>
      <c r="E2774" s="104" t="s">
        <v>7313</v>
      </c>
      <c r="F2774" s="104" t="s">
        <v>304</v>
      </c>
      <c r="I2774" s="92"/>
      <c r="J2774" s="104"/>
    </row>
    <row r="2775" spans="1:10" x14ac:dyDescent="0.25">
      <c r="A2775" s="91" t="str">
        <f t="shared" si="43"/>
        <v>1702010108310.4</v>
      </c>
      <c r="B2775" s="146" t="s">
        <v>12017</v>
      </c>
      <c r="C2775" s="93">
        <v>0.4</v>
      </c>
      <c r="D2775" s="104" t="s">
        <v>310</v>
      </c>
      <c r="E2775" s="104" t="s">
        <v>7314</v>
      </c>
      <c r="F2775" s="104" t="s">
        <v>310</v>
      </c>
      <c r="I2775" s="92"/>
      <c r="J2775" s="104"/>
    </row>
    <row r="2776" spans="1:10" x14ac:dyDescent="0.25">
      <c r="A2776" s="91" t="str">
        <f t="shared" si="43"/>
        <v>1702010108320.4</v>
      </c>
      <c r="B2776" s="146" t="s">
        <v>12018</v>
      </c>
      <c r="C2776" s="93">
        <v>0.4</v>
      </c>
      <c r="D2776" s="104" t="s">
        <v>296</v>
      </c>
      <c r="E2776" s="104" t="s">
        <v>7315</v>
      </c>
      <c r="F2776" s="104" t="s">
        <v>296</v>
      </c>
      <c r="I2776" s="92"/>
      <c r="J2776" s="104"/>
    </row>
    <row r="2777" spans="1:10" x14ac:dyDescent="0.25">
      <c r="A2777" s="91" t="str">
        <f t="shared" si="43"/>
        <v>1702010108330.4</v>
      </c>
      <c r="B2777" s="146" t="s">
        <v>12019</v>
      </c>
      <c r="C2777" s="93">
        <v>0.4</v>
      </c>
      <c r="D2777" s="104" t="s">
        <v>307</v>
      </c>
      <c r="E2777" s="104" t="s">
        <v>7316</v>
      </c>
      <c r="F2777" s="104" t="s">
        <v>307</v>
      </c>
      <c r="I2777" s="92"/>
      <c r="J2777" s="104"/>
    </row>
    <row r="2778" spans="1:10" x14ac:dyDescent="0.25">
      <c r="A2778" s="91" t="str">
        <f t="shared" si="43"/>
        <v>1702010108340.4</v>
      </c>
      <c r="B2778" s="146" t="s">
        <v>12020</v>
      </c>
      <c r="C2778" s="93">
        <v>0.4</v>
      </c>
      <c r="D2778" s="104" t="s">
        <v>841</v>
      </c>
      <c r="E2778" s="104" t="s">
        <v>7317</v>
      </c>
      <c r="F2778" s="104" t="s">
        <v>841</v>
      </c>
      <c r="I2778" s="92"/>
      <c r="J2778" s="104"/>
    </row>
    <row r="2779" spans="1:10" x14ac:dyDescent="0.25">
      <c r="A2779" s="91" t="str">
        <f t="shared" si="43"/>
        <v>1702010108351</v>
      </c>
      <c r="B2779" s="146" t="s">
        <v>12021</v>
      </c>
      <c r="C2779" s="93">
        <v>1</v>
      </c>
      <c r="D2779" s="104" t="s">
        <v>842</v>
      </c>
      <c r="E2779" s="104" t="s">
        <v>7318</v>
      </c>
      <c r="F2779" s="104" t="s">
        <v>842</v>
      </c>
      <c r="I2779" s="92"/>
      <c r="J2779" s="104"/>
    </row>
    <row r="2780" spans="1:10" x14ac:dyDescent="0.25">
      <c r="A2780" s="91" t="str">
        <f t="shared" si="43"/>
        <v>1702010108360.4</v>
      </c>
      <c r="B2780" s="146" t="s">
        <v>12022</v>
      </c>
      <c r="C2780" s="93">
        <v>0.4</v>
      </c>
      <c r="D2780" s="104" t="s">
        <v>354</v>
      </c>
      <c r="E2780" s="104" t="s">
        <v>7319</v>
      </c>
      <c r="F2780" s="104" t="s">
        <v>354</v>
      </c>
      <c r="I2780" s="92"/>
      <c r="J2780" s="104"/>
    </row>
    <row r="2781" spans="1:10" x14ac:dyDescent="0.25">
      <c r="A2781" s="91" t="str">
        <f t="shared" si="43"/>
        <v>1702010108370.4</v>
      </c>
      <c r="B2781" s="146" t="s">
        <v>12023</v>
      </c>
      <c r="C2781" s="93">
        <v>0.4</v>
      </c>
      <c r="D2781" s="104" t="s">
        <v>843</v>
      </c>
      <c r="E2781" s="104" t="s">
        <v>7320</v>
      </c>
      <c r="F2781" s="104" t="s">
        <v>843</v>
      </c>
      <c r="I2781" s="92"/>
      <c r="J2781" s="104"/>
    </row>
    <row r="2782" spans="1:10" x14ac:dyDescent="0.25">
      <c r="A2782" s="91" t="str">
        <f t="shared" si="43"/>
        <v>1702010108380.5</v>
      </c>
      <c r="B2782" s="146" t="s">
        <v>12024</v>
      </c>
      <c r="C2782" s="93">
        <v>0.5</v>
      </c>
      <c r="D2782" s="104" t="s">
        <v>306</v>
      </c>
      <c r="E2782" s="104" t="s">
        <v>7321</v>
      </c>
      <c r="F2782" s="104" t="s">
        <v>306</v>
      </c>
      <c r="I2782" s="92"/>
      <c r="J2782" s="104"/>
    </row>
    <row r="2783" spans="1:10" x14ac:dyDescent="0.25">
      <c r="A2783" s="91" t="str">
        <f t="shared" si="43"/>
        <v>1702010108390.75</v>
      </c>
      <c r="B2783" s="146" t="s">
        <v>12025</v>
      </c>
      <c r="C2783" s="93">
        <v>0.75</v>
      </c>
      <c r="D2783" s="104" t="s">
        <v>315</v>
      </c>
      <c r="E2783" s="104" t="s">
        <v>7322</v>
      </c>
      <c r="F2783" s="104" t="s">
        <v>315</v>
      </c>
      <c r="I2783" s="92"/>
      <c r="J2783" s="104"/>
    </row>
    <row r="2784" spans="1:10" x14ac:dyDescent="0.25">
      <c r="A2784" s="91" t="str">
        <f t="shared" si="43"/>
        <v>1702010108400.4</v>
      </c>
      <c r="B2784" s="146" t="s">
        <v>12026</v>
      </c>
      <c r="C2784" s="93">
        <v>0.4</v>
      </c>
      <c r="D2784" s="104" t="s">
        <v>338</v>
      </c>
      <c r="E2784" s="104" t="s">
        <v>7323</v>
      </c>
      <c r="F2784" s="104" t="s">
        <v>338</v>
      </c>
      <c r="I2784" s="92"/>
      <c r="J2784" s="104"/>
    </row>
    <row r="2785" spans="1:10" x14ac:dyDescent="0.25">
      <c r="A2785" s="91" t="str">
        <f t="shared" si="43"/>
        <v>1702010108410.4</v>
      </c>
      <c r="B2785" s="146" t="s">
        <v>12027</v>
      </c>
      <c r="C2785" s="93">
        <v>0.4</v>
      </c>
      <c r="D2785" s="104" t="s">
        <v>844</v>
      </c>
      <c r="E2785" s="104" t="s">
        <v>7324</v>
      </c>
      <c r="F2785" s="104" t="s">
        <v>844</v>
      </c>
      <c r="I2785" s="92"/>
      <c r="J2785" s="104"/>
    </row>
    <row r="2786" spans="1:10" x14ac:dyDescent="0.25">
      <c r="A2786" s="91" t="str">
        <f t="shared" si="43"/>
        <v>1702010108420.4</v>
      </c>
      <c r="B2786" s="146" t="s">
        <v>12028</v>
      </c>
      <c r="C2786" s="93">
        <v>0.4</v>
      </c>
      <c r="D2786" s="104" t="s">
        <v>303</v>
      </c>
      <c r="E2786" s="104" t="s">
        <v>7325</v>
      </c>
      <c r="F2786" s="104" t="s">
        <v>303</v>
      </c>
      <c r="I2786" s="92"/>
      <c r="J2786" s="104"/>
    </row>
    <row r="2787" spans="1:10" x14ac:dyDescent="0.25">
      <c r="A2787" s="91" t="str">
        <f t="shared" si="43"/>
        <v>1702010108430.4</v>
      </c>
      <c r="B2787" s="146" t="s">
        <v>12029</v>
      </c>
      <c r="C2787" s="93">
        <v>0.4</v>
      </c>
      <c r="D2787" s="104" t="s">
        <v>316</v>
      </c>
      <c r="E2787" s="104" t="s">
        <v>7326</v>
      </c>
      <c r="F2787" s="104" t="s">
        <v>316</v>
      </c>
      <c r="I2787" s="92"/>
      <c r="J2787" s="104"/>
    </row>
    <row r="2788" spans="1:10" x14ac:dyDescent="0.25">
      <c r="A2788" s="91" t="str">
        <f t="shared" si="43"/>
        <v>1702010108440.4</v>
      </c>
      <c r="B2788" s="146" t="s">
        <v>12030</v>
      </c>
      <c r="C2788" s="93">
        <v>0.4</v>
      </c>
      <c r="D2788" s="104" t="s">
        <v>318</v>
      </c>
      <c r="E2788" s="104" t="s">
        <v>7327</v>
      </c>
      <c r="F2788" s="104" t="s">
        <v>318</v>
      </c>
      <c r="I2788" s="92"/>
      <c r="J2788" s="104"/>
    </row>
    <row r="2789" spans="1:10" x14ac:dyDescent="0.25">
      <c r="A2789" s="91" t="str">
        <f t="shared" si="43"/>
        <v>1702010108450.4</v>
      </c>
      <c r="B2789" s="146" t="s">
        <v>12031</v>
      </c>
      <c r="C2789" s="93">
        <v>0.4</v>
      </c>
      <c r="D2789" s="104" t="s">
        <v>314</v>
      </c>
      <c r="E2789" s="104" t="s">
        <v>7328</v>
      </c>
      <c r="F2789" s="104" t="s">
        <v>314</v>
      </c>
      <c r="I2789" s="92"/>
      <c r="J2789" s="104"/>
    </row>
    <row r="2790" spans="1:10" x14ac:dyDescent="0.25">
      <c r="A2790" s="91" t="str">
        <f t="shared" si="43"/>
        <v>1702010108460.4</v>
      </c>
      <c r="B2790" s="146" t="s">
        <v>12032</v>
      </c>
      <c r="C2790" s="93">
        <v>0.4</v>
      </c>
      <c r="D2790" s="104" t="s">
        <v>297</v>
      </c>
      <c r="E2790" s="104" t="s">
        <v>7329</v>
      </c>
      <c r="F2790" s="104" t="s">
        <v>297</v>
      </c>
      <c r="I2790" s="92"/>
      <c r="J2790" s="104"/>
    </row>
    <row r="2791" spans="1:10" x14ac:dyDescent="0.25">
      <c r="A2791" s="91" t="str">
        <f t="shared" si="43"/>
        <v>1702010108470.4</v>
      </c>
      <c r="B2791" s="146" t="s">
        <v>12033</v>
      </c>
      <c r="C2791" s="93">
        <v>0.4</v>
      </c>
      <c r="D2791" s="104" t="s">
        <v>319</v>
      </c>
      <c r="E2791" s="104" t="s">
        <v>7330</v>
      </c>
      <c r="F2791" s="104" t="s">
        <v>319</v>
      </c>
      <c r="I2791" s="92"/>
      <c r="J2791" s="104"/>
    </row>
    <row r="2792" spans="1:10" x14ac:dyDescent="0.25">
      <c r="A2792" s="91" t="str">
        <f t="shared" si="43"/>
        <v>1702010108480.25</v>
      </c>
      <c r="B2792" s="146" t="s">
        <v>12034</v>
      </c>
      <c r="C2792" s="93">
        <v>0.25</v>
      </c>
      <c r="D2792" s="104" t="s">
        <v>845</v>
      </c>
      <c r="E2792" s="104" t="s">
        <v>7331</v>
      </c>
      <c r="F2792" s="104" t="s">
        <v>845</v>
      </c>
      <c r="I2792" s="92"/>
      <c r="J2792" s="104"/>
    </row>
    <row r="2793" spans="1:10" x14ac:dyDescent="0.25">
      <c r="A2793" s="91" t="str">
        <f t="shared" si="43"/>
        <v>1702010108490.4</v>
      </c>
      <c r="B2793" s="146" t="s">
        <v>12035</v>
      </c>
      <c r="C2793" s="93">
        <v>0.4</v>
      </c>
      <c r="D2793" s="104" t="s">
        <v>291</v>
      </c>
      <c r="E2793" s="104" t="s">
        <v>7332</v>
      </c>
      <c r="F2793" s="104" t="s">
        <v>291</v>
      </c>
      <c r="I2793" s="92"/>
      <c r="J2793" s="104"/>
    </row>
    <row r="2794" spans="1:10" x14ac:dyDescent="0.25">
      <c r="A2794" s="91" t="str">
        <f t="shared" si="43"/>
        <v>1702010108500.4</v>
      </c>
      <c r="B2794" s="146" t="s">
        <v>12036</v>
      </c>
      <c r="C2794" s="93">
        <v>0.4</v>
      </c>
      <c r="D2794" s="104" t="s">
        <v>300</v>
      </c>
      <c r="E2794" s="104" t="s">
        <v>7333</v>
      </c>
      <c r="F2794" s="104" t="s">
        <v>300</v>
      </c>
      <c r="I2794" s="92"/>
      <c r="J2794" s="104"/>
    </row>
    <row r="2795" spans="1:10" x14ac:dyDescent="0.25">
      <c r="A2795" s="91" t="str">
        <f t="shared" si="43"/>
        <v>1702010108510.4</v>
      </c>
      <c r="B2795" s="146" t="s">
        <v>12037</v>
      </c>
      <c r="C2795" s="93">
        <v>0.4</v>
      </c>
      <c r="D2795" s="104" t="s">
        <v>846</v>
      </c>
      <c r="E2795" s="104" t="s">
        <v>7334</v>
      </c>
      <c r="F2795" s="104" t="s">
        <v>846</v>
      </c>
      <c r="I2795" s="92"/>
      <c r="J2795" s="104"/>
    </row>
    <row r="2796" spans="1:10" x14ac:dyDescent="0.25">
      <c r="A2796" s="91" t="str">
        <f t="shared" si="43"/>
        <v>1702010108520.4</v>
      </c>
      <c r="B2796" s="146" t="s">
        <v>12038</v>
      </c>
      <c r="C2796" s="93">
        <v>0.4</v>
      </c>
      <c r="D2796" s="104" t="s">
        <v>309</v>
      </c>
      <c r="E2796" s="104" t="s">
        <v>7335</v>
      </c>
      <c r="F2796" s="104" t="s">
        <v>309</v>
      </c>
      <c r="I2796" s="92"/>
      <c r="J2796" s="104"/>
    </row>
    <row r="2797" spans="1:10" x14ac:dyDescent="0.25">
      <c r="A2797" s="91" t="str">
        <f t="shared" si="43"/>
        <v>1702010108530.5</v>
      </c>
      <c r="B2797" s="146" t="s">
        <v>12039</v>
      </c>
      <c r="C2797" s="93">
        <v>0.5</v>
      </c>
      <c r="D2797" s="104" t="s">
        <v>295</v>
      </c>
      <c r="E2797" s="104" t="s">
        <v>7336</v>
      </c>
      <c r="F2797" s="104" t="s">
        <v>295</v>
      </c>
      <c r="I2797" s="92"/>
      <c r="J2797" s="104"/>
    </row>
    <row r="2798" spans="1:10" x14ac:dyDescent="0.25">
      <c r="A2798" s="91" t="str">
        <f t="shared" si="43"/>
        <v>1702020100010.2</v>
      </c>
      <c r="B2798" s="146" t="s">
        <v>12040</v>
      </c>
      <c r="C2798" s="93">
        <v>0.2</v>
      </c>
      <c r="D2798" s="104" t="s">
        <v>847</v>
      </c>
      <c r="E2798" s="104" t="s">
        <v>7337</v>
      </c>
      <c r="F2798" s="104" t="s">
        <v>847</v>
      </c>
      <c r="I2798" s="92"/>
      <c r="J2798" s="104"/>
    </row>
    <row r="2799" spans="1:10" x14ac:dyDescent="0.25">
      <c r="A2799" s="91" t="str">
        <f t="shared" si="43"/>
        <v>1702020100020.5</v>
      </c>
      <c r="B2799" s="146" t="s">
        <v>12041</v>
      </c>
      <c r="C2799" s="93">
        <v>0.5</v>
      </c>
      <c r="D2799" s="104" t="s">
        <v>848</v>
      </c>
      <c r="E2799" s="104" t="s">
        <v>7338</v>
      </c>
      <c r="F2799" s="104" t="s">
        <v>848</v>
      </c>
      <c r="I2799" s="92"/>
      <c r="J2799" s="104"/>
    </row>
    <row r="2800" spans="1:10" x14ac:dyDescent="0.25">
      <c r="A2800" s="91" t="str">
        <f t="shared" si="43"/>
        <v>1702020100030.5</v>
      </c>
      <c r="B2800" s="146" t="s">
        <v>12042</v>
      </c>
      <c r="C2800" s="93">
        <v>0.5</v>
      </c>
      <c r="D2800" s="104" t="s">
        <v>849</v>
      </c>
      <c r="E2800" s="104" t="s">
        <v>7339</v>
      </c>
      <c r="F2800" s="104" t="s">
        <v>849</v>
      </c>
      <c r="I2800" s="92"/>
      <c r="J2800" s="104"/>
    </row>
    <row r="2801" spans="1:10" x14ac:dyDescent="0.25">
      <c r="A2801" s="91" t="str">
        <f t="shared" si="43"/>
        <v>1702020100040.5</v>
      </c>
      <c r="B2801" s="146" t="s">
        <v>12043</v>
      </c>
      <c r="C2801" s="93">
        <v>0.5</v>
      </c>
      <c r="D2801" s="104" t="s">
        <v>850</v>
      </c>
      <c r="E2801" s="104" t="s">
        <v>7340</v>
      </c>
      <c r="F2801" s="104" t="s">
        <v>850</v>
      </c>
      <c r="I2801" s="92"/>
      <c r="J2801" s="104"/>
    </row>
    <row r="2802" spans="1:10" x14ac:dyDescent="0.25">
      <c r="A2802" s="91" t="str">
        <f t="shared" si="43"/>
        <v>1702020100050.3</v>
      </c>
      <c r="B2802" s="146" t="s">
        <v>12044</v>
      </c>
      <c r="C2802" s="93">
        <v>0.3</v>
      </c>
      <c r="D2802" s="104" t="s">
        <v>472</v>
      </c>
      <c r="E2802" s="104" t="s">
        <v>7341</v>
      </c>
      <c r="F2802" s="104" t="s">
        <v>472</v>
      </c>
      <c r="I2802" s="92"/>
      <c r="J2802" s="104"/>
    </row>
    <row r="2803" spans="1:10" x14ac:dyDescent="0.25">
      <c r="A2803" s="91" t="str">
        <f t="shared" si="43"/>
        <v>1702020100060.3</v>
      </c>
      <c r="B2803" s="146" t="s">
        <v>12045</v>
      </c>
      <c r="C2803" s="93">
        <v>0.3</v>
      </c>
      <c r="D2803" s="104" t="s">
        <v>851</v>
      </c>
      <c r="E2803" s="104" t="s">
        <v>7342</v>
      </c>
      <c r="F2803" s="104" t="s">
        <v>851</v>
      </c>
      <c r="I2803" s="92"/>
      <c r="J2803" s="104"/>
    </row>
    <row r="2804" spans="1:10" x14ac:dyDescent="0.25">
      <c r="A2804" s="91" t="str">
        <f t="shared" si="43"/>
        <v>1702020100070.2</v>
      </c>
      <c r="B2804" s="146" t="s">
        <v>12046</v>
      </c>
      <c r="C2804" s="93">
        <v>0.2</v>
      </c>
      <c r="D2804" s="104" t="s">
        <v>852</v>
      </c>
      <c r="E2804" s="104" t="s">
        <v>7343</v>
      </c>
      <c r="F2804" s="104" t="s">
        <v>852</v>
      </c>
      <c r="I2804" s="92"/>
      <c r="J2804" s="104"/>
    </row>
    <row r="2805" spans="1:10" x14ac:dyDescent="0.25">
      <c r="A2805" s="91" t="str">
        <f t="shared" si="43"/>
        <v>1702020100080.3</v>
      </c>
      <c r="B2805" s="146" t="s">
        <v>12047</v>
      </c>
      <c r="C2805" s="93">
        <v>0.3</v>
      </c>
      <c r="D2805" s="104" t="s">
        <v>853</v>
      </c>
      <c r="E2805" s="104" t="s">
        <v>7344</v>
      </c>
      <c r="F2805" s="104" t="s">
        <v>853</v>
      </c>
      <c r="I2805" s="92"/>
      <c r="J2805" s="104"/>
    </row>
    <row r="2806" spans="1:10" x14ac:dyDescent="0.25">
      <c r="A2806" s="91" t="str">
        <f t="shared" si="43"/>
        <v>1702020100090.5</v>
      </c>
      <c r="B2806" s="146" t="s">
        <v>12048</v>
      </c>
      <c r="C2806" s="93">
        <v>0.5</v>
      </c>
      <c r="D2806" s="104" t="s">
        <v>854</v>
      </c>
      <c r="E2806" s="104" t="s">
        <v>7345</v>
      </c>
      <c r="F2806" s="104" t="s">
        <v>854</v>
      </c>
      <c r="I2806" s="92"/>
      <c r="J2806" s="104"/>
    </row>
    <row r="2807" spans="1:10" x14ac:dyDescent="0.25">
      <c r="A2807" s="91" t="str">
        <f t="shared" si="43"/>
        <v>1702020100100.3</v>
      </c>
      <c r="B2807" s="146" t="s">
        <v>12049</v>
      </c>
      <c r="C2807" s="93">
        <v>0.3</v>
      </c>
      <c r="D2807" s="104" t="s">
        <v>855</v>
      </c>
      <c r="E2807" s="104" t="s">
        <v>7346</v>
      </c>
      <c r="F2807" s="104" t="s">
        <v>855</v>
      </c>
      <c r="I2807" s="92"/>
      <c r="J2807" s="104"/>
    </row>
    <row r="2808" spans="1:10" x14ac:dyDescent="0.25">
      <c r="A2808" s="91" t="str">
        <f t="shared" si="43"/>
        <v>1702020100110.2</v>
      </c>
      <c r="B2808" s="146" t="s">
        <v>12050</v>
      </c>
      <c r="C2808" s="93">
        <v>0.2</v>
      </c>
      <c r="D2808" s="104" t="s">
        <v>856</v>
      </c>
      <c r="E2808" s="104" t="s">
        <v>7347</v>
      </c>
      <c r="F2808" s="104" t="s">
        <v>856</v>
      </c>
      <c r="I2808" s="92"/>
      <c r="J2808" s="104"/>
    </row>
    <row r="2809" spans="1:10" x14ac:dyDescent="0.25">
      <c r="A2809" s="91" t="str">
        <f t="shared" si="43"/>
        <v>1702020100120.2</v>
      </c>
      <c r="B2809" s="146" t="s">
        <v>12051</v>
      </c>
      <c r="C2809" s="93">
        <v>0.2</v>
      </c>
      <c r="D2809" s="104" t="s">
        <v>857</v>
      </c>
      <c r="E2809" s="104" t="s">
        <v>7348</v>
      </c>
      <c r="F2809" s="104" t="s">
        <v>857</v>
      </c>
      <c r="I2809" s="92"/>
      <c r="J2809" s="104"/>
    </row>
    <row r="2810" spans="1:10" x14ac:dyDescent="0.25">
      <c r="A2810" s="91" t="str">
        <f t="shared" si="43"/>
        <v>1702020100130.75</v>
      </c>
      <c r="B2810" s="146" t="s">
        <v>12052</v>
      </c>
      <c r="C2810" s="93">
        <v>0.75</v>
      </c>
      <c r="D2810" s="104" t="s">
        <v>858</v>
      </c>
      <c r="E2810" s="104" t="s">
        <v>7349</v>
      </c>
      <c r="F2810" s="104" t="s">
        <v>858</v>
      </c>
      <c r="I2810" s="92"/>
      <c r="J2810" s="104"/>
    </row>
    <row r="2811" spans="1:10" x14ac:dyDescent="0.25">
      <c r="A2811" s="91" t="str">
        <f t="shared" si="43"/>
        <v>1702020101010</v>
      </c>
      <c r="B2811" s="146" t="s">
        <v>12053</v>
      </c>
      <c r="C2811" s="93">
        <v>0</v>
      </c>
      <c r="D2811" s="104" t="s">
        <v>859</v>
      </c>
      <c r="E2811" s="104" t="s">
        <v>7350</v>
      </c>
      <c r="F2811" s="104" t="s">
        <v>859</v>
      </c>
      <c r="I2811" s="92"/>
      <c r="J2811" s="104"/>
    </row>
    <row r="2812" spans="1:10" x14ac:dyDescent="0.25">
      <c r="A2812" s="91" t="str">
        <f t="shared" si="43"/>
        <v>1702020105010.4</v>
      </c>
      <c r="B2812" s="146" t="s">
        <v>12054</v>
      </c>
      <c r="C2812" s="93">
        <v>0.4</v>
      </c>
      <c r="D2812" s="104" t="s">
        <v>386</v>
      </c>
      <c r="E2812" s="104" t="s">
        <v>7351</v>
      </c>
      <c r="F2812" s="104" t="s">
        <v>386</v>
      </c>
      <c r="I2812" s="92"/>
      <c r="J2812" s="104"/>
    </row>
    <row r="2813" spans="1:10" x14ac:dyDescent="0.25">
      <c r="A2813" s="91" t="str">
        <f t="shared" si="43"/>
        <v>1702020105020.25</v>
      </c>
      <c r="B2813" s="146" t="s">
        <v>12055</v>
      </c>
      <c r="C2813" s="93">
        <v>0.25</v>
      </c>
      <c r="D2813" s="104" t="s">
        <v>860</v>
      </c>
      <c r="E2813" s="104" t="s">
        <v>7352</v>
      </c>
      <c r="F2813" s="104" t="s">
        <v>860</v>
      </c>
      <c r="I2813" s="92"/>
      <c r="J2813" s="104"/>
    </row>
    <row r="2814" spans="1:10" x14ac:dyDescent="0.25">
      <c r="A2814" s="91" t="str">
        <f t="shared" si="43"/>
        <v>1702020105030.3</v>
      </c>
      <c r="B2814" s="146" t="s">
        <v>12056</v>
      </c>
      <c r="C2814" s="93">
        <v>0.3</v>
      </c>
      <c r="D2814" s="104" t="s">
        <v>861</v>
      </c>
      <c r="E2814" s="104" t="s">
        <v>7353</v>
      </c>
      <c r="F2814" s="104" t="s">
        <v>861</v>
      </c>
      <c r="I2814" s="92"/>
      <c r="J2814" s="104"/>
    </row>
    <row r="2815" spans="1:10" x14ac:dyDescent="0.25">
      <c r="A2815" s="91" t="str">
        <f t="shared" si="43"/>
        <v>1702020105040.4</v>
      </c>
      <c r="B2815" s="146" t="s">
        <v>12057</v>
      </c>
      <c r="C2815" s="93">
        <v>0.4</v>
      </c>
      <c r="D2815" s="104" t="s">
        <v>862</v>
      </c>
      <c r="E2815" s="104" t="s">
        <v>7354</v>
      </c>
      <c r="F2815" s="104" t="s">
        <v>862</v>
      </c>
      <c r="I2815" s="92"/>
      <c r="J2815" s="104"/>
    </row>
    <row r="2816" spans="1:10" x14ac:dyDescent="0.25">
      <c r="A2816" s="91" t="str">
        <f t="shared" si="43"/>
        <v>1702020105050.4</v>
      </c>
      <c r="B2816" s="146" t="s">
        <v>12058</v>
      </c>
      <c r="C2816" s="93">
        <v>0.4</v>
      </c>
      <c r="D2816" s="104" t="s">
        <v>382</v>
      </c>
      <c r="E2816" s="104" t="s">
        <v>7355</v>
      </c>
      <c r="F2816" s="104" t="s">
        <v>382</v>
      </c>
      <c r="I2816" s="92"/>
      <c r="J2816" s="104"/>
    </row>
    <row r="2817" spans="1:10" x14ac:dyDescent="0.25">
      <c r="A2817" s="91" t="str">
        <f t="shared" si="43"/>
        <v>1702020105060.4</v>
      </c>
      <c r="B2817" s="146" t="s">
        <v>12059</v>
      </c>
      <c r="C2817" s="93">
        <v>0.4</v>
      </c>
      <c r="D2817" s="104" t="s">
        <v>383</v>
      </c>
      <c r="E2817" s="104" t="s">
        <v>7356</v>
      </c>
      <c r="F2817" s="104" t="s">
        <v>383</v>
      </c>
      <c r="I2817" s="92"/>
      <c r="J2817" s="104"/>
    </row>
    <row r="2818" spans="1:10" x14ac:dyDescent="0.25">
      <c r="A2818" s="91" t="str">
        <f t="shared" ref="A2818:A2881" si="44">CONCATENATE(B2818,C2818)</f>
        <v>1702020105070.4</v>
      </c>
      <c r="B2818" s="146" t="s">
        <v>12060</v>
      </c>
      <c r="C2818" s="93">
        <v>0.4</v>
      </c>
      <c r="D2818" s="104" t="s">
        <v>379</v>
      </c>
      <c r="E2818" s="104" t="s">
        <v>7357</v>
      </c>
      <c r="F2818" s="104" t="s">
        <v>379</v>
      </c>
      <c r="I2818" s="92"/>
      <c r="J2818" s="104"/>
    </row>
    <row r="2819" spans="1:10" x14ac:dyDescent="0.25">
      <c r="A2819" s="91" t="str">
        <f t="shared" si="44"/>
        <v>1702020105080.3</v>
      </c>
      <c r="B2819" s="146" t="s">
        <v>12061</v>
      </c>
      <c r="C2819" s="93">
        <v>0.3</v>
      </c>
      <c r="D2819" s="104" t="s">
        <v>863</v>
      </c>
      <c r="E2819" s="104" t="s">
        <v>7358</v>
      </c>
      <c r="F2819" s="104" t="s">
        <v>863</v>
      </c>
      <c r="I2819" s="92"/>
      <c r="J2819" s="104"/>
    </row>
    <row r="2820" spans="1:10" x14ac:dyDescent="0.25">
      <c r="A2820" s="91" t="str">
        <f t="shared" si="44"/>
        <v>1702020105090.3</v>
      </c>
      <c r="B2820" s="146" t="s">
        <v>12062</v>
      </c>
      <c r="C2820" s="93">
        <v>0.3</v>
      </c>
      <c r="D2820" s="104" t="s">
        <v>389</v>
      </c>
      <c r="E2820" s="104" t="s">
        <v>7359</v>
      </c>
      <c r="F2820" s="104" t="s">
        <v>389</v>
      </c>
      <c r="I2820" s="92"/>
      <c r="J2820" s="104"/>
    </row>
    <row r="2821" spans="1:10" x14ac:dyDescent="0.25">
      <c r="A2821" s="91" t="str">
        <f t="shared" si="44"/>
        <v>1702020105100.3</v>
      </c>
      <c r="B2821" s="146" t="s">
        <v>12063</v>
      </c>
      <c r="C2821" s="93">
        <v>0.3</v>
      </c>
      <c r="D2821" s="104" t="s">
        <v>864</v>
      </c>
      <c r="E2821" s="104" t="s">
        <v>7360</v>
      </c>
      <c r="F2821" s="104" t="s">
        <v>864</v>
      </c>
      <c r="I2821" s="92"/>
      <c r="J2821" s="104"/>
    </row>
    <row r="2822" spans="1:10" x14ac:dyDescent="0.25">
      <c r="A2822" s="91" t="str">
        <f t="shared" si="44"/>
        <v>1702020105110.4</v>
      </c>
      <c r="B2822" s="146" t="s">
        <v>12064</v>
      </c>
      <c r="C2822" s="93">
        <v>0.4</v>
      </c>
      <c r="D2822" s="104" t="s">
        <v>381</v>
      </c>
      <c r="E2822" s="104" t="s">
        <v>7361</v>
      </c>
      <c r="F2822" s="104" t="s">
        <v>381</v>
      </c>
      <c r="I2822" s="92"/>
      <c r="J2822" s="104"/>
    </row>
    <row r="2823" spans="1:10" x14ac:dyDescent="0.25">
      <c r="A2823" s="91" t="str">
        <f t="shared" si="44"/>
        <v>1702020105120.4</v>
      </c>
      <c r="B2823" s="146" t="s">
        <v>12065</v>
      </c>
      <c r="C2823" s="93">
        <v>0.4</v>
      </c>
      <c r="D2823" s="104" t="s">
        <v>385</v>
      </c>
      <c r="E2823" s="104" t="s">
        <v>7362</v>
      </c>
      <c r="F2823" s="104" t="s">
        <v>385</v>
      </c>
      <c r="I2823" s="92"/>
      <c r="J2823" s="104"/>
    </row>
    <row r="2824" spans="1:10" x14ac:dyDescent="0.25">
      <c r="A2824" s="91" t="str">
        <f t="shared" si="44"/>
        <v>1702020105130.4</v>
      </c>
      <c r="B2824" s="146" t="s">
        <v>12066</v>
      </c>
      <c r="C2824" s="93">
        <v>0.4</v>
      </c>
      <c r="D2824" s="104" t="s">
        <v>387</v>
      </c>
      <c r="E2824" s="104" t="s">
        <v>7363</v>
      </c>
      <c r="F2824" s="104" t="s">
        <v>387</v>
      </c>
      <c r="I2824" s="92"/>
      <c r="J2824" s="104"/>
    </row>
    <row r="2825" spans="1:10" x14ac:dyDescent="0.25">
      <c r="A2825" s="91" t="str">
        <f t="shared" si="44"/>
        <v>1702020200010.3</v>
      </c>
      <c r="B2825" s="146" t="s">
        <v>12067</v>
      </c>
      <c r="C2825" s="93">
        <v>0.30000000000000004</v>
      </c>
      <c r="D2825" s="104" t="s">
        <v>865</v>
      </c>
      <c r="E2825" s="104" t="s">
        <v>7364</v>
      </c>
      <c r="F2825" s="104" t="s">
        <v>865</v>
      </c>
      <c r="I2825" s="92"/>
      <c r="J2825" s="104"/>
    </row>
    <row r="2826" spans="1:10" x14ac:dyDescent="0.25">
      <c r="A2826" s="91" t="str">
        <f t="shared" si="44"/>
        <v>1702020200020.35</v>
      </c>
      <c r="B2826" s="146" t="s">
        <v>12068</v>
      </c>
      <c r="C2826" s="93">
        <v>0.35</v>
      </c>
      <c r="D2826" s="104" t="s">
        <v>866</v>
      </c>
      <c r="E2826" s="104" t="s">
        <v>7365</v>
      </c>
      <c r="F2826" s="104" t="s">
        <v>866</v>
      </c>
      <c r="I2826" s="92"/>
      <c r="J2826" s="104"/>
    </row>
    <row r="2827" spans="1:10" x14ac:dyDescent="0.25">
      <c r="A2827" s="91" t="str">
        <f t="shared" si="44"/>
        <v>1702020200030.1</v>
      </c>
      <c r="B2827" s="146" t="s">
        <v>12069</v>
      </c>
      <c r="C2827" s="93">
        <v>0.1</v>
      </c>
      <c r="D2827" s="104" t="s">
        <v>867</v>
      </c>
      <c r="E2827" s="104" t="s">
        <v>7339</v>
      </c>
      <c r="F2827" s="104" t="s">
        <v>867</v>
      </c>
      <c r="I2827" s="92"/>
      <c r="J2827" s="104"/>
    </row>
    <row r="2828" spans="1:10" x14ac:dyDescent="0.25">
      <c r="A2828" s="91" t="str">
        <f t="shared" si="44"/>
        <v>1702020200040.2</v>
      </c>
      <c r="B2828" s="146" t="s">
        <v>12070</v>
      </c>
      <c r="C2828" s="93">
        <v>0.2</v>
      </c>
      <c r="D2828" s="104" t="s">
        <v>868</v>
      </c>
      <c r="E2828" s="104" t="s">
        <v>7366</v>
      </c>
      <c r="F2828" s="104" t="s">
        <v>868</v>
      </c>
      <c r="I2828" s="92"/>
      <c r="J2828" s="104"/>
    </row>
    <row r="2829" spans="1:10" x14ac:dyDescent="0.25">
      <c r="A2829" s="91" t="str">
        <f t="shared" si="44"/>
        <v>1702020200050.45</v>
      </c>
      <c r="B2829" s="146" t="s">
        <v>12071</v>
      </c>
      <c r="C2829" s="93">
        <v>0.45</v>
      </c>
      <c r="D2829" s="104" t="s">
        <v>869</v>
      </c>
      <c r="E2829" s="104" t="s">
        <v>7367</v>
      </c>
      <c r="F2829" s="104" t="s">
        <v>869</v>
      </c>
      <c r="I2829" s="92"/>
      <c r="J2829" s="104"/>
    </row>
    <row r="2830" spans="1:10" x14ac:dyDescent="0.25">
      <c r="A2830" s="91" t="str">
        <f t="shared" si="44"/>
        <v>1702020200060</v>
      </c>
      <c r="B2830" s="146" t="s">
        <v>12072</v>
      </c>
      <c r="C2830" s="93">
        <v>0</v>
      </c>
      <c r="D2830" s="104" t="s">
        <v>870</v>
      </c>
      <c r="E2830" s="104" t="s">
        <v>7368</v>
      </c>
      <c r="F2830" s="104" t="s">
        <v>870</v>
      </c>
      <c r="I2830" s="92"/>
      <c r="J2830" s="104"/>
    </row>
    <row r="2831" spans="1:10" x14ac:dyDescent="0.25">
      <c r="A2831" s="91" t="str">
        <f t="shared" si="44"/>
        <v>1702020200070</v>
      </c>
      <c r="B2831" s="146" t="s">
        <v>12073</v>
      </c>
      <c r="C2831" s="93">
        <v>0</v>
      </c>
      <c r="D2831" s="104" t="s">
        <v>871</v>
      </c>
      <c r="E2831" s="104" t="s">
        <v>7369</v>
      </c>
      <c r="F2831" s="104" t="s">
        <v>871</v>
      </c>
      <c r="I2831" s="92"/>
      <c r="J2831" s="104"/>
    </row>
    <row r="2832" spans="1:10" x14ac:dyDescent="0.25">
      <c r="A2832" s="91" t="str">
        <f t="shared" si="44"/>
        <v>1702020205010.5</v>
      </c>
      <c r="B2832" s="146" t="s">
        <v>12074</v>
      </c>
      <c r="C2832" s="93">
        <v>0.5</v>
      </c>
      <c r="D2832" s="104" t="s">
        <v>331</v>
      </c>
      <c r="E2832" s="104" t="s">
        <v>7370</v>
      </c>
      <c r="F2832" s="104" t="s">
        <v>331</v>
      </c>
      <c r="I2832" s="92"/>
      <c r="J2832" s="104"/>
    </row>
    <row r="2833" spans="1:10" x14ac:dyDescent="0.25">
      <c r="A2833" s="91" t="str">
        <f t="shared" si="44"/>
        <v>1702020205020.4</v>
      </c>
      <c r="B2833" s="146" t="s">
        <v>12075</v>
      </c>
      <c r="C2833" s="93">
        <v>0.4</v>
      </c>
      <c r="D2833" s="104" t="s">
        <v>872</v>
      </c>
      <c r="E2833" s="104" t="s">
        <v>7371</v>
      </c>
      <c r="F2833" s="104" t="s">
        <v>872</v>
      </c>
      <c r="I2833" s="92"/>
      <c r="J2833" s="104"/>
    </row>
    <row r="2834" spans="1:10" x14ac:dyDescent="0.25">
      <c r="A2834" s="91" t="str">
        <f t="shared" si="44"/>
        <v>1702020205030.25</v>
      </c>
      <c r="B2834" s="146" t="s">
        <v>12076</v>
      </c>
      <c r="C2834" s="93">
        <v>0.25</v>
      </c>
      <c r="D2834" s="104" t="s">
        <v>873</v>
      </c>
      <c r="E2834" s="104" t="s">
        <v>7372</v>
      </c>
      <c r="F2834" s="104" t="s">
        <v>873</v>
      </c>
      <c r="I2834" s="92"/>
      <c r="J2834" s="104"/>
    </row>
    <row r="2835" spans="1:10" x14ac:dyDescent="0.25">
      <c r="A2835" s="91" t="str">
        <f t="shared" si="44"/>
        <v>1702020205040.4</v>
      </c>
      <c r="B2835" s="146" t="s">
        <v>12077</v>
      </c>
      <c r="C2835" s="93">
        <v>0.4</v>
      </c>
      <c r="D2835" s="104" t="s">
        <v>874</v>
      </c>
      <c r="E2835" s="104" t="s">
        <v>7373</v>
      </c>
      <c r="F2835" s="104" t="s">
        <v>874</v>
      </c>
      <c r="I2835" s="92"/>
      <c r="J2835" s="104"/>
    </row>
    <row r="2836" spans="1:10" x14ac:dyDescent="0.25">
      <c r="A2836" s="91" t="str">
        <f t="shared" si="44"/>
        <v>1702020205050.4</v>
      </c>
      <c r="B2836" s="146" t="s">
        <v>12078</v>
      </c>
      <c r="C2836" s="93">
        <v>0.4</v>
      </c>
      <c r="D2836" s="104" t="s">
        <v>286</v>
      </c>
      <c r="E2836" s="104" t="s">
        <v>7374</v>
      </c>
      <c r="F2836" s="104" t="s">
        <v>286</v>
      </c>
      <c r="I2836" s="92"/>
      <c r="J2836" s="104"/>
    </row>
    <row r="2837" spans="1:10" x14ac:dyDescent="0.25">
      <c r="A2837" s="91" t="str">
        <f t="shared" si="44"/>
        <v>1702020208010.4</v>
      </c>
      <c r="B2837" s="146" t="s">
        <v>12079</v>
      </c>
      <c r="C2837" s="93">
        <v>0.4</v>
      </c>
      <c r="D2837" s="104" t="s">
        <v>875</v>
      </c>
      <c r="E2837" s="104" t="s">
        <v>7375</v>
      </c>
      <c r="F2837" s="104" t="s">
        <v>875</v>
      </c>
      <c r="I2837" s="92"/>
      <c r="J2837" s="104"/>
    </row>
    <row r="2838" spans="1:10" x14ac:dyDescent="0.25">
      <c r="A2838" s="91" t="str">
        <f t="shared" si="44"/>
        <v>1702020208020.4</v>
      </c>
      <c r="B2838" s="146" t="s">
        <v>12080</v>
      </c>
      <c r="C2838" s="93">
        <v>0.4</v>
      </c>
      <c r="D2838" s="104" t="s">
        <v>876</v>
      </c>
      <c r="E2838" s="104" t="s">
        <v>7376</v>
      </c>
      <c r="F2838" s="104" t="s">
        <v>876</v>
      </c>
      <c r="I2838" s="92"/>
      <c r="J2838" s="104"/>
    </row>
    <row r="2839" spans="1:10" x14ac:dyDescent="0.25">
      <c r="A2839" s="91" t="str">
        <f t="shared" si="44"/>
        <v>1702020300010.75</v>
      </c>
      <c r="B2839" s="146" t="s">
        <v>12081</v>
      </c>
      <c r="C2839" s="93">
        <v>0.75</v>
      </c>
      <c r="D2839" s="104" t="s">
        <v>877</v>
      </c>
      <c r="E2839" s="104" t="s">
        <v>7377</v>
      </c>
      <c r="F2839" s="104" t="s">
        <v>877</v>
      </c>
      <c r="I2839" s="92"/>
      <c r="J2839" s="104"/>
    </row>
    <row r="2840" spans="1:10" x14ac:dyDescent="0.25">
      <c r="A2840" s="91" t="str">
        <f t="shared" si="44"/>
        <v>1702020300020.5</v>
      </c>
      <c r="B2840" s="146" t="s">
        <v>12082</v>
      </c>
      <c r="C2840" s="93">
        <v>0.5</v>
      </c>
      <c r="D2840" s="104" t="s">
        <v>878</v>
      </c>
      <c r="E2840" s="104" t="s">
        <v>7378</v>
      </c>
      <c r="F2840" s="104" t="s">
        <v>878</v>
      </c>
      <c r="I2840" s="92"/>
      <c r="J2840" s="104"/>
    </row>
    <row r="2841" spans="1:10" x14ac:dyDescent="0.25">
      <c r="A2841" s="91" t="str">
        <f t="shared" si="44"/>
        <v>1702020300030.5</v>
      </c>
      <c r="B2841" s="146" t="s">
        <v>12083</v>
      </c>
      <c r="C2841" s="93">
        <v>0.5</v>
      </c>
      <c r="D2841" s="104" t="s">
        <v>879</v>
      </c>
      <c r="E2841" s="104" t="s">
        <v>7379</v>
      </c>
      <c r="F2841" s="104" t="s">
        <v>879</v>
      </c>
      <c r="I2841" s="92"/>
      <c r="J2841" s="104"/>
    </row>
    <row r="2842" spans="1:10" x14ac:dyDescent="0.25">
      <c r="A2842" s="91" t="str">
        <f t="shared" si="44"/>
        <v>1702020300040.5</v>
      </c>
      <c r="B2842" s="146" t="s">
        <v>12084</v>
      </c>
      <c r="C2842" s="93">
        <v>0.5</v>
      </c>
      <c r="D2842" s="104" t="s">
        <v>880</v>
      </c>
      <c r="E2842" s="104" t="s">
        <v>7380</v>
      </c>
      <c r="F2842" s="104" t="s">
        <v>880</v>
      </c>
      <c r="I2842" s="92"/>
      <c r="J2842" s="104"/>
    </row>
    <row r="2843" spans="1:10" x14ac:dyDescent="0.25">
      <c r="A2843" s="91" t="str">
        <f t="shared" si="44"/>
        <v>1702020300050.25</v>
      </c>
      <c r="B2843" s="146" t="s">
        <v>12085</v>
      </c>
      <c r="C2843" s="93">
        <v>0.25</v>
      </c>
      <c r="D2843" s="104" t="s">
        <v>881</v>
      </c>
      <c r="E2843" s="104" t="s">
        <v>7381</v>
      </c>
      <c r="F2843" s="104" t="s">
        <v>881</v>
      </c>
      <c r="I2843" s="92"/>
      <c r="J2843" s="104"/>
    </row>
    <row r="2844" spans="1:10" x14ac:dyDescent="0.25">
      <c r="A2844" s="91" t="str">
        <f t="shared" si="44"/>
        <v>1702020300060.25</v>
      </c>
      <c r="B2844" s="146" t="s">
        <v>12086</v>
      </c>
      <c r="C2844" s="93">
        <v>0.25</v>
      </c>
      <c r="D2844" s="104" t="s">
        <v>882</v>
      </c>
      <c r="E2844" s="104" t="s">
        <v>7382</v>
      </c>
      <c r="F2844" s="104" t="s">
        <v>882</v>
      </c>
      <c r="I2844" s="92"/>
      <c r="J2844" s="104"/>
    </row>
    <row r="2845" spans="1:10" x14ac:dyDescent="0.25">
      <c r="A2845" s="91" t="str">
        <f t="shared" si="44"/>
        <v>1702020300070.25</v>
      </c>
      <c r="B2845" s="146" t="s">
        <v>12087</v>
      </c>
      <c r="C2845" s="93">
        <v>0.25</v>
      </c>
      <c r="D2845" s="104" t="s">
        <v>883</v>
      </c>
      <c r="E2845" s="104" t="s">
        <v>7383</v>
      </c>
      <c r="F2845" s="104" t="s">
        <v>883</v>
      </c>
      <c r="I2845" s="92"/>
      <c r="J2845" s="104"/>
    </row>
    <row r="2846" spans="1:10" x14ac:dyDescent="0.25">
      <c r="A2846" s="91" t="str">
        <f t="shared" si="44"/>
        <v>1702030200010.6</v>
      </c>
      <c r="B2846" s="146" t="s">
        <v>12088</v>
      </c>
      <c r="C2846" s="93">
        <v>0.6</v>
      </c>
      <c r="D2846" s="104" t="s">
        <v>764</v>
      </c>
      <c r="E2846" s="104" t="s">
        <v>7384</v>
      </c>
      <c r="F2846" s="104" t="s">
        <v>764</v>
      </c>
      <c r="I2846" s="92"/>
      <c r="J2846" s="104"/>
    </row>
    <row r="2847" spans="1:10" x14ac:dyDescent="0.25">
      <c r="A2847" s="91" t="str">
        <f t="shared" si="44"/>
        <v>1702030200020.5</v>
      </c>
      <c r="B2847" s="146" t="s">
        <v>12089</v>
      </c>
      <c r="C2847" s="93">
        <v>0.5</v>
      </c>
      <c r="D2847" s="104" t="s">
        <v>884</v>
      </c>
      <c r="E2847" s="104" t="s">
        <v>7385</v>
      </c>
      <c r="F2847" s="104" t="s">
        <v>884</v>
      </c>
      <c r="I2847" s="92"/>
      <c r="J2847" s="104"/>
    </row>
    <row r="2848" spans="1:10" x14ac:dyDescent="0.25">
      <c r="A2848" s="91" t="str">
        <f t="shared" si="44"/>
        <v>1702030200030.3</v>
      </c>
      <c r="B2848" s="146" t="s">
        <v>12090</v>
      </c>
      <c r="C2848" s="93">
        <v>0.3</v>
      </c>
      <c r="D2848" s="104" t="s">
        <v>885</v>
      </c>
      <c r="E2848" s="104" t="s">
        <v>7386</v>
      </c>
      <c r="F2848" s="104" t="s">
        <v>885</v>
      </c>
      <c r="I2848" s="92"/>
      <c r="J2848" s="104"/>
    </row>
    <row r="2849" spans="1:10" x14ac:dyDescent="0.25">
      <c r="A2849" s="91" t="str">
        <f t="shared" si="44"/>
        <v>1702030200040.6</v>
      </c>
      <c r="B2849" s="146" t="s">
        <v>12091</v>
      </c>
      <c r="C2849" s="93">
        <v>0.6</v>
      </c>
      <c r="D2849" s="104" t="s">
        <v>886</v>
      </c>
      <c r="E2849" s="104" t="s">
        <v>7387</v>
      </c>
      <c r="F2849" s="104" t="s">
        <v>886</v>
      </c>
      <c r="I2849" s="92"/>
      <c r="J2849" s="104"/>
    </row>
    <row r="2850" spans="1:10" x14ac:dyDescent="0.25">
      <c r="A2850" s="91" t="str">
        <f t="shared" si="44"/>
        <v>1702030200050.6</v>
      </c>
      <c r="B2850" s="146" t="s">
        <v>12092</v>
      </c>
      <c r="C2850" s="93">
        <v>0.6</v>
      </c>
      <c r="D2850" s="104" t="s">
        <v>887</v>
      </c>
      <c r="E2850" s="104" t="s">
        <v>7388</v>
      </c>
      <c r="F2850" s="104" t="s">
        <v>887</v>
      </c>
      <c r="I2850" s="92"/>
      <c r="J2850" s="104"/>
    </row>
    <row r="2851" spans="1:10" x14ac:dyDescent="0.25">
      <c r="A2851" s="91" t="str">
        <f t="shared" si="44"/>
        <v>1702030200060.75</v>
      </c>
      <c r="B2851" s="146" t="s">
        <v>12093</v>
      </c>
      <c r="C2851" s="93">
        <v>0.75</v>
      </c>
      <c r="D2851" s="104" t="s">
        <v>888</v>
      </c>
      <c r="E2851" s="104" t="s">
        <v>7389</v>
      </c>
      <c r="F2851" s="104" t="s">
        <v>888</v>
      </c>
      <c r="I2851" s="92"/>
      <c r="J2851" s="104"/>
    </row>
    <row r="2852" spans="1:10" x14ac:dyDescent="0.25">
      <c r="A2852" s="91" t="str">
        <f t="shared" si="44"/>
        <v>1702030200070.5</v>
      </c>
      <c r="B2852" s="146" t="s">
        <v>12094</v>
      </c>
      <c r="C2852" s="93">
        <v>0.5</v>
      </c>
      <c r="D2852" s="104" t="s">
        <v>326</v>
      </c>
      <c r="E2852" s="104" t="s">
        <v>7390</v>
      </c>
      <c r="F2852" s="104" t="s">
        <v>326</v>
      </c>
      <c r="I2852" s="92"/>
      <c r="J2852" s="104"/>
    </row>
    <row r="2853" spans="1:10" x14ac:dyDescent="0.25">
      <c r="A2853" s="91" t="str">
        <f t="shared" si="44"/>
        <v>1702030200080</v>
      </c>
      <c r="B2853" s="146" t="s">
        <v>12095</v>
      </c>
      <c r="C2853" s="93">
        <v>0</v>
      </c>
      <c r="D2853" s="104" t="s">
        <v>447</v>
      </c>
      <c r="E2853" s="104" t="s">
        <v>7391</v>
      </c>
      <c r="F2853" s="104" t="s">
        <v>447</v>
      </c>
      <c r="I2853" s="92"/>
      <c r="J2853" s="104"/>
    </row>
    <row r="2854" spans="1:10" x14ac:dyDescent="0.25">
      <c r="A2854" s="91" t="str">
        <f t="shared" si="44"/>
        <v>1702030200090.4</v>
      </c>
      <c r="B2854" s="146" t="s">
        <v>12096</v>
      </c>
      <c r="C2854" s="93">
        <v>0.4</v>
      </c>
      <c r="D2854" s="104" t="s">
        <v>889</v>
      </c>
      <c r="E2854" s="104" t="s">
        <v>7392</v>
      </c>
      <c r="F2854" s="104" t="s">
        <v>889</v>
      </c>
      <c r="I2854" s="92"/>
      <c r="J2854" s="104"/>
    </row>
    <row r="2855" spans="1:10" x14ac:dyDescent="0.25">
      <c r="A2855" s="91" t="str">
        <f t="shared" si="44"/>
        <v>1702030200100.4</v>
      </c>
      <c r="B2855" s="146" t="s">
        <v>12097</v>
      </c>
      <c r="C2855" s="93">
        <v>0.4</v>
      </c>
      <c r="D2855" s="104" t="s">
        <v>890</v>
      </c>
      <c r="E2855" s="104" t="s">
        <v>7393</v>
      </c>
      <c r="F2855" s="104" t="s">
        <v>890</v>
      </c>
      <c r="I2855" s="92"/>
      <c r="J2855" s="104"/>
    </row>
    <row r="2856" spans="1:10" x14ac:dyDescent="0.25">
      <c r="A2856" s="91" t="str">
        <f t="shared" si="44"/>
        <v>1702030200110.2</v>
      </c>
      <c r="B2856" s="146" t="s">
        <v>12098</v>
      </c>
      <c r="C2856" s="93">
        <v>0.2</v>
      </c>
      <c r="D2856" s="104" t="s">
        <v>891</v>
      </c>
      <c r="E2856" s="104" t="s">
        <v>7394</v>
      </c>
      <c r="F2856" s="104" t="s">
        <v>891</v>
      </c>
      <c r="I2856" s="92"/>
      <c r="J2856" s="104"/>
    </row>
    <row r="2857" spans="1:10" x14ac:dyDescent="0.25">
      <c r="A2857" s="91" t="str">
        <f t="shared" si="44"/>
        <v>1702030200120.2</v>
      </c>
      <c r="B2857" s="146" t="s">
        <v>12099</v>
      </c>
      <c r="C2857" s="93">
        <v>0.2</v>
      </c>
      <c r="D2857" s="104" t="s">
        <v>390</v>
      </c>
      <c r="E2857" s="104" t="s">
        <v>7395</v>
      </c>
      <c r="F2857" s="104" t="s">
        <v>390</v>
      </c>
      <c r="I2857" s="92"/>
      <c r="J2857" s="104"/>
    </row>
    <row r="2858" spans="1:10" x14ac:dyDescent="0.25">
      <c r="A2858" s="91" t="str">
        <f t="shared" si="44"/>
        <v>1702030200130.5</v>
      </c>
      <c r="B2858" s="146" t="s">
        <v>12100</v>
      </c>
      <c r="C2858" s="93">
        <v>0.5</v>
      </c>
      <c r="D2858" s="104" t="s">
        <v>546</v>
      </c>
      <c r="E2858" s="104" t="s">
        <v>7396</v>
      </c>
      <c r="F2858" s="104" t="s">
        <v>546</v>
      </c>
      <c r="I2858" s="92"/>
      <c r="J2858" s="104"/>
    </row>
    <row r="2859" spans="1:10" x14ac:dyDescent="0.25">
      <c r="A2859" s="91" t="str">
        <f t="shared" si="44"/>
        <v>1702030200140.5</v>
      </c>
      <c r="B2859" s="146" t="s">
        <v>12101</v>
      </c>
      <c r="C2859" s="93">
        <v>0.5</v>
      </c>
      <c r="D2859" s="104" t="s">
        <v>892</v>
      </c>
      <c r="E2859" s="104" t="s">
        <v>7397</v>
      </c>
      <c r="F2859" s="104" t="s">
        <v>892</v>
      </c>
      <c r="I2859" s="92"/>
      <c r="J2859" s="104"/>
    </row>
    <row r="2860" spans="1:10" x14ac:dyDescent="0.25">
      <c r="A2860" s="91" t="str">
        <f t="shared" si="44"/>
        <v>1702030200150.4</v>
      </c>
      <c r="B2860" s="146" t="s">
        <v>12102</v>
      </c>
      <c r="C2860" s="93">
        <v>0.4</v>
      </c>
      <c r="D2860" s="104" t="s">
        <v>893</v>
      </c>
      <c r="E2860" s="104" t="s">
        <v>7398</v>
      </c>
      <c r="F2860" s="104" t="s">
        <v>893</v>
      </c>
      <c r="I2860" s="92"/>
      <c r="J2860" s="104"/>
    </row>
    <row r="2861" spans="1:10" x14ac:dyDescent="0.25">
      <c r="A2861" s="91" t="str">
        <f t="shared" si="44"/>
        <v>1702030200160.5</v>
      </c>
      <c r="B2861" s="146" t="s">
        <v>12103</v>
      </c>
      <c r="C2861" s="93">
        <v>0.5</v>
      </c>
      <c r="D2861" s="104" t="s">
        <v>894</v>
      </c>
      <c r="E2861" s="104" t="s">
        <v>7399</v>
      </c>
      <c r="F2861" s="104" t="s">
        <v>894</v>
      </c>
      <c r="I2861" s="92"/>
      <c r="J2861" s="104"/>
    </row>
    <row r="2862" spans="1:10" x14ac:dyDescent="0.25">
      <c r="A2862" s="91" t="str">
        <f t="shared" si="44"/>
        <v>1702030200170.5</v>
      </c>
      <c r="B2862" s="146" t="s">
        <v>12104</v>
      </c>
      <c r="C2862" s="93">
        <v>0.5</v>
      </c>
      <c r="D2862" s="104" t="s">
        <v>496</v>
      </c>
      <c r="E2862" s="104" t="s">
        <v>7400</v>
      </c>
      <c r="F2862" s="104" t="s">
        <v>496</v>
      </c>
      <c r="I2862" s="92"/>
      <c r="J2862" s="104"/>
    </row>
    <row r="2863" spans="1:10" x14ac:dyDescent="0.25">
      <c r="A2863" s="91" t="str">
        <f t="shared" si="44"/>
        <v>1702030201010.4</v>
      </c>
      <c r="B2863" s="146" t="s">
        <v>12105</v>
      </c>
      <c r="C2863" s="93">
        <v>0.4</v>
      </c>
      <c r="D2863" s="104" t="s">
        <v>895</v>
      </c>
      <c r="E2863" s="104" t="s">
        <v>7401</v>
      </c>
      <c r="F2863" s="104" t="s">
        <v>895</v>
      </c>
      <c r="I2863" s="92"/>
      <c r="J2863" s="104"/>
    </row>
    <row r="2864" spans="1:10" x14ac:dyDescent="0.25">
      <c r="A2864" s="91" t="str">
        <f t="shared" si="44"/>
        <v>1702030201020.5</v>
      </c>
      <c r="B2864" s="146" t="s">
        <v>12106</v>
      </c>
      <c r="C2864" s="93">
        <v>0.5</v>
      </c>
      <c r="D2864" s="104" t="s">
        <v>896</v>
      </c>
      <c r="E2864" s="104" t="s">
        <v>7402</v>
      </c>
      <c r="F2864" s="104" t="s">
        <v>896</v>
      </c>
      <c r="I2864" s="92"/>
      <c r="J2864" s="104"/>
    </row>
    <row r="2865" spans="1:10" x14ac:dyDescent="0.25">
      <c r="A2865" s="91" t="str">
        <f t="shared" si="44"/>
        <v>1702030201030.75</v>
      </c>
      <c r="B2865" s="146" t="s">
        <v>12107</v>
      </c>
      <c r="C2865" s="93">
        <v>0.75</v>
      </c>
      <c r="D2865" s="104" t="s">
        <v>429</v>
      </c>
      <c r="E2865" s="104" t="s">
        <v>7403</v>
      </c>
      <c r="F2865" s="104" t="s">
        <v>429</v>
      </c>
      <c r="I2865" s="92"/>
      <c r="J2865" s="104"/>
    </row>
    <row r="2866" spans="1:10" x14ac:dyDescent="0.25">
      <c r="A2866" s="91" t="str">
        <f t="shared" si="44"/>
        <v>1702030201040.75</v>
      </c>
      <c r="B2866" s="146" t="s">
        <v>12108</v>
      </c>
      <c r="C2866" s="93">
        <v>0.75</v>
      </c>
      <c r="D2866" s="104" t="s">
        <v>897</v>
      </c>
      <c r="E2866" s="104" t="s">
        <v>7404</v>
      </c>
      <c r="F2866" s="104" t="s">
        <v>897</v>
      </c>
      <c r="I2866" s="92"/>
      <c r="J2866" s="104"/>
    </row>
    <row r="2867" spans="1:10" x14ac:dyDescent="0.25">
      <c r="A2867" s="91" t="str">
        <f t="shared" si="44"/>
        <v>1703010100010.6</v>
      </c>
      <c r="B2867" s="146" t="s">
        <v>12109</v>
      </c>
      <c r="C2867" s="93">
        <v>0.6</v>
      </c>
      <c r="D2867" s="104" t="s">
        <v>898</v>
      </c>
      <c r="E2867" s="104" t="s">
        <v>7405</v>
      </c>
      <c r="F2867" s="104" t="s">
        <v>898</v>
      </c>
      <c r="I2867" s="92"/>
      <c r="J2867" s="104"/>
    </row>
    <row r="2868" spans="1:10" x14ac:dyDescent="0.25">
      <c r="A2868" s="91" t="str">
        <f t="shared" si="44"/>
        <v>1703010100020.6</v>
      </c>
      <c r="B2868" s="146" t="s">
        <v>12110</v>
      </c>
      <c r="C2868" s="93">
        <v>0.6</v>
      </c>
      <c r="D2868" s="104" t="s">
        <v>899</v>
      </c>
      <c r="E2868" s="104" t="s">
        <v>7406</v>
      </c>
      <c r="F2868" s="104" t="s">
        <v>899</v>
      </c>
      <c r="I2868" s="92"/>
      <c r="J2868" s="104"/>
    </row>
    <row r="2869" spans="1:10" x14ac:dyDescent="0.25">
      <c r="A2869" s="91" t="str">
        <f t="shared" si="44"/>
        <v>1703010100030.1</v>
      </c>
      <c r="B2869" s="146" t="s">
        <v>12111</v>
      </c>
      <c r="C2869" s="93">
        <v>0.1</v>
      </c>
      <c r="D2869" s="104" t="s">
        <v>900</v>
      </c>
      <c r="E2869" s="104" t="s">
        <v>7407</v>
      </c>
      <c r="F2869" s="104" t="s">
        <v>900</v>
      </c>
      <c r="I2869" s="92"/>
      <c r="J2869" s="104"/>
    </row>
    <row r="2870" spans="1:10" x14ac:dyDescent="0.25">
      <c r="A2870" s="91" t="str">
        <f t="shared" si="44"/>
        <v>1703010100040.5</v>
      </c>
      <c r="B2870" s="146" t="s">
        <v>12112</v>
      </c>
      <c r="C2870" s="93">
        <v>0.5</v>
      </c>
      <c r="D2870" s="104" t="s">
        <v>901</v>
      </c>
      <c r="E2870" s="104" t="s">
        <v>7408</v>
      </c>
      <c r="F2870" s="104" t="s">
        <v>901</v>
      </c>
      <c r="I2870" s="92"/>
      <c r="J2870" s="104"/>
    </row>
    <row r="2871" spans="1:10" x14ac:dyDescent="0.25">
      <c r="A2871" s="91" t="str">
        <f t="shared" si="44"/>
        <v>1703010100050.4</v>
      </c>
      <c r="B2871" s="146" t="s">
        <v>12113</v>
      </c>
      <c r="C2871" s="93">
        <v>0.4</v>
      </c>
      <c r="D2871" s="104" t="s">
        <v>902</v>
      </c>
      <c r="E2871" s="104" t="s">
        <v>7409</v>
      </c>
      <c r="F2871" s="104" t="s">
        <v>902</v>
      </c>
      <c r="I2871" s="92"/>
      <c r="J2871" s="104"/>
    </row>
    <row r="2872" spans="1:10" x14ac:dyDescent="0.25">
      <c r="A2872" s="91" t="str">
        <f t="shared" si="44"/>
        <v>1703010100060.7</v>
      </c>
      <c r="B2872" s="146" t="s">
        <v>12114</v>
      </c>
      <c r="C2872" s="93">
        <v>0.7</v>
      </c>
      <c r="D2872" s="104" t="s">
        <v>903</v>
      </c>
      <c r="E2872" s="104" t="s">
        <v>7410</v>
      </c>
      <c r="F2872" s="104" t="s">
        <v>903</v>
      </c>
      <c r="I2872" s="92"/>
      <c r="J2872" s="104"/>
    </row>
    <row r="2873" spans="1:10" x14ac:dyDescent="0.25">
      <c r="A2873" s="91" t="str">
        <f t="shared" si="44"/>
        <v>1703010100070.5</v>
      </c>
      <c r="B2873" s="146" t="s">
        <v>12115</v>
      </c>
      <c r="C2873" s="93">
        <v>0.5</v>
      </c>
      <c r="D2873" s="104" t="s">
        <v>904</v>
      </c>
      <c r="E2873" s="104" t="s">
        <v>7411</v>
      </c>
      <c r="F2873" s="104" t="s">
        <v>904</v>
      </c>
      <c r="I2873" s="92"/>
      <c r="J2873" s="104"/>
    </row>
    <row r="2874" spans="1:10" x14ac:dyDescent="0.25">
      <c r="A2874" s="91" t="str">
        <f t="shared" si="44"/>
        <v>1703010100080.3</v>
      </c>
      <c r="B2874" s="146" t="s">
        <v>12116</v>
      </c>
      <c r="C2874" s="93">
        <v>0.3</v>
      </c>
      <c r="D2874" s="104" t="s">
        <v>905</v>
      </c>
      <c r="E2874" s="104" t="s">
        <v>7412</v>
      </c>
      <c r="F2874" s="104" t="s">
        <v>905</v>
      </c>
      <c r="I2874" s="92"/>
      <c r="J2874" s="104"/>
    </row>
    <row r="2875" spans="1:10" x14ac:dyDescent="0.25">
      <c r="A2875" s="91" t="str">
        <f t="shared" si="44"/>
        <v>1703010100090</v>
      </c>
      <c r="B2875" s="146" t="s">
        <v>12117</v>
      </c>
      <c r="C2875" s="93">
        <v>0</v>
      </c>
      <c r="D2875" s="104" t="s">
        <v>827</v>
      </c>
      <c r="E2875" s="104" t="s">
        <v>7413</v>
      </c>
      <c r="F2875" s="104" t="s">
        <v>827</v>
      </c>
      <c r="I2875" s="92"/>
      <c r="J2875" s="104"/>
    </row>
    <row r="2876" spans="1:10" x14ac:dyDescent="0.25">
      <c r="A2876" s="91" t="str">
        <f t="shared" si="44"/>
        <v>1703010100100.3</v>
      </c>
      <c r="B2876" s="146" t="s">
        <v>12118</v>
      </c>
      <c r="C2876" s="93">
        <v>0.3</v>
      </c>
      <c r="D2876" s="104" t="s">
        <v>906</v>
      </c>
      <c r="E2876" s="104" t="s">
        <v>7414</v>
      </c>
      <c r="F2876" s="104" t="s">
        <v>906</v>
      </c>
      <c r="I2876" s="92"/>
      <c r="J2876" s="104"/>
    </row>
    <row r="2877" spans="1:10" x14ac:dyDescent="0.25">
      <c r="A2877" s="91" t="str">
        <f t="shared" si="44"/>
        <v>1703010100111</v>
      </c>
      <c r="B2877" s="146" t="s">
        <v>12119</v>
      </c>
      <c r="C2877" s="93">
        <v>1</v>
      </c>
      <c r="D2877" s="104" t="s">
        <v>907</v>
      </c>
      <c r="E2877" s="104" t="s">
        <v>7415</v>
      </c>
      <c r="F2877" s="104" t="s">
        <v>907</v>
      </c>
      <c r="I2877" s="92"/>
      <c r="J2877" s="104"/>
    </row>
    <row r="2878" spans="1:10" x14ac:dyDescent="0.25">
      <c r="A2878" s="91" t="str">
        <f t="shared" si="44"/>
        <v>1703010100120</v>
      </c>
      <c r="B2878" s="146" t="s">
        <v>12120</v>
      </c>
      <c r="C2878" s="93">
        <v>0</v>
      </c>
      <c r="D2878" s="104" t="s">
        <v>908</v>
      </c>
      <c r="E2878" s="104" t="s">
        <v>7416</v>
      </c>
      <c r="F2878" s="104" t="s">
        <v>908</v>
      </c>
      <c r="I2878" s="92"/>
      <c r="J2878" s="104"/>
    </row>
    <row r="2879" spans="1:10" x14ac:dyDescent="0.25">
      <c r="A2879" s="91" t="str">
        <f t="shared" si="44"/>
        <v>1703010105010.4</v>
      </c>
      <c r="B2879" s="146" t="s">
        <v>12121</v>
      </c>
      <c r="C2879" s="93">
        <v>0.4</v>
      </c>
      <c r="D2879" s="104" t="s">
        <v>909</v>
      </c>
      <c r="E2879" s="104" t="s">
        <v>7417</v>
      </c>
      <c r="F2879" s="104" t="s">
        <v>909</v>
      </c>
      <c r="I2879" s="92"/>
      <c r="J2879" s="104"/>
    </row>
    <row r="2880" spans="1:10" x14ac:dyDescent="0.25">
      <c r="A2880" s="91" t="str">
        <f t="shared" si="44"/>
        <v>1703010105020.4</v>
      </c>
      <c r="B2880" s="146" t="s">
        <v>12122</v>
      </c>
      <c r="C2880" s="93">
        <v>0.4</v>
      </c>
      <c r="D2880" s="104" t="s">
        <v>345</v>
      </c>
      <c r="E2880" s="104" t="s">
        <v>7418</v>
      </c>
      <c r="F2880" s="104" t="s">
        <v>345</v>
      </c>
      <c r="I2880" s="92"/>
      <c r="J2880" s="104"/>
    </row>
    <row r="2881" spans="1:10" x14ac:dyDescent="0.25">
      <c r="A2881" s="91" t="str">
        <f t="shared" si="44"/>
        <v>1703010107010.4</v>
      </c>
      <c r="B2881" s="146" t="s">
        <v>12123</v>
      </c>
      <c r="C2881" s="93">
        <v>0.4</v>
      </c>
      <c r="D2881" s="104" t="s">
        <v>910</v>
      </c>
      <c r="E2881" s="104" t="s">
        <v>7419</v>
      </c>
      <c r="F2881" s="104" t="s">
        <v>910</v>
      </c>
      <c r="I2881" s="92"/>
      <c r="J2881" s="104"/>
    </row>
    <row r="2882" spans="1:10" x14ac:dyDescent="0.25">
      <c r="A2882" s="91" t="str">
        <f t="shared" ref="A2882:A2945" si="45">CONCATENATE(B2882,C2882)</f>
        <v>1703010107020.4</v>
      </c>
      <c r="B2882" s="146" t="s">
        <v>12124</v>
      </c>
      <c r="C2882" s="93">
        <v>0.4</v>
      </c>
      <c r="D2882" s="104" t="s">
        <v>911</v>
      </c>
      <c r="E2882" s="104" t="s">
        <v>7420</v>
      </c>
      <c r="F2882" s="104" t="s">
        <v>911</v>
      </c>
      <c r="I2882" s="92"/>
      <c r="J2882" s="104"/>
    </row>
    <row r="2883" spans="1:10" x14ac:dyDescent="0.25">
      <c r="A2883" s="91" t="str">
        <f t="shared" si="45"/>
        <v>1703010107030.4</v>
      </c>
      <c r="B2883" s="146" t="s">
        <v>12125</v>
      </c>
      <c r="C2883" s="93">
        <v>0.4</v>
      </c>
      <c r="D2883" s="104" t="s">
        <v>912</v>
      </c>
      <c r="E2883" s="104" t="s">
        <v>7421</v>
      </c>
      <c r="F2883" s="104" t="s">
        <v>912</v>
      </c>
      <c r="I2883" s="92"/>
      <c r="J2883" s="104"/>
    </row>
    <row r="2884" spans="1:10" x14ac:dyDescent="0.25">
      <c r="A2884" s="91" t="str">
        <f t="shared" si="45"/>
        <v>1703010107040.4</v>
      </c>
      <c r="B2884" s="146" t="s">
        <v>12126</v>
      </c>
      <c r="C2884" s="93">
        <v>0.4</v>
      </c>
      <c r="D2884" s="104" t="s">
        <v>913</v>
      </c>
      <c r="E2884" s="104" t="s">
        <v>7422</v>
      </c>
      <c r="F2884" s="104" t="s">
        <v>913</v>
      </c>
      <c r="I2884" s="92"/>
      <c r="J2884" s="104"/>
    </row>
    <row r="2885" spans="1:10" x14ac:dyDescent="0.25">
      <c r="A2885" s="91" t="str">
        <f t="shared" si="45"/>
        <v>1703010107050.4</v>
      </c>
      <c r="B2885" s="146" t="s">
        <v>12127</v>
      </c>
      <c r="C2885" s="93">
        <v>0.4</v>
      </c>
      <c r="D2885" s="104" t="s">
        <v>914</v>
      </c>
      <c r="E2885" s="104" t="s">
        <v>7423</v>
      </c>
      <c r="F2885" s="104" t="s">
        <v>914</v>
      </c>
      <c r="I2885" s="92"/>
      <c r="J2885" s="104"/>
    </row>
    <row r="2886" spans="1:10" x14ac:dyDescent="0.25">
      <c r="A2886" s="91" t="str">
        <f t="shared" si="45"/>
        <v>1703010107060.4</v>
      </c>
      <c r="B2886" s="146" t="s">
        <v>12128</v>
      </c>
      <c r="C2886" s="93">
        <v>0.4</v>
      </c>
      <c r="D2886" s="104" t="s">
        <v>915</v>
      </c>
      <c r="E2886" s="104" t="s">
        <v>7424</v>
      </c>
      <c r="F2886" s="104" t="s">
        <v>915</v>
      </c>
      <c r="I2886" s="92"/>
      <c r="J2886" s="104"/>
    </row>
    <row r="2887" spans="1:10" x14ac:dyDescent="0.25">
      <c r="A2887" s="91" t="str">
        <f t="shared" si="45"/>
        <v>1703010107070.4</v>
      </c>
      <c r="B2887" s="146" t="s">
        <v>12129</v>
      </c>
      <c r="C2887" s="93">
        <v>0.4</v>
      </c>
      <c r="D2887" s="104" t="s">
        <v>916</v>
      </c>
      <c r="E2887" s="104" t="s">
        <v>7425</v>
      </c>
      <c r="F2887" s="104" t="s">
        <v>916</v>
      </c>
      <c r="I2887" s="92"/>
      <c r="J2887" s="104"/>
    </row>
    <row r="2888" spans="1:10" x14ac:dyDescent="0.25">
      <c r="A2888" s="91" t="str">
        <f t="shared" si="45"/>
        <v>1703010108010.25</v>
      </c>
      <c r="B2888" s="146" t="s">
        <v>12130</v>
      </c>
      <c r="C2888" s="93">
        <v>0.25</v>
      </c>
      <c r="D2888" s="104" t="s">
        <v>917</v>
      </c>
      <c r="E2888" s="104" t="s">
        <v>7426</v>
      </c>
      <c r="F2888" s="104" t="s">
        <v>917</v>
      </c>
      <c r="I2888" s="92"/>
      <c r="J2888" s="104"/>
    </row>
    <row r="2889" spans="1:10" x14ac:dyDescent="0.25">
      <c r="A2889" s="91" t="str">
        <f t="shared" si="45"/>
        <v>1703010108020.35</v>
      </c>
      <c r="B2889" s="146" t="s">
        <v>12131</v>
      </c>
      <c r="C2889" s="93">
        <v>0.35</v>
      </c>
      <c r="D2889" s="104" t="s">
        <v>918</v>
      </c>
      <c r="E2889" s="104" t="s">
        <v>7427</v>
      </c>
      <c r="F2889" s="104" t="s">
        <v>918</v>
      </c>
      <c r="I2889" s="92"/>
      <c r="J2889" s="104"/>
    </row>
    <row r="2890" spans="1:10" x14ac:dyDescent="0.25">
      <c r="A2890" s="91" t="str">
        <f t="shared" si="45"/>
        <v>1703010108030.25</v>
      </c>
      <c r="B2890" s="146" t="s">
        <v>12132</v>
      </c>
      <c r="C2890" s="93">
        <v>0.25</v>
      </c>
      <c r="D2890" s="104" t="s">
        <v>919</v>
      </c>
      <c r="E2890" s="104" t="s">
        <v>7428</v>
      </c>
      <c r="F2890" s="104" t="s">
        <v>919</v>
      </c>
      <c r="I2890" s="92"/>
      <c r="J2890" s="104"/>
    </row>
    <row r="2891" spans="1:10" x14ac:dyDescent="0.25">
      <c r="A2891" s="91" t="str">
        <f t="shared" si="45"/>
        <v>1703010108040.4</v>
      </c>
      <c r="B2891" s="146" t="s">
        <v>12133</v>
      </c>
      <c r="C2891" s="93">
        <v>0.4</v>
      </c>
      <c r="D2891" s="104" t="s">
        <v>352</v>
      </c>
      <c r="E2891" s="104" t="s">
        <v>7429</v>
      </c>
      <c r="F2891" s="104" t="s">
        <v>352</v>
      </c>
      <c r="I2891" s="92"/>
      <c r="J2891" s="104"/>
    </row>
    <row r="2892" spans="1:10" x14ac:dyDescent="0.25">
      <c r="A2892" s="91" t="str">
        <f t="shared" si="45"/>
        <v>1703010108050.4</v>
      </c>
      <c r="B2892" s="146" t="s">
        <v>12134</v>
      </c>
      <c r="C2892" s="93">
        <v>0.4</v>
      </c>
      <c r="D2892" s="104" t="s">
        <v>301</v>
      </c>
      <c r="E2892" s="104" t="s">
        <v>7430</v>
      </c>
      <c r="F2892" s="104" t="s">
        <v>301</v>
      </c>
      <c r="I2892" s="92"/>
      <c r="J2892" s="104"/>
    </row>
    <row r="2893" spans="1:10" x14ac:dyDescent="0.25">
      <c r="A2893" s="91" t="str">
        <f t="shared" si="45"/>
        <v>1703010108060.4</v>
      </c>
      <c r="B2893" s="146" t="s">
        <v>12135</v>
      </c>
      <c r="C2893" s="93">
        <v>0.4</v>
      </c>
      <c r="D2893" s="104" t="s">
        <v>920</v>
      </c>
      <c r="E2893" s="104" t="s">
        <v>7431</v>
      </c>
      <c r="F2893" s="104" t="s">
        <v>920</v>
      </c>
      <c r="I2893" s="92"/>
      <c r="J2893" s="104"/>
    </row>
    <row r="2894" spans="1:10" x14ac:dyDescent="0.25">
      <c r="A2894" s="91" t="str">
        <f t="shared" si="45"/>
        <v>1703010108070.4</v>
      </c>
      <c r="B2894" s="146" t="s">
        <v>12136</v>
      </c>
      <c r="C2894" s="93">
        <v>0.4</v>
      </c>
      <c r="D2894" s="104" t="s">
        <v>350</v>
      </c>
      <c r="E2894" s="104" t="s">
        <v>7432</v>
      </c>
      <c r="F2894" s="104" t="s">
        <v>350</v>
      </c>
      <c r="I2894" s="92"/>
      <c r="J2894" s="104"/>
    </row>
    <row r="2895" spans="1:10" x14ac:dyDescent="0.25">
      <c r="A2895" s="91" t="str">
        <f t="shared" si="45"/>
        <v>1703010108080.4</v>
      </c>
      <c r="B2895" s="146" t="s">
        <v>12137</v>
      </c>
      <c r="C2895" s="93">
        <v>0.4</v>
      </c>
      <c r="D2895" s="104" t="s">
        <v>521</v>
      </c>
      <c r="E2895" s="104" t="s">
        <v>7433</v>
      </c>
      <c r="F2895" s="104" t="s">
        <v>521</v>
      </c>
      <c r="I2895" s="92"/>
      <c r="J2895" s="104"/>
    </row>
    <row r="2896" spans="1:10" x14ac:dyDescent="0.25">
      <c r="A2896" s="91" t="str">
        <f t="shared" si="45"/>
        <v>1703010108090.4</v>
      </c>
      <c r="B2896" s="146" t="s">
        <v>12138</v>
      </c>
      <c r="C2896" s="93">
        <v>0.4</v>
      </c>
      <c r="D2896" s="104" t="s">
        <v>351</v>
      </c>
      <c r="E2896" s="104" t="s">
        <v>7434</v>
      </c>
      <c r="F2896" s="104" t="s">
        <v>351</v>
      </c>
      <c r="I2896" s="92"/>
      <c r="J2896" s="104"/>
    </row>
    <row r="2897" spans="1:10" x14ac:dyDescent="0.25">
      <c r="A2897" s="91" t="str">
        <f t="shared" si="45"/>
        <v>1703020100010.5</v>
      </c>
      <c r="B2897" s="146" t="s">
        <v>12139</v>
      </c>
      <c r="C2897" s="93">
        <v>0.5</v>
      </c>
      <c r="D2897" s="104" t="s">
        <v>921</v>
      </c>
      <c r="E2897" s="104" t="s">
        <v>7435</v>
      </c>
      <c r="F2897" s="104" t="s">
        <v>921</v>
      </c>
      <c r="I2897" s="92"/>
      <c r="J2897" s="104"/>
    </row>
    <row r="2898" spans="1:10" x14ac:dyDescent="0.25">
      <c r="A2898" s="91" t="str">
        <f t="shared" si="45"/>
        <v>1703020100020.5</v>
      </c>
      <c r="B2898" s="146" t="s">
        <v>12140</v>
      </c>
      <c r="C2898" s="93">
        <v>0.5</v>
      </c>
      <c r="D2898" s="104" t="s">
        <v>922</v>
      </c>
      <c r="E2898" s="104" t="s">
        <v>7436</v>
      </c>
      <c r="F2898" s="104" t="s">
        <v>922</v>
      </c>
      <c r="I2898" s="92"/>
      <c r="J2898" s="104"/>
    </row>
    <row r="2899" spans="1:10" x14ac:dyDescent="0.25">
      <c r="A2899" s="91" t="str">
        <f t="shared" si="45"/>
        <v>1703020100030.5</v>
      </c>
      <c r="B2899" s="146" t="s">
        <v>12141</v>
      </c>
      <c r="C2899" s="93">
        <v>0.5</v>
      </c>
      <c r="D2899" s="104" t="s">
        <v>923</v>
      </c>
      <c r="E2899" s="104" t="s">
        <v>7437</v>
      </c>
      <c r="F2899" s="104" t="s">
        <v>923</v>
      </c>
      <c r="I2899" s="92"/>
      <c r="J2899" s="104"/>
    </row>
    <row r="2900" spans="1:10" x14ac:dyDescent="0.25">
      <c r="A2900" s="91" t="str">
        <f t="shared" si="45"/>
        <v>1703020100040.2</v>
      </c>
      <c r="B2900" s="146" t="s">
        <v>12142</v>
      </c>
      <c r="C2900" s="93">
        <v>0.2</v>
      </c>
      <c r="D2900" s="104" t="s">
        <v>924</v>
      </c>
      <c r="E2900" s="104" t="s">
        <v>7408</v>
      </c>
      <c r="F2900" s="104" t="s">
        <v>924</v>
      </c>
      <c r="I2900" s="92"/>
      <c r="J2900" s="104"/>
    </row>
    <row r="2901" spans="1:10" x14ac:dyDescent="0.25">
      <c r="A2901" s="91" t="str">
        <f t="shared" si="45"/>
        <v>1703020100050.5</v>
      </c>
      <c r="B2901" s="146" t="s">
        <v>12143</v>
      </c>
      <c r="C2901" s="93">
        <v>0.5</v>
      </c>
      <c r="D2901" s="104" t="s">
        <v>925</v>
      </c>
      <c r="E2901" s="104" t="s">
        <v>7438</v>
      </c>
      <c r="F2901" s="104" t="s">
        <v>925</v>
      </c>
      <c r="I2901" s="92"/>
      <c r="J2901" s="104"/>
    </row>
    <row r="2902" spans="1:10" x14ac:dyDescent="0.25">
      <c r="A2902" s="91" t="str">
        <f t="shared" si="45"/>
        <v>1703020100060.5</v>
      </c>
      <c r="B2902" s="146" t="s">
        <v>12144</v>
      </c>
      <c r="C2902" s="93">
        <v>0.5</v>
      </c>
      <c r="D2902" s="104" t="s">
        <v>367</v>
      </c>
      <c r="E2902" s="104" t="s">
        <v>7439</v>
      </c>
      <c r="F2902" s="104" t="s">
        <v>367</v>
      </c>
      <c r="I2902" s="92"/>
      <c r="J2902" s="104"/>
    </row>
    <row r="2903" spans="1:10" x14ac:dyDescent="0.25">
      <c r="A2903" s="91" t="str">
        <f t="shared" si="45"/>
        <v>1703020100070</v>
      </c>
      <c r="B2903" s="146" t="s">
        <v>12145</v>
      </c>
      <c r="C2903" s="93">
        <v>0</v>
      </c>
      <c r="D2903" s="104" t="s">
        <v>926</v>
      </c>
      <c r="E2903" s="104" t="s">
        <v>7440</v>
      </c>
      <c r="F2903" s="104" t="s">
        <v>926</v>
      </c>
      <c r="I2903" s="92"/>
      <c r="J2903" s="104"/>
    </row>
    <row r="2904" spans="1:10" x14ac:dyDescent="0.25">
      <c r="A2904" s="91" t="str">
        <f t="shared" si="45"/>
        <v>1703020100080.5</v>
      </c>
      <c r="B2904" s="146" t="s">
        <v>12146</v>
      </c>
      <c r="C2904" s="93">
        <v>0.5</v>
      </c>
      <c r="D2904" s="104" t="s">
        <v>927</v>
      </c>
      <c r="E2904" s="104" t="s">
        <v>7441</v>
      </c>
      <c r="F2904" s="104" t="s">
        <v>927</v>
      </c>
      <c r="I2904" s="92"/>
      <c r="J2904" s="104"/>
    </row>
    <row r="2905" spans="1:10" x14ac:dyDescent="0.25">
      <c r="A2905" s="91" t="str">
        <f t="shared" si="45"/>
        <v>1703020100090.2</v>
      </c>
      <c r="B2905" s="146" t="s">
        <v>12147</v>
      </c>
      <c r="C2905" s="93">
        <v>0.2</v>
      </c>
      <c r="D2905" s="104" t="s">
        <v>928</v>
      </c>
      <c r="E2905" s="104" t="s">
        <v>7442</v>
      </c>
      <c r="F2905" s="104" t="s">
        <v>928</v>
      </c>
      <c r="I2905" s="92"/>
      <c r="J2905" s="104"/>
    </row>
    <row r="2906" spans="1:10" x14ac:dyDescent="0.25">
      <c r="A2906" s="91" t="str">
        <f t="shared" si="45"/>
        <v>1703020100100</v>
      </c>
      <c r="B2906" s="146" t="s">
        <v>12148</v>
      </c>
      <c r="C2906" s="93">
        <v>0</v>
      </c>
      <c r="D2906" s="104" t="s">
        <v>929</v>
      </c>
      <c r="E2906" s="104" t="s">
        <v>7443</v>
      </c>
      <c r="F2906" s="104" t="s">
        <v>929</v>
      </c>
      <c r="I2906" s="92"/>
      <c r="J2906" s="104"/>
    </row>
    <row r="2907" spans="1:10" x14ac:dyDescent="0.25">
      <c r="A2907" s="91" t="str">
        <f t="shared" si="45"/>
        <v>1703020100110.4</v>
      </c>
      <c r="B2907" s="146" t="s">
        <v>12149</v>
      </c>
      <c r="C2907" s="93">
        <v>0.4</v>
      </c>
      <c r="D2907" s="104" t="s">
        <v>930</v>
      </c>
      <c r="E2907" s="104" t="s">
        <v>7444</v>
      </c>
      <c r="F2907" s="104" t="s">
        <v>930</v>
      </c>
      <c r="I2907" s="92"/>
      <c r="J2907" s="104"/>
    </row>
    <row r="2908" spans="1:10" x14ac:dyDescent="0.25">
      <c r="A2908" s="91" t="str">
        <f t="shared" si="45"/>
        <v>1703020100121</v>
      </c>
      <c r="B2908" s="146" t="s">
        <v>12150</v>
      </c>
      <c r="C2908" s="93">
        <v>1</v>
      </c>
      <c r="D2908" s="104" t="s">
        <v>931</v>
      </c>
      <c r="E2908" s="104" t="s">
        <v>7445</v>
      </c>
      <c r="F2908" s="104" t="s">
        <v>931</v>
      </c>
      <c r="I2908" s="92"/>
      <c r="J2908" s="104"/>
    </row>
    <row r="2909" spans="1:10" x14ac:dyDescent="0.25">
      <c r="A2909" s="91" t="str">
        <f t="shared" si="45"/>
        <v>1703020105010.5</v>
      </c>
      <c r="B2909" s="146" t="s">
        <v>12151</v>
      </c>
      <c r="C2909" s="93">
        <v>0.5</v>
      </c>
      <c r="D2909" s="104" t="s">
        <v>283</v>
      </c>
      <c r="E2909" s="104" t="s">
        <v>7446</v>
      </c>
      <c r="F2909" s="104" t="s">
        <v>283</v>
      </c>
      <c r="I2909" s="92"/>
      <c r="J2909" s="104"/>
    </row>
    <row r="2910" spans="1:10" x14ac:dyDescent="0.25">
      <c r="A2910" s="91" t="str">
        <f t="shared" si="45"/>
        <v>1703020105020.25</v>
      </c>
      <c r="B2910" s="146" t="s">
        <v>12152</v>
      </c>
      <c r="C2910" s="93">
        <v>0.25</v>
      </c>
      <c r="D2910" s="104" t="s">
        <v>932</v>
      </c>
      <c r="E2910" s="104" t="s">
        <v>7447</v>
      </c>
      <c r="F2910" s="104" t="s">
        <v>932</v>
      </c>
      <c r="I2910" s="92"/>
      <c r="J2910" s="104"/>
    </row>
    <row r="2911" spans="1:10" x14ac:dyDescent="0.25">
      <c r="A2911" s="91" t="str">
        <f t="shared" si="45"/>
        <v>1703020105030.5</v>
      </c>
      <c r="B2911" s="146" t="s">
        <v>12153</v>
      </c>
      <c r="C2911" s="93">
        <v>0.5</v>
      </c>
      <c r="D2911" s="104" t="s">
        <v>409</v>
      </c>
      <c r="E2911" s="104" t="s">
        <v>7448</v>
      </c>
      <c r="F2911" s="104" t="s">
        <v>409</v>
      </c>
      <c r="I2911" s="92"/>
      <c r="J2911" s="104"/>
    </row>
    <row r="2912" spans="1:10" x14ac:dyDescent="0.25">
      <c r="A2912" s="91" t="str">
        <f t="shared" si="45"/>
        <v>1703020105040.5</v>
      </c>
      <c r="B2912" s="146" t="s">
        <v>12154</v>
      </c>
      <c r="C2912" s="93">
        <v>0.5</v>
      </c>
      <c r="D2912" s="104" t="s">
        <v>404</v>
      </c>
      <c r="E2912" s="104" t="s">
        <v>7449</v>
      </c>
      <c r="F2912" s="104" t="s">
        <v>404</v>
      </c>
      <c r="I2912" s="92"/>
      <c r="J2912" s="104"/>
    </row>
    <row r="2913" spans="1:10" x14ac:dyDescent="0.25">
      <c r="A2913" s="91" t="str">
        <f t="shared" si="45"/>
        <v>1703020105050.5</v>
      </c>
      <c r="B2913" s="146" t="s">
        <v>12155</v>
      </c>
      <c r="C2913" s="93">
        <v>0.5</v>
      </c>
      <c r="D2913" s="104" t="s">
        <v>406</v>
      </c>
      <c r="E2913" s="104" t="s">
        <v>7450</v>
      </c>
      <c r="F2913" s="104" t="s">
        <v>406</v>
      </c>
      <c r="I2913" s="92"/>
      <c r="J2913" s="104"/>
    </row>
    <row r="2914" spans="1:10" x14ac:dyDescent="0.25">
      <c r="A2914" s="91" t="str">
        <f t="shared" si="45"/>
        <v>1703020105060.5</v>
      </c>
      <c r="B2914" s="146" t="s">
        <v>12156</v>
      </c>
      <c r="C2914" s="93">
        <v>0.5</v>
      </c>
      <c r="D2914" s="104" t="s">
        <v>403</v>
      </c>
      <c r="E2914" s="104" t="s">
        <v>7451</v>
      </c>
      <c r="F2914" s="104" t="s">
        <v>403</v>
      </c>
      <c r="I2914" s="92"/>
      <c r="J2914" s="104"/>
    </row>
    <row r="2915" spans="1:10" x14ac:dyDescent="0.25">
      <c r="A2915" s="91" t="str">
        <f t="shared" si="45"/>
        <v>1703020105070.5</v>
      </c>
      <c r="B2915" s="146" t="s">
        <v>12157</v>
      </c>
      <c r="C2915" s="93">
        <v>0.5</v>
      </c>
      <c r="D2915" s="104" t="s">
        <v>292</v>
      </c>
      <c r="E2915" s="104" t="s">
        <v>7452</v>
      </c>
      <c r="F2915" s="104" t="s">
        <v>292</v>
      </c>
      <c r="I2915" s="92"/>
      <c r="J2915" s="104"/>
    </row>
    <row r="2916" spans="1:10" x14ac:dyDescent="0.25">
      <c r="A2916" s="91" t="str">
        <f t="shared" si="45"/>
        <v>1703020105080.25</v>
      </c>
      <c r="B2916" s="146" t="s">
        <v>12158</v>
      </c>
      <c r="C2916" s="93">
        <v>0.25</v>
      </c>
      <c r="D2916" s="104" t="s">
        <v>301</v>
      </c>
      <c r="E2916" s="104" t="s">
        <v>7453</v>
      </c>
      <c r="F2916" s="104" t="s">
        <v>301</v>
      </c>
      <c r="I2916" s="92"/>
      <c r="J2916" s="104"/>
    </row>
    <row r="2917" spans="1:10" x14ac:dyDescent="0.25">
      <c r="A2917" s="91" t="str">
        <f t="shared" si="45"/>
        <v>1703020105090.5</v>
      </c>
      <c r="B2917" s="146" t="s">
        <v>12159</v>
      </c>
      <c r="C2917" s="93">
        <v>0.5</v>
      </c>
      <c r="D2917" s="104" t="s">
        <v>378</v>
      </c>
      <c r="E2917" s="104" t="s">
        <v>7454</v>
      </c>
      <c r="F2917" s="104" t="s">
        <v>378</v>
      </c>
      <c r="I2917" s="92"/>
      <c r="J2917" s="104"/>
    </row>
    <row r="2918" spans="1:10" x14ac:dyDescent="0.25">
      <c r="A2918" s="91" t="str">
        <f t="shared" si="45"/>
        <v>1703020105100.5</v>
      </c>
      <c r="B2918" s="146" t="s">
        <v>12160</v>
      </c>
      <c r="C2918" s="93">
        <v>0.5</v>
      </c>
      <c r="D2918" s="104" t="s">
        <v>410</v>
      </c>
      <c r="E2918" s="104" t="s">
        <v>7455</v>
      </c>
      <c r="F2918" s="104" t="s">
        <v>410</v>
      </c>
      <c r="I2918" s="92"/>
      <c r="J2918" s="104"/>
    </row>
    <row r="2919" spans="1:10" x14ac:dyDescent="0.25">
      <c r="A2919" s="91" t="str">
        <f t="shared" si="45"/>
        <v>1703020105110.5</v>
      </c>
      <c r="B2919" s="146" t="s">
        <v>12161</v>
      </c>
      <c r="C2919" s="93">
        <v>0.5</v>
      </c>
      <c r="D2919" s="104" t="s">
        <v>408</v>
      </c>
      <c r="E2919" s="104" t="s">
        <v>7456</v>
      </c>
      <c r="F2919" s="104" t="s">
        <v>408</v>
      </c>
      <c r="I2919" s="92"/>
      <c r="J2919" s="104"/>
    </row>
    <row r="2920" spans="1:10" x14ac:dyDescent="0.25">
      <c r="A2920" s="91" t="str">
        <f t="shared" si="45"/>
        <v>1703020105120.5</v>
      </c>
      <c r="B2920" s="146" t="s">
        <v>12162</v>
      </c>
      <c r="C2920" s="93">
        <v>0.5</v>
      </c>
      <c r="D2920" s="104" t="s">
        <v>407</v>
      </c>
      <c r="E2920" s="104" t="s">
        <v>7457</v>
      </c>
      <c r="F2920" s="104" t="s">
        <v>407</v>
      </c>
      <c r="I2920" s="92"/>
      <c r="J2920" s="104"/>
    </row>
    <row r="2921" spans="1:10" x14ac:dyDescent="0.25">
      <c r="A2921" s="91" t="str">
        <f t="shared" si="45"/>
        <v>1703020105130.5</v>
      </c>
      <c r="B2921" s="146" t="s">
        <v>12163</v>
      </c>
      <c r="C2921" s="93">
        <v>0.5</v>
      </c>
      <c r="D2921" s="104" t="s">
        <v>411</v>
      </c>
      <c r="E2921" s="104" t="s">
        <v>7458</v>
      </c>
      <c r="F2921" s="104" t="s">
        <v>411</v>
      </c>
      <c r="I2921" s="92"/>
      <c r="J2921" s="104"/>
    </row>
    <row r="2922" spans="1:10" x14ac:dyDescent="0.25">
      <c r="A2922" s="91" t="str">
        <f t="shared" si="45"/>
        <v>1703020105140.5</v>
      </c>
      <c r="B2922" s="146" t="s">
        <v>12164</v>
      </c>
      <c r="C2922" s="93">
        <v>0.5</v>
      </c>
      <c r="D2922" s="104" t="s">
        <v>933</v>
      </c>
      <c r="E2922" s="104" t="s">
        <v>7459</v>
      </c>
      <c r="F2922" s="104" t="s">
        <v>933</v>
      </c>
      <c r="I2922" s="92"/>
      <c r="J2922" s="104"/>
    </row>
    <row r="2923" spans="1:10" x14ac:dyDescent="0.25">
      <c r="A2923" s="91" t="str">
        <f t="shared" si="45"/>
        <v>1703020105150.5</v>
      </c>
      <c r="B2923" s="146" t="s">
        <v>12165</v>
      </c>
      <c r="C2923" s="93">
        <v>0.5</v>
      </c>
      <c r="D2923" s="104" t="s">
        <v>384</v>
      </c>
      <c r="E2923" s="104" t="s">
        <v>7460</v>
      </c>
      <c r="F2923" s="104" t="s">
        <v>384</v>
      </c>
      <c r="I2923" s="92"/>
      <c r="J2923" s="104"/>
    </row>
    <row r="2924" spans="1:10" x14ac:dyDescent="0.25">
      <c r="A2924" s="91" t="str">
        <f t="shared" si="45"/>
        <v>1703020200010.25</v>
      </c>
      <c r="B2924" s="146" t="s">
        <v>12166</v>
      </c>
      <c r="C2924" s="93">
        <v>0.25</v>
      </c>
      <c r="D2924" s="104" t="s">
        <v>934</v>
      </c>
      <c r="E2924" s="104" t="s">
        <v>7461</v>
      </c>
      <c r="F2924" s="104" t="s">
        <v>934</v>
      </c>
      <c r="I2924" s="92"/>
      <c r="J2924" s="104"/>
    </row>
    <row r="2925" spans="1:10" x14ac:dyDescent="0.25">
      <c r="A2925" s="91" t="str">
        <f t="shared" si="45"/>
        <v>1703020200020.5</v>
      </c>
      <c r="B2925" s="146" t="s">
        <v>12167</v>
      </c>
      <c r="C2925" s="93">
        <v>0.5</v>
      </c>
      <c r="D2925" s="104" t="s">
        <v>935</v>
      </c>
      <c r="E2925" s="104" t="s">
        <v>7462</v>
      </c>
      <c r="F2925" s="104" t="s">
        <v>935</v>
      </c>
      <c r="I2925" s="92"/>
      <c r="J2925" s="104"/>
    </row>
    <row r="2926" spans="1:10" x14ac:dyDescent="0.25">
      <c r="A2926" s="91" t="str">
        <f t="shared" si="45"/>
        <v>1703020200030.45</v>
      </c>
      <c r="B2926" s="146" t="s">
        <v>12168</v>
      </c>
      <c r="C2926" s="93">
        <v>0.44999999999999996</v>
      </c>
      <c r="D2926" s="104" t="s">
        <v>936</v>
      </c>
      <c r="E2926" s="104" t="s">
        <v>7463</v>
      </c>
      <c r="F2926" s="104" t="s">
        <v>936</v>
      </c>
      <c r="I2926" s="92"/>
      <c r="J2926" s="104"/>
    </row>
    <row r="2927" spans="1:10" x14ac:dyDescent="0.25">
      <c r="A2927" s="91" t="str">
        <f t="shared" si="45"/>
        <v>1703020200040.3</v>
      </c>
      <c r="B2927" s="146" t="s">
        <v>12169</v>
      </c>
      <c r="C2927" s="93">
        <v>0.3</v>
      </c>
      <c r="D2927" s="104" t="s">
        <v>937</v>
      </c>
      <c r="E2927" s="104" t="s">
        <v>7464</v>
      </c>
      <c r="F2927" s="104" t="s">
        <v>937</v>
      </c>
      <c r="I2927" s="92"/>
      <c r="J2927" s="104"/>
    </row>
    <row r="2928" spans="1:10" x14ac:dyDescent="0.25">
      <c r="A2928" s="91" t="str">
        <f t="shared" si="45"/>
        <v>1703020200050.5</v>
      </c>
      <c r="B2928" s="146" t="s">
        <v>12170</v>
      </c>
      <c r="C2928" s="93">
        <v>0.5</v>
      </c>
      <c r="D2928" s="104" t="s">
        <v>938</v>
      </c>
      <c r="E2928" s="104" t="s">
        <v>7465</v>
      </c>
      <c r="F2928" s="104" t="s">
        <v>938</v>
      </c>
      <c r="I2928" s="92"/>
      <c r="J2928" s="104"/>
    </row>
    <row r="2929" spans="1:10" x14ac:dyDescent="0.25">
      <c r="A2929" s="91" t="str">
        <f t="shared" si="45"/>
        <v>1703020200060.3</v>
      </c>
      <c r="B2929" s="146" t="s">
        <v>12171</v>
      </c>
      <c r="C2929" s="93">
        <v>0.3</v>
      </c>
      <c r="D2929" s="104" t="s">
        <v>939</v>
      </c>
      <c r="E2929" s="104" t="s">
        <v>7466</v>
      </c>
      <c r="F2929" s="104" t="s">
        <v>939</v>
      </c>
      <c r="I2929" s="92"/>
      <c r="J2929" s="104"/>
    </row>
    <row r="2930" spans="1:10" x14ac:dyDescent="0.25">
      <c r="A2930" s="91" t="str">
        <f t="shared" si="45"/>
        <v>1703020200070.2</v>
      </c>
      <c r="B2930" s="146" t="s">
        <v>12172</v>
      </c>
      <c r="C2930" s="93">
        <v>0.2</v>
      </c>
      <c r="D2930" s="104" t="s">
        <v>940</v>
      </c>
      <c r="E2930" s="104" t="s">
        <v>7467</v>
      </c>
      <c r="F2930" s="104" t="s">
        <v>940</v>
      </c>
      <c r="I2930" s="92"/>
      <c r="J2930" s="104"/>
    </row>
    <row r="2931" spans="1:10" x14ac:dyDescent="0.25">
      <c r="A2931" s="91" t="str">
        <f t="shared" si="45"/>
        <v>1703020200080.4</v>
      </c>
      <c r="B2931" s="146" t="s">
        <v>12173</v>
      </c>
      <c r="C2931" s="93">
        <v>0.4</v>
      </c>
      <c r="D2931" s="104" t="s">
        <v>364</v>
      </c>
      <c r="E2931" s="104" t="s">
        <v>7468</v>
      </c>
      <c r="F2931" s="104" t="s">
        <v>364</v>
      </c>
      <c r="I2931" s="92"/>
      <c r="J2931" s="104"/>
    </row>
    <row r="2932" spans="1:10" x14ac:dyDescent="0.25">
      <c r="A2932" s="91" t="str">
        <f t="shared" si="45"/>
        <v>1703020200090.25</v>
      </c>
      <c r="B2932" s="146" t="s">
        <v>12174</v>
      </c>
      <c r="C2932" s="93">
        <v>0.25</v>
      </c>
      <c r="D2932" s="104" t="s">
        <v>941</v>
      </c>
      <c r="E2932" s="104" t="s">
        <v>7469</v>
      </c>
      <c r="F2932" s="104" t="s">
        <v>941</v>
      </c>
      <c r="I2932" s="92"/>
      <c r="J2932" s="104"/>
    </row>
    <row r="2933" spans="1:10" x14ac:dyDescent="0.25">
      <c r="A2933" s="91" t="str">
        <f t="shared" si="45"/>
        <v>1703020200100.3</v>
      </c>
      <c r="B2933" s="146" t="s">
        <v>12175</v>
      </c>
      <c r="C2933" s="93">
        <v>0.3</v>
      </c>
      <c r="D2933" s="104" t="s">
        <v>273</v>
      </c>
      <c r="E2933" s="104" t="s">
        <v>7470</v>
      </c>
      <c r="F2933" s="104" t="s">
        <v>273</v>
      </c>
      <c r="I2933" s="92"/>
      <c r="J2933" s="104"/>
    </row>
    <row r="2934" spans="1:10" x14ac:dyDescent="0.25">
      <c r="A2934" s="91" t="str">
        <f t="shared" si="45"/>
        <v>1703020200110.4</v>
      </c>
      <c r="B2934" s="146" t="s">
        <v>12176</v>
      </c>
      <c r="C2934" s="93">
        <v>0.4</v>
      </c>
      <c r="D2934" s="104" t="s">
        <v>410</v>
      </c>
      <c r="E2934" s="104" t="s">
        <v>7471</v>
      </c>
      <c r="F2934" s="104" t="s">
        <v>410</v>
      </c>
      <c r="I2934" s="92"/>
      <c r="J2934" s="104"/>
    </row>
    <row r="2935" spans="1:10" x14ac:dyDescent="0.25">
      <c r="A2935" s="91" t="str">
        <f t="shared" si="45"/>
        <v>1703020200120.2</v>
      </c>
      <c r="B2935" s="146" t="s">
        <v>12177</v>
      </c>
      <c r="C2935" s="93">
        <v>0.2</v>
      </c>
      <c r="D2935" s="104" t="s">
        <v>942</v>
      </c>
      <c r="E2935" s="104" t="s">
        <v>7472</v>
      </c>
      <c r="F2935" s="104" t="s">
        <v>942</v>
      </c>
      <c r="I2935" s="92"/>
      <c r="J2935" s="104"/>
    </row>
    <row r="2936" spans="1:10" x14ac:dyDescent="0.25">
      <c r="A2936" s="91" t="str">
        <f t="shared" si="45"/>
        <v>1703020200130.7</v>
      </c>
      <c r="B2936" s="146" t="s">
        <v>12178</v>
      </c>
      <c r="C2936" s="93">
        <v>0.7</v>
      </c>
      <c r="D2936" s="104" t="s">
        <v>555</v>
      </c>
      <c r="E2936" s="104" t="s">
        <v>7473</v>
      </c>
      <c r="F2936" s="104" t="s">
        <v>555</v>
      </c>
      <c r="I2936" s="92"/>
      <c r="J2936" s="104"/>
    </row>
    <row r="2937" spans="1:10" x14ac:dyDescent="0.25">
      <c r="A2937" s="91" t="str">
        <f t="shared" si="45"/>
        <v>1703020200140.2</v>
      </c>
      <c r="B2937" s="146" t="s">
        <v>12179</v>
      </c>
      <c r="C2937" s="93">
        <v>0.2</v>
      </c>
      <c r="D2937" s="104" t="s">
        <v>943</v>
      </c>
      <c r="E2937" s="104" t="s">
        <v>7474</v>
      </c>
      <c r="F2937" s="104" t="s">
        <v>943</v>
      </c>
      <c r="I2937" s="92"/>
      <c r="J2937" s="104"/>
    </row>
    <row r="2938" spans="1:10" x14ac:dyDescent="0.25">
      <c r="A2938" s="91" t="str">
        <f t="shared" si="45"/>
        <v>1703020200150.6</v>
      </c>
      <c r="B2938" s="146" t="s">
        <v>12180</v>
      </c>
      <c r="C2938" s="93">
        <v>0.6</v>
      </c>
      <c r="D2938" s="104" t="s">
        <v>944</v>
      </c>
      <c r="E2938" s="104" t="s">
        <v>7475</v>
      </c>
      <c r="F2938" s="104" t="s">
        <v>944</v>
      </c>
      <c r="I2938" s="92"/>
      <c r="J2938" s="104"/>
    </row>
    <row r="2939" spans="1:10" x14ac:dyDescent="0.25">
      <c r="A2939" s="91" t="str">
        <f t="shared" si="45"/>
        <v>1703020200160</v>
      </c>
      <c r="B2939" s="146" t="s">
        <v>12181</v>
      </c>
      <c r="C2939" s="93">
        <v>0</v>
      </c>
      <c r="D2939" s="104" t="s">
        <v>945</v>
      </c>
      <c r="E2939" s="104" t="s">
        <v>7476</v>
      </c>
      <c r="F2939" s="104" t="s">
        <v>945</v>
      </c>
      <c r="I2939" s="92"/>
      <c r="J2939" s="104"/>
    </row>
    <row r="2940" spans="1:10" x14ac:dyDescent="0.25">
      <c r="A2940" s="91" t="str">
        <f t="shared" si="45"/>
        <v>1703020200170</v>
      </c>
      <c r="B2940" s="146" t="s">
        <v>12182</v>
      </c>
      <c r="C2940" s="93">
        <v>0</v>
      </c>
      <c r="D2940" s="104" t="s">
        <v>423</v>
      </c>
      <c r="E2940" s="104" t="s">
        <v>7477</v>
      </c>
      <c r="F2940" s="104" t="s">
        <v>423</v>
      </c>
      <c r="I2940" s="92"/>
      <c r="J2940" s="104"/>
    </row>
    <row r="2941" spans="1:10" x14ac:dyDescent="0.25">
      <c r="A2941" s="91" t="str">
        <f t="shared" si="45"/>
        <v>1703020200180.2</v>
      </c>
      <c r="B2941" s="146" t="s">
        <v>12183</v>
      </c>
      <c r="C2941" s="93">
        <v>0.2</v>
      </c>
      <c r="D2941" s="104" t="s">
        <v>946</v>
      </c>
      <c r="E2941" s="104" t="s">
        <v>7478</v>
      </c>
      <c r="F2941" s="104" t="s">
        <v>946</v>
      </c>
      <c r="I2941" s="92"/>
      <c r="J2941" s="104"/>
    </row>
    <row r="2942" spans="1:10" x14ac:dyDescent="0.25">
      <c r="A2942" s="91" t="str">
        <f t="shared" si="45"/>
        <v>1703020201010.2</v>
      </c>
      <c r="B2942" s="146" t="s">
        <v>12184</v>
      </c>
      <c r="C2942" s="93">
        <v>0.2</v>
      </c>
      <c r="D2942" s="104" t="s">
        <v>947</v>
      </c>
      <c r="E2942" s="104" t="s">
        <v>7479</v>
      </c>
      <c r="F2942" s="104" t="s">
        <v>947</v>
      </c>
      <c r="I2942" s="92"/>
      <c r="J2942" s="104"/>
    </row>
    <row r="2943" spans="1:10" x14ac:dyDescent="0.25">
      <c r="A2943" s="91" t="str">
        <f t="shared" si="45"/>
        <v>1703020205010.4</v>
      </c>
      <c r="B2943" s="146" t="s">
        <v>12185</v>
      </c>
      <c r="C2943" s="93">
        <v>0.4</v>
      </c>
      <c r="D2943" s="104" t="s">
        <v>948</v>
      </c>
      <c r="E2943" s="104" t="s">
        <v>7480</v>
      </c>
      <c r="F2943" s="104" t="s">
        <v>948</v>
      </c>
      <c r="I2943" s="92"/>
      <c r="J2943" s="104"/>
    </row>
    <row r="2944" spans="1:10" x14ac:dyDescent="0.25">
      <c r="A2944" s="91" t="str">
        <f t="shared" si="45"/>
        <v>1703020205020.45</v>
      </c>
      <c r="B2944" s="146" t="s">
        <v>12186</v>
      </c>
      <c r="C2944" s="93">
        <v>0.45</v>
      </c>
      <c r="D2944" s="104" t="s">
        <v>359</v>
      </c>
      <c r="E2944" s="104" t="s">
        <v>7481</v>
      </c>
      <c r="F2944" s="104" t="s">
        <v>359</v>
      </c>
      <c r="I2944" s="92"/>
      <c r="J2944" s="104"/>
    </row>
    <row r="2945" spans="1:10" x14ac:dyDescent="0.25">
      <c r="A2945" s="91" t="str">
        <f t="shared" si="45"/>
        <v>1703020205030.45</v>
      </c>
      <c r="B2945" s="146" t="s">
        <v>12187</v>
      </c>
      <c r="C2945" s="93">
        <v>0.45</v>
      </c>
      <c r="D2945" s="104" t="s">
        <v>348</v>
      </c>
      <c r="E2945" s="104" t="s">
        <v>7482</v>
      </c>
      <c r="F2945" s="104" t="s">
        <v>348</v>
      </c>
      <c r="I2945" s="92"/>
      <c r="J2945" s="104"/>
    </row>
    <row r="2946" spans="1:10" x14ac:dyDescent="0.25">
      <c r="A2946" s="91" t="str">
        <f t="shared" ref="A2946:A3009" si="46">CONCATENATE(B2946,C2946)</f>
        <v>1703020205040.45</v>
      </c>
      <c r="B2946" s="146" t="s">
        <v>12188</v>
      </c>
      <c r="C2946" s="93">
        <v>0.45</v>
      </c>
      <c r="D2946" s="104" t="s">
        <v>347</v>
      </c>
      <c r="E2946" s="104" t="s">
        <v>7483</v>
      </c>
      <c r="F2946" s="104" t="s">
        <v>347</v>
      </c>
      <c r="I2946" s="92"/>
      <c r="J2946" s="104"/>
    </row>
    <row r="2947" spans="1:10" x14ac:dyDescent="0.25">
      <c r="A2947" s="91" t="str">
        <f t="shared" si="46"/>
        <v>1703020205050.4</v>
      </c>
      <c r="B2947" s="146" t="s">
        <v>12189</v>
      </c>
      <c r="C2947" s="93">
        <v>0.4</v>
      </c>
      <c r="D2947" s="104" t="s">
        <v>363</v>
      </c>
      <c r="E2947" s="104" t="s">
        <v>7484</v>
      </c>
      <c r="F2947" s="104" t="s">
        <v>363</v>
      </c>
      <c r="I2947" s="92"/>
      <c r="J2947" s="104"/>
    </row>
    <row r="2948" spans="1:10" x14ac:dyDescent="0.25">
      <c r="A2948" s="91" t="str">
        <f t="shared" si="46"/>
        <v>1703020208010.5</v>
      </c>
      <c r="B2948" s="146" t="s">
        <v>12190</v>
      </c>
      <c r="C2948" s="93">
        <v>0.5</v>
      </c>
      <c r="D2948" s="104" t="s">
        <v>949</v>
      </c>
      <c r="E2948" s="104" t="s">
        <v>7485</v>
      </c>
      <c r="F2948" s="104" t="s">
        <v>949</v>
      </c>
      <c r="I2948" s="92"/>
      <c r="J2948" s="104"/>
    </row>
    <row r="2949" spans="1:10" x14ac:dyDescent="0.25">
      <c r="A2949" s="91" t="str">
        <f t="shared" si="46"/>
        <v>1703020208020.5</v>
      </c>
      <c r="B2949" s="146" t="s">
        <v>12191</v>
      </c>
      <c r="C2949" s="93">
        <v>0.5</v>
      </c>
      <c r="D2949" s="104" t="s">
        <v>950</v>
      </c>
      <c r="E2949" s="104" t="s">
        <v>7486</v>
      </c>
      <c r="F2949" s="104" t="s">
        <v>950</v>
      </c>
      <c r="I2949" s="92"/>
      <c r="J2949" s="104"/>
    </row>
    <row r="2950" spans="1:10" x14ac:dyDescent="0.25">
      <c r="A2950" s="91" t="str">
        <f t="shared" si="46"/>
        <v>1703020208030.5</v>
      </c>
      <c r="B2950" s="146" t="s">
        <v>12192</v>
      </c>
      <c r="C2950" s="93">
        <v>0.5</v>
      </c>
      <c r="D2950" s="104" t="s">
        <v>951</v>
      </c>
      <c r="E2950" s="104" t="s">
        <v>7487</v>
      </c>
      <c r="F2950" s="104" t="s">
        <v>951</v>
      </c>
      <c r="I2950" s="92"/>
      <c r="J2950" s="104"/>
    </row>
    <row r="2951" spans="1:10" x14ac:dyDescent="0.25">
      <c r="A2951" s="91" t="str">
        <f t="shared" si="46"/>
        <v>1703020208040.5</v>
      </c>
      <c r="B2951" s="146" t="s">
        <v>12193</v>
      </c>
      <c r="C2951" s="93">
        <v>0.5</v>
      </c>
      <c r="D2951" s="104" t="s">
        <v>952</v>
      </c>
      <c r="E2951" s="104" t="s">
        <v>7488</v>
      </c>
      <c r="F2951" s="104" t="s">
        <v>952</v>
      </c>
      <c r="I2951" s="92"/>
      <c r="J2951" s="104"/>
    </row>
    <row r="2952" spans="1:10" x14ac:dyDescent="0.25">
      <c r="A2952" s="91" t="str">
        <f t="shared" si="46"/>
        <v>1703020208050.4</v>
      </c>
      <c r="B2952" s="146" t="s">
        <v>12194</v>
      </c>
      <c r="C2952" s="93">
        <v>0.4</v>
      </c>
      <c r="D2952" s="104" t="s">
        <v>953</v>
      </c>
      <c r="E2952" s="104" t="s">
        <v>7489</v>
      </c>
      <c r="F2952" s="104" t="s">
        <v>953</v>
      </c>
      <c r="I2952" s="92"/>
      <c r="J2952" s="104"/>
    </row>
    <row r="2953" spans="1:10" x14ac:dyDescent="0.25">
      <c r="A2953" s="91" t="str">
        <f t="shared" si="46"/>
        <v>1703020208060.5</v>
      </c>
      <c r="B2953" s="146" t="s">
        <v>12195</v>
      </c>
      <c r="C2953" s="93">
        <v>0.5</v>
      </c>
      <c r="D2953" s="104" t="s">
        <v>954</v>
      </c>
      <c r="E2953" s="104" t="s">
        <v>7490</v>
      </c>
      <c r="F2953" s="104" t="s">
        <v>954</v>
      </c>
      <c r="I2953" s="92"/>
      <c r="J2953" s="104"/>
    </row>
    <row r="2954" spans="1:10" x14ac:dyDescent="0.25">
      <c r="A2954" s="91" t="str">
        <f t="shared" si="46"/>
        <v>1703020208070.25</v>
      </c>
      <c r="B2954" s="146" t="s">
        <v>12196</v>
      </c>
      <c r="C2954" s="93">
        <v>0.25</v>
      </c>
      <c r="D2954" s="104" t="s">
        <v>955</v>
      </c>
      <c r="E2954" s="104" t="s">
        <v>7491</v>
      </c>
      <c r="F2954" s="104" t="s">
        <v>955</v>
      </c>
      <c r="I2954" s="92"/>
      <c r="J2954" s="104"/>
    </row>
    <row r="2955" spans="1:10" x14ac:dyDescent="0.25">
      <c r="A2955" s="91" t="str">
        <f t="shared" si="46"/>
        <v>1703020208080.4</v>
      </c>
      <c r="B2955" s="146" t="s">
        <v>12197</v>
      </c>
      <c r="C2955" s="93">
        <v>0.4</v>
      </c>
      <c r="D2955" s="104" t="s">
        <v>956</v>
      </c>
      <c r="E2955" s="104" t="s">
        <v>7492</v>
      </c>
      <c r="F2955" s="104" t="s">
        <v>956</v>
      </c>
      <c r="I2955" s="92"/>
      <c r="J2955" s="104"/>
    </row>
    <row r="2956" spans="1:10" x14ac:dyDescent="0.25">
      <c r="A2956" s="91" t="str">
        <f t="shared" si="46"/>
        <v>1703020300010.25</v>
      </c>
      <c r="B2956" s="146" t="s">
        <v>12198</v>
      </c>
      <c r="C2956" s="93">
        <v>0.25</v>
      </c>
      <c r="D2956" s="104" t="s">
        <v>957</v>
      </c>
      <c r="E2956" s="104" t="s">
        <v>7493</v>
      </c>
      <c r="F2956" s="104" t="s">
        <v>957</v>
      </c>
      <c r="I2956" s="92"/>
      <c r="J2956" s="104"/>
    </row>
    <row r="2957" spans="1:10" x14ac:dyDescent="0.25">
      <c r="A2957" s="91" t="str">
        <f t="shared" si="46"/>
        <v>1703020408010.25</v>
      </c>
      <c r="B2957" s="146" t="s">
        <v>12199</v>
      </c>
      <c r="C2957" s="93">
        <v>0.25</v>
      </c>
      <c r="D2957" s="104" t="s">
        <v>405</v>
      </c>
      <c r="E2957" s="104" t="s">
        <v>7494</v>
      </c>
      <c r="F2957" s="104" t="s">
        <v>405</v>
      </c>
      <c r="I2957" s="92"/>
      <c r="J2957" s="104"/>
    </row>
    <row r="2958" spans="1:10" x14ac:dyDescent="0.25">
      <c r="A2958" s="91" t="str">
        <f t="shared" si="46"/>
        <v>1703020408020.25</v>
      </c>
      <c r="B2958" s="146" t="s">
        <v>12200</v>
      </c>
      <c r="C2958" s="93">
        <v>0.25</v>
      </c>
      <c r="D2958" s="104" t="s">
        <v>958</v>
      </c>
      <c r="E2958" s="104" t="s">
        <v>7495</v>
      </c>
      <c r="F2958" s="104" t="s">
        <v>958</v>
      </c>
      <c r="I2958" s="92"/>
      <c r="J2958" s="104"/>
    </row>
    <row r="2959" spans="1:10" x14ac:dyDescent="0.25">
      <c r="A2959" s="91" t="str">
        <f t="shared" si="46"/>
        <v>1703020408030.25</v>
      </c>
      <c r="B2959" s="146" t="s">
        <v>12201</v>
      </c>
      <c r="C2959" s="93">
        <v>0.25</v>
      </c>
      <c r="D2959" s="104" t="s">
        <v>959</v>
      </c>
      <c r="E2959" s="104" t="s">
        <v>7496</v>
      </c>
      <c r="F2959" s="104" t="s">
        <v>959</v>
      </c>
      <c r="I2959" s="92"/>
      <c r="J2959" s="104"/>
    </row>
    <row r="2960" spans="1:10" x14ac:dyDescent="0.25">
      <c r="A2960" s="91" t="str">
        <f t="shared" si="46"/>
        <v>1703020408040.25</v>
      </c>
      <c r="B2960" s="146" t="s">
        <v>12202</v>
      </c>
      <c r="C2960" s="93">
        <v>0.25</v>
      </c>
      <c r="D2960" s="104" t="s">
        <v>960</v>
      </c>
      <c r="E2960" s="104" t="s">
        <v>7497</v>
      </c>
      <c r="F2960" s="104" t="s">
        <v>960</v>
      </c>
      <c r="I2960" s="92"/>
      <c r="J2960" s="104"/>
    </row>
    <row r="2961" spans="1:10" x14ac:dyDescent="0.25">
      <c r="A2961" s="91" t="str">
        <f t="shared" si="46"/>
        <v>1703030200010.5</v>
      </c>
      <c r="B2961" s="146" t="s">
        <v>12203</v>
      </c>
      <c r="C2961" s="93">
        <v>0.5</v>
      </c>
      <c r="D2961" s="104" t="s">
        <v>961</v>
      </c>
      <c r="E2961" s="104" t="s">
        <v>7498</v>
      </c>
      <c r="F2961" s="104" t="s">
        <v>961</v>
      </c>
      <c r="I2961" s="92"/>
      <c r="J2961" s="104"/>
    </row>
    <row r="2962" spans="1:10" x14ac:dyDescent="0.25">
      <c r="A2962" s="91" t="str">
        <f t="shared" si="46"/>
        <v>1703030200020.4</v>
      </c>
      <c r="B2962" s="146" t="s">
        <v>12204</v>
      </c>
      <c r="C2962" s="93">
        <v>0.4</v>
      </c>
      <c r="D2962" s="104" t="s">
        <v>552</v>
      </c>
      <c r="E2962" s="104" t="s">
        <v>7499</v>
      </c>
      <c r="F2962" s="104" t="s">
        <v>552</v>
      </c>
      <c r="I2962" s="92"/>
      <c r="J2962" s="104"/>
    </row>
    <row r="2963" spans="1:10" x14ac:dyDescent="0.25">
      <c r="A2963" s="91" t="str">
        <f t="shared" si="46"/>
        <v>1703030200030.5</v>
      </c>
      <c r="B2963" s="146" t="s">
        <v>12205</v>
      </c>
      <c r="C2963" s="93">
        <v>0.5</v>
      </c>
      <c r="D2963" s="104" t="s">
        <v>962</v>
      </c>
      <c r="E2963" s="104" t="s">
        <v>7500</v>
      </c>
      <c r="F2963" s="104" t="s">
        <v>962</v>
      </c>
      <c r="I2963" s="92"/>
      <c r="J2963" s="104"/>
    </row>
    <row r="2964" spans="1:10" x14ac:dyDescent="0.25">
      <c r="A2964" s="91" t="str">
        <f t="shared" si="46"/>
        <v>1703030200040.4</v>
      </c>
      <c r="B2964" s="146" t="s">
        <v>12206</v>
      </c>
      <c r="C2964" s="93">
        <v>0.4</v>
      </c>
      <c r="D2964" s="104" t="s">
        <v>963</v>
      </c>
      <c r="E2964" s="104" t="s">
        <v>7501</v>
      </c>
      <c r="F2964" s="104" t="s">
        <v>963</v>
      </c>
      <c r="I2964" s="92"/>
      <c r="J2964" s="104"/>
    </row>
    <row r="2965" spans="1:10" x14ac:dyDescent="0.25">
      <c r="A2965" s="91" t="str">
        <f t="shared" si="46"/>
        <v>1703030200050.3</v>
      </c>
      <c r="B2965" s="146" t="s">
        <v>12207</v>
      </c>
      <c r="C2965" s="93">
        <v>0.3</v>
      </c>
      <c r="D2965" s="104" t="s">
        <v>964</v>
      </c>
      <c r="E2965" s="104" t="s">
        <v>7502</v>
      </c>
      <c r="F2965" s="104" t="s">
        <v>964</v>
      </c>
      <c r="I2965" s="92"/>
      <c r="J2965" s="104"/>
    </row>
    <row r="2966" spans="1:10" x14ac:dyDescent="0.25">
      <c r="A2966" s="91" t="str">
        <f t="shared" si="46"/>
        <v>1703030200060.2</v>
      </c>
      <c r="B2966" s="146" t="s">
        <v>12208</v>
      </c>
      <c r="C2966" s="93">
        <v>0.2</v>
      </c>
      <c r="D2966" s="104" t="s">
        <v>959</v>
      </c>
      <c r="E2966" s="104" t="s">
        <v>7503</v>
      </c>
      <c r="F2966" s="104" t="s">
        <v>959</v>
      </c>
      <c r="I2966" s="92"/>
      <c r="J2966" s="104"/>
    </row>
    <row r="2967" spans="1:10" x14ac:dyDescent="0.25">
      <c r="A2967" s="91" t="str">
        <f t="shared" si="46"/>
        <v>1703030200070.2</v>
      </c>
      <c r="B2967" s="146" t="s">
        <v>12209</v>
      </c>
      <c r="C2967" s="93">
        <v>0.2</v>
      </c>
      <c r="D2967" s="104" t="s">
        <v>965</v>
      </c>
      <c r="E2967" s="104" t="s">
        <v>7504</v>
      </c>
      <c r="F2967" s="104" t="s">
        <v>965</v>
      </c>
      <c r="I2967" s="92"/>
      <c r="J2967" s="104"/>
    </row>
    <row r="2968" spans="1:10" x14ac:dyDescent="0.25">
      <c r="A2968" s="91" t="str">
        <f t="shared" si="46"/>
        <v>1703030200080.6</v>
      </c>
      <c r="B2968" s="146" t="s">
        <v>12210</v>
      </c>
      <c r="C2968" s="93">
        <v>0.6</v>
      </c>
      <c r="D2968" s="104" t="s">
        <v>966</v>
      </c>
      <c r="E2968" s="104" t="s">
        <v>7505</v>
      </c>
      <c r="F2968" s="104" t="s">
        <v>966</v>
      </c>
      <c r="I2968" s="92"/>
      <c r="J2968" s="104"/>
    </row>
    <row r="2969" spans="1:10" x14ac:dyDescent="0.25">
      <c r="A2969" s="91" t="str">
        <f t="shared" si="46"/>
        <v>1703030200090.4</v>
      </c>
      <c r="B2969" s="146" t="s">
        <v>12211</v>
      </c>
      <c r="C2969" s="93">
        <v>0.4</v>
      </c>
      <c r="D2969" s="104" t="s">
        <v>967</v>
      </c>
      <c r="E2969" s="104" t="s">
        <v>7442</v>
      </c>
      <c r="F2969" s="104" t="s">
        <v>967</v>
      </c>
      <c r="I2969" s="92"/>
      <c r="J2969" s="104"/>
    </row>
    <row r="2970" spans="1:10" x14ac:dyDescent="0.25">
      <c r="A2970" s="91" t="str">
        <f t="shared" si="46"/>
        <v>1703030201010.5</v>
      </c>
      <c r="B2970" s="146" t="s">
        <v>12212</v>
      </c>
      <c r="C2970" s="93">
        <v>0.5</v>
      </c>
      <c r="D2970" s="104" t="s">
        <v>968</v>
      </c>
      <c r="E2970" s="104" t="s">
        <v>7506</v>
      </c>
      <c r="F2970" s="104" t="s">
        <v>968</v>
      </c>
      <c r="I2970" s="92"/>
      <c r="J2970" s="104"/>
    </row>
    <row r="2971" spans="1:10" x14ac:dyDescent="0.25">
      <c r="A2971" s="91" t="str">
        <f t="shared" si="46"/>
        <v>1703030201020.4</v>
      </c>
      <c r="B2971" s="146" t="s">
        <v>12213</v>
      </c>
      <c r="C2971" s="93">
        <v>0.4</v>
      </c>
      <c r="D2971" s="104" t="s">
        <v>284</v>
      </c>
      <c r="E2971" s="104" t="s">
        <v>7507</v>
      </c>
      <c r="F2971" s="104" t="s">
        <v>284</v>
      </c>
      <c r="I2971" s="92"/>
      <c r="J2971" s="104"/>
    </row>
    <row r="2972" spans="1:10" x14ac:dyDescent="0.25">
      <c r="A2972" s="91" t="str">
        <f t="shared" si="46"/>
        <v>1703030305010.25</v>
      </c>
      <c r="B2972" s="146" t="s">
        <v>12214</v>
      </c>
      <c r="C2972" s="93">
        <v>0.25</v>
      </c>
      <c r="D2972" s="104" t="s">
        <v>562</v>
      </c>
      <c r="E2972" s="104" t="s">
        <v>7508</v>
      </c>
      <c r="F2972" s="104" t="s">
        <v>562</v>
      </c>
      <c r="I2972" s="92"/>
      <c r="J2972" s="104"/>
    </row>
    <row r="2973" spans="1:10" x14ac:dyDescent="0.25">
      <c r="A2973" s="91" t="str">
        <f t="shared" si="46"/>
        <v>1703030305020.25</v>
      </c>
      <c r="B2973" s="146" t="s">
        <v>12215</v>
      </c>
      <c r="C2973" s="93">
        <v>0.25</v>
      </c>
      <c r="D2973" s="104" t="s">
        <v>969</v>
      </c>
      <c r="E2973" s="104" t="s">
        <v>7509</v>
      </c>
      <c r="F2973" s="104" t="s">
        <v>969</v>
      </c>
      <c r="I2973" s="92"/>
      <c r="J2973" s="104"/>
    </row>
    <row r="2974" spans="1:10" x14ac:dyDescent="0.25">
      <c r="A2974" s="91" t="str">
        <f t="shared" si="46"/>
        <v>1703030305030.25</v>
      </c>
      <c r="B2974" s="146" t="s">
        <v>12216</v>
      </c>
      <c r="C2974" s="93">
        <v>0.25</v>
      </c>
      <c r="D2974" s="104" t="s">
        <v>564</v>
      </c>
      <c r="E2974" s="104" t="s">
        <v>7510</v>
      </c>
      <c r="F2974" s="104" t="s">
        <v>564</v>
      </c>
      <c r="I2974" s="92"/>
      <c r="J2974" s="104"/>
    </row>
    <row r="2975" spans="1:10" x14ac:dyDescent="0.25">
      <c r="A2975" s="91" t="str">
        <f t="shared" si="46"/>
        <v>1703030305040.25</v>
      </c>
      <c r="B2975" s="146" t="s">
        <v>12217</v>
      </c>
      <c r="C2975" s="93">
        <v>0.25</v>
      </c>
      <c r="D2975" s="104" t="s">
        <v>280</v>
      </c>
      <c r="E2975" s="104" t="s">
        <v>7511</v>
      </c>
      <c r="F2975" s="104" t="s">
        <v>280</v>
      </c>
      <c r="I2975" s="92"/>
      <c r="J2975" s="104"/>
    </row>
    <row r="2976" spans="1:10" x14ac:dyDescent="0.25">
      <c r="A2976" s="91" t="str">
        <f t="shared" si="46"/>
        <v>1703030305050.25</v>
      </c>
      <c r="B2976" s="146" t="s">
        <v>12218</v>
      </c>
      <c r="C2976" s="93">
        <v>0.25</v>
      </c>
      <c r="D2976" s="104" t="s">
        <v>970</v>
      </c>
      <c r="E2976" s="104" t="s">
        <v>7512</v>
      </c>
      <c r="F2976" s="104" t="s">
        <v>970</v>
      </c>
      <c r="I2976" s="92"/>
      <c r="J2976" s="104"/>
    </row>
    <row r="2977" spans="1:10" x14ac:dyDescent="0.25">
      <c r="A2977" s="91" t="str">
        <f t="shared" si="46"/>
        <v>1703030305060.25</v>
      </c>
      <c r="B2977" s="146" t="s">
        <v>12219</v>
      </c>
      <c r="C2977" s="93">
        <v>0.25</v>
      </c>
      <c r="D2977" s="104" t="s">
        <v>392</v>
      </c>
      <c r="E2977" s="104" t="s">
        <v>7513</v>
      </c>
      <c r="F2977" s="104" t="s">
        <v>392</v>
      </c>
      <c r="I2977" s="92"/>
      <c r="J2977" s="104"/>
    </row>
    <row r="2978" spans="1:10" x14ac:dyDescent="0.25">
      <c r="A2978" s="91" t="str">
        <f t="shared" si="46"/>
        <v>1703030305070.25</v>
      </c>
      <c r="B2978" s="146" t="s">
        <v>12220</v>
      </c>
      <c r="C2978" s="93">
        <v>0.25</v>
      </c>
      <c r="D2978" s="104" t="s">
        <v>357</v>
      </c>
      <c r="E2978" s="104" t="s">
        <v>7514</v>
      </c>
      <c r="F2978" s="104" t="s">
        <v>357</v>
      </c>
      <c r="I2978" s="92"/>
      <c r="J2978" s="104"/>
    </row>
    <row r="2979" spans="1:10" x14ac:dyDescent="0.25">
      <c r="A2979" s="91" t="str">
        <f t="shared" si="46"/>
        <v>1703030305080.25</v>
      </c>
      <c r="B2979" s="146" t="s">
        <v>12221</v>
      </c>
      <c r="C2979" s="93">
        <v>0.25</v>
      </c>
      <c r="D2979" s="104" t="s">
        <v>563</v>
      </c>
      <c r="E2979" s="104" t="s">
        <v>7515</v>
      </c>
      <c r="F2979" s="104" t="s">
        <v>563</v>
      </c>
      <c r="I2979" s="92"/>
      <c r="J2979" s="104"/>
    </row>
    <row r="2980" spans="1:10" x14ac:dyDescent="0.25">
      <c r="A2980" s="91" t="str">
        <f t="shared" si="46"/>
        <v>1703030305090.25</v>
      </c>
      <c r="B2980" s="146" t="s">
        <v>12222</v>
      </c>
      <c r="C2980" s="93">
        <v>0.25</v>
      </c>
      <c r="D2980" s="104" t="s">
        <v>565</v>
      </c>
      <c r="E2980" s="104" t="s">
        <v>7516</v>
      </c>
      <c r="F2980" s="104" t="s">
        <v>565</v>
      </c>
      <c r="I2980" s="92"/>
      <c r="J2980" s="104"/>
    </row>
    <row r="2981" spans="1:10" x14ac:dyDescent="0.25">
      <c r="A2981" s="91" t="str">
        <f t="shared" si="46"/>
        <v>1703030305100.25</v>
      </c>
      <c r="B2981" s="146" t="s">
        <v>12223</v>
      </c>
      <c r="C2981" s="93">
        <v>0.25</v>
      </c>
      <c r="D2981" s="104" t="s">
        <v>561</v>
      </c>
      <c r="E2981" s="104" t="s">
        <v>7517</v>
      </c>
      <c r="F2981" s="104" t="s">
        <v>561</v>
      </c>
      <c r="I2981" s="92"/>
      <c r="J2981" s="104"/>
    </row>
    <row r="2982" spans="1:10" x14ac:dyDescent="0.25">
      <c r="A2982" s="91" t="str">
        <f t="shared" si="46"/>
        <v>1703030305110.25</v>
      </c>
      <c r="B2982" s="146" t="s">
        <v>12224</v>
      </c>
      <c r="C2982" s="93">
        <v>0.25</v>
      </c>
      <c r="D2982" s="104" t="s">
        <v>971</v>
      </c>
      <c r="E2982" s="104" t="s">
        <v>7518</v>
      </c>
      <c r="F2982" s="104" t="s">
        <v>971</v>
      </c>
      <c r="I2982" s="92"/>
      <c r="J2982" s="104"/>
    </row>
    <row r="2983" spans="1:10" x14ac:dyDescent="0.25">
      <c r="A2983" s="91" t="str">
        <f t="shared" si="46"/>
        <v>1801010100010.6</v>
      </c>
      <c r="B2983" s="146" t="s">
        <v>12225</v>
      </c>
      <c r="C2983" s="93">
        <v>0.6</v>
      </c>
      <c r="D2983" s="104" t="s">
        <v>972</v>
      </c>
      <c r="E2983" s="104" t="s">
        <v>7519</v>
      </c>
      <c r="F2983" s="104" t="s">
        <v>972</v>
      </c>
      <c r="I2983" s="92"/>
      <c r="J2983" s="104"/>
    </row>
    <row r="2984" spans="1:10" x14ac:dyDescent="0.25">
      <c r="A2984" s="91" t="str">
        <f t="shared" si="46"/>
        <v>1801010100020.2</v>
      </c>
      <c r="B2984" s="146" t="s">
        <v>12226</v>
      </c>
      <c r="C2984" s="93">
        <v>0.2</v>
      </c>
      <c r="D2984" s="104" t="s">
        <v>973</v>
      </c>
      <c r="E2984" s="104" t="s">
        <v>7520</v>
      </c>
      <c r="F2984" s="104" t="s">
        <v>973</v>
      </c>
      <c r="I2984" s="92"/>
      <c r="J2984" s="104"/>
    </row>
    <row r="2985" spans="1:10" x14ac:dyDescent="0.25">
      <c r="A2985" s="91" t="str">
        <f t="shared" si="46"/>
        <v>1801010100030.2</v>
      </c>
      <c r="B2985" s="146" t="s">
        <v>12227</v>
      </c>
      <c r="C2985" s="93">
        <v>0.2</v>
      </c>
      <c r="D2985" s="104" t="s">
        <v>974</v>
      </c>
      <c r="E2985" s="104" t="s">
        <v>7521</v>
      </c>
      <c r="F2985" s="104" t="s">
        <v>974</v>
      </c>
      <c r="I2985" s="92"/>
      <c r="J2985" s="104"/>
    </row>
    <row r="2986" spans="1:10" x14ac:dyDescent="0.25">
      <c r="A2986" s="91" t="str">
        <f t="shared" si="46"/>
        <v>1801010100040.5</v>
      </c>
      <c r="B2986" s="146" t="s">
        <v>12228</v>
      </c>
      <c r="C2986" s="93">
        <v>0.5</v>
      </c>
      <c r="D2986" s="104" t="s">
        <v>975</v>
      </c>
      <c r="E2986" s="104" t="s">
        <v>7522</v>
      </c>
      <c r="F2986" s="104" t="s">
        <v>975</v>
      </c>
      <c r="I2986" s="92"/>
      <c r="J2986" s="104"/>
    </row>
    <row r="2987" spans="1:10" x14ac:dyDescent="0.25">
      <c r="A2987" s="91" t="str">
        <f t="shared" si="46"/>
        <v>1801010100050.2</v>
      </c>
      <c r="B2987" s="146" t="s">
        <v>12229</v>
      </c>
      <c r="C2987" s="93">
        <v>0.2</v>
      </c>
      <c r="D2987" s="104" t="s">
        <v>976</v>
      </c>
      <c r="E2987" s="104" t="s">
        <v>7523</v>
      </c>
      <c r="F2987" s="104" t="s">
        <v>976</v>
      </c>
      <c r="I2987" s="92"/>
      <c r="J2987" s="104"/>
    </row>
    <row r="2988" spans="1:10" x14ac:dyDescent="0.25">
      <c r="A2988" s="91" t="str">
        <f t="shared" si="46"/>
        <v>1801010100060.2</v>
      </c>
      <c r="B2988" s="146" t="s">
        <v>12230</v>
      </c>
      <c r="C2988" s="93">
        <v>0.2</v>
      </c>
      <c r="D2988" s="104" t="s">
        <v>977</v>
      </c>
      <c r="E2988" s="104" t="s">
        <v>7524</v>
      </c>
      <c r="F2988" s="104" t="s">
        <v>977</v>
      </c>
      <c r="I2988" s="92"/>
      <c r="J2988" s="104"/>
    </row>
    <row r="2989" spans="1:10" x14ac:dyDescent="0.25">
      <c r="A2989" s="91" t="str">
        <f t="shared" si="46"/>
        <v>1801010100070.2</v>
      </c>
      <c r="B2989" s="146" t="s">
        <v>12231</v>
      </c>
      <c r="C2989" s="93">
        <v>0.2</v>
      </c>
      <c r="D2989" s="104" t="s">
        <v>978</v>
      </c>
      <c r="E2989" s="104" t="s">
        <v>7525</v>
      </c>
      <c r="F2989" s="104" t="s">
        <v>978</v>
      </c>
      <c r="I2989" s="92"/>
      <c r="J2989" s="104"/>
    </row>
    <row r="2990" spans="1:10" x14ac:dyDescent="0.25">
      <c r="A2990" s="91" t="str">
        <f t="shared" si="46"/>
        <v>1801010100080.2</v>
      </c>
      <c r="B2990" s="146" t="s">
        <v>12232</v>
      </c>
      <c r="C2990" s="93">
        <v>0.2</v>
      </c>
      <c r="D2990" s="104" t="s">
        <v>979</v>
      </c>
      <c r="E2990" s="104" t="s">
        <v>7526</v>
      </c>
      <c r="F2990" s="104" t="s">
        <v>979</v>
      </c>
      <c r="I2990" s="92"/>
      <c r="J2990" s="104"/>
    </row>
    <row r="2991" spans="1:10" x14ac:dyDescent="0.25">
      <c r="A2991" s="91" t="str">
        <f t="shared" si="46"/>
        <v>1801010100090.5</v>
      </c>
      <c r="B2991" s="146" t="s">
        <v>12233</v>
      </c>
      <c r="C2991" s="93">
        <v>0.5</v>
      </c>
      <c r="D2991" s="104" t="s">
        <v>980</v>
      </c>
      <c r="E2991" s="104" t="s">
        <v>7527</v>
      </c>
      <c r="F2991" s="104" t="s">
        <v>980</v>
      </c>
      <c r="I2991" s="92"/>
      <c r="J2991" s="104"/>
    </row>
    <row r="2992" spans="1:10" x14ac:dyDescent="0.25">
      <c r="A2992" s="91" t="str">
        <f t="shared" si="46"/>
        <v>1801010100100.2</v>
      </c>
      <c r="B2992" s="146" t="s">
        <v>12234</v>
      </c>
      <c r="C2992" s="93">
        <v>0.2</v>
      </c>
      <c r="D2992" s="104" t="s">
        <v>981</v>
      </c>
      <c r="E2992" s="104" t="s">
        <v>7528</v>
      </c>
      <c r="F2992" s="104" t="s">
        <v>981</v>
      </c>
      <c r="I2992" s="92"/>
      <c r="J2992" s="104"/>
    </row>
    <row r="2993" spans="1:10" x14ac:dyDescent="0.25">
      <c r="A2993" s="91" t="str">
        <f t="shared" si="46"/>
        <v>1801010100110.5</v>
      </c>
      <c r="B2993" s="146" t="s">
        <v>12235</v>
      </c>
      <c r="C2993" s="93">
        <v>0.5</v>
      </c>
      <c r="D2993" s="104" t="s">
        <v>982</v>
      </c>
      <c r="E2993" s="104" t="s">
        <v>7529</v>
      </c>
      <c r="F2993" s="104" t="s">
        <v>982</v>
      </c>
      <c r="I2993" s="92"/>
      <c r="J2993" s="104"/>
    </row>
    <row r="2994" spans="1:10" x14ac:dyDescent="0.25">
      <c r="A2994" s="91" t="str">
        <f t="shared" si="46"/>
        <v>1801010100120.6</v>
      </c>
      <c r="B2994" s="146" t="s">
        <v>12236</v>
      </c>
      <c r="C2994" s="93">
        <v>0.6</v>
      </c>
      <c r="D2994" s="104" t="s">
        <v>983</v>
      </c>
      <c r="E2994" s="104" t="s">
        <v>7530</v>
      </c>
      <c r="F2994" s="104" t="s">
        <v>983</v>
      </c>
      <c r="I2994" s="92"/>
      <c r="J2994" s="104"/>
    </row>
    <row r="2995" spans="1:10" x14ac:dyDescent="0.25">
      <c r="A2995" s="91" t="str">
        <f t="shared" si="46"/>
        <v>1801010100130.2</v>
      </c>
      <c r="B2995" s="146" t="s">
        <v>12237</v>
      </c>
      <c r="C2995" s="93">
        <v>0.2</v>
      </c>
      <c r="D2995" s="104" t="s">
        <v>984</v>
      </c>
      <c r="E2995" s="104" t="s">
        <v>7531</v>
      </c>
      <c r="F2995" s="104" t="s">
        <v>984</v>
      </c>
      <c r="I2995" s="92"/>
      <c r="J2995" s="104"/>
    </row>
    <row r="2996" spans="1:10" x14ac:dyDescent="0.25">
      <c r="A2996" s="91" t="str">
        <f t="shared" si="46"/>
        <v>1801010100140.3</v>
      </c>
      <c r="B2996" s="146" t="s">
        <v>12238</v>
      </c>
      <c r="C2996" s="93">
        <v>0.3</v>
      </c>
      <c r="D2996" s="104" t="s">
        <v>985</v>
      </c>
      <c r="E2996" s="104" t="s">
        <v>7532</v>
      </c>
      <c r="F2996" s="104" t="s">
        <v>985</v>
      </c>
      <c r="I2996" s="92"/>
      <c r="J2996" s="104"/>
    </row>
    <row r="2997" spans="1:10" x14ac:dyDescent="0.25">
      <c r="A2997" s="91" t="str">
        <f t="shared" si="46"/>
        <v>1801010100150.2</v>
      </c>
      <c r="B2997" s="146" t="s">
        <v>12239</v>
      </c>
      <c r="C2997" s="93">
        <v>0.2</v>
      </c>
      <c r="D2997" s="104" t="s">
        <v>986</v>
      </c>
      <c r="E2997" s="104" t="s">
        <v>7533</v>
      </c>
      <c r="F2997" s="104" t="s">
        <v>986</v>
      </c>
      <c r="I2997" s="92"/>
      <c r="J2997" s="104"/>
    </row>
    <row r="2998" spans="1:10" x14ac:dyDescent="0.25">
      <c r="A2998" s="91" t="str">
        <f t="shared" si="46"/>
        <v>1801010100160.15</v>
      </c>
      <c r="B2998" s="146" t="s">
        <v>12240</v>
      </c>
      <c r="C2998" s="93">
        <v>0.15</v>
      </c>
      <c r="D2998" s="104" t="s">
        <v>987</v>
      </c>
      <c r="E2998" s="104" t="s">
        <v>7534</v>
      </c>
      <c r="F2998" s="104" t="s">
        <v>987</v>
      </c>
      <c r="I2998" s="92"/>
      <c r="J2998" s="104"/>
    </row>
    <row r="2999" spans="1:10" x14ac:dyDescent="0.25">
      <c r="A2999" s="91" t="str">
        <f t="shared" si="46"/>
        <v>1801010100170.3</v>
      </c>
      <c r="B2999" s="146" t="s">
        <v>12241</v>
      </c>
      <c r="C2999" s="93">
        <v>0.3</v>
      </c>
      <c r="D2999" s="104" t="s">
        <v>988</v>
      </c>
      <c r="E2999" s="104" t="s">
        <v>7535</v>
      </c>
      <c r="F2999" s="104" t="s">
        <v>988</v>
      </c>
      <c r="I2999" s="92"/>
      <c r="J2999" s="104"/>
    </row>
    <row r="3000" spans="1:10" x14ac:dyDescent="0.25">
      <c r="A3000" s="91" t="str">
        <f t="shared" si="46"/>
        <v>1801010100180.4</v>
      </c>
      <c r="B3000" s="146" t="s">
        <v>12242</v>
      </c>
      <c r="C3000" s="93">
        <v>0.4</v>
      </c>
      <c r="D3000" s="104" t="s">
        <v>989</v>
      </c>
      <c r="E3000" s="104" t="s">
        <v>7536</v>
      </c>
      <c r="F3000" s="104" t="s">
        <v>989</v>
      </c>
      <c r="I3000" s="92"/>
      <c r="J3000" s="104"/>
    </row>
    <row r="3001" spans="1:10" x14ac:dyDescent="0.25">
      <c r="A3001" s="91" t="str">
        <f t="shared" si="46"/>
        <v>1801010100190.4</v>
      </c>
      <c r="B3001" s="146" t="s">
        <v>12243</v>
      </c>
      <c r="C3001" s="93">
        <v>0.4</v>
      </c>
      <c r="D3001" s="104" t="s">
        <v>990</v>
      </c>
      <c r="E3001" s="104" t="s">
        <v>7537</v>
      </c>
      <c r="F3001" s="104" t="s">
        <v>990</v>
      </c>
      <c r="I3001" s="92"/>
      <c r="J3001" s="104"/>
    </row>
    <row r="3002" spans="1:10" x14ac:dyDescent="0.25">
      <c r="A3002" s="91" t="str">
        <f t="shared" si="46"/>
        <v>1801010100200.5</v>
      </c>
      <c r="B3002" s="146" t="s">
        <v>12244</v>
      </c>
      <c r="C3002" s="93">
        <v>0.5</v>
      </c>
      <c r="D3002" s="104" t="s">
        <v>991</v>
      </c>
      <c r="E3002" s="104" t="s">
        <v>7538</v>
      </c>
      <c r="F3002" s="104" t="s">
        <v>991</v>
      </c>
      <c r="I3002" s="92"/>
      <c r="J3002" s="104"/>
    </row>
    <row r="3003" spans="1:10" x14ac:dyDescent="0.25">
      <c r="A3003" s="91" t="str">
        <f t="shared" si="46"/>
        <v>1801010100210.7</v>
      </c>
      <c r="B3003" s="146" t="s">
        <v>12245</v>
      </c>
      <c r="C3003" s="93">
        <v>0.7</v>
      </c>
      <c r="D3003" s="104" t="s">
        <v>992</v>
      </c>
      <c r="E3003" s="104" t="s">
        <v>7539</v>
      </c>
      <c r="F3003" s="104" t="s">
        <v>992</v>
      </c>
      <c r="I3003" s="92"/>
      <c r="J3003" s="104"/>
    </row>
    <row r="3004" spans="1:10" x14ac:dyDescent="0.25">
      <c r="A3004" s="91" t="str">
        <f t="shared" si="46"/>
        <v>1801010100220.2</v>
      </c>
      <c r="B3004" s="146" t="s">
        <v>12246</v>
      </c>
      <c r="C3004" s="93">
        <v>0.2</v>
      </c>
      <c r="D3004" s="104" t="s">
        <v>993</v>
      </c>
      <c r="E3004" s="104" t="s">
        <v>7540</v>
      </c>
      <c r="F3004" s="104" t="s">
        <v>993</v>
      </c>
      <c r="I3004" s="92"/>
      <c r="J3004" s="104"/>
    </row>
    <row r="3005" spans="1:10" x14ac:dyDescent="0.25">
      <c r="A3005" s="91" t="str">
        <f t="shared" si="46"/>
        <v>1801010100230.3</v>
      </c>
      <c r="B3005" s="146" t="s">
        <v>12247</v>
      </c>
      <c r="C3005" s="93">
        <v>0.3</v>
      </c>
      <c r="D3005" s="104" t="s">
        <v>994</v>
      </c>
      <c r="E3005" s="104" t="s">
        <v>7541</v>
      </c>
      <c r="F3005" s="104" t="s">
        <v>994</v>
      </c>
      <c r="I3005" s="92"/>
      <c r="J3005" s="104"/>
    </row>
    <row r="3006" spans="1:10" x14ac:dyDescent="0.25">
      <c r="A3006" s="91" t="str">
        <f t="shared" si="46"/>
        <v>1801010100240.5</v>
      </c>
      <c r="B3006" s="146" t="s">
        <v>12248</v>
      </c>
      <c r="C3006" s="93">
        <v>0.5</v>
      </c>
      <c r="D3006" s="104" t="s">
        <v>995</v>
      </c>
      <c r="E3006" s="104" t="s">
        <v>7542</v>
      </c>
      <c r="F3006" s="104" t="s">
        <v>995</v>
      </c>
      <c r="I3006" s="92"/>
      <c r="J3006" s="104"/>
    </row>
    <row r="3007" spans="1:10" x14ac:dyDescent="0.25">
      <c r="A3007" s="91" t="str">
        <f t="shared" si="46"/>
        <v>1801010100250.2</v>
      </c>
      <c r="B3007" s="146" t="s">
        <v>12249</v>
      </c>
      <c r="C3007" s="93">
        <v>0.2</v>
      </c>
      <c r="D3007" s="104" t="s">
        <v>996</v>
      </c>
      <c r="E3007" s="104" t="s">
        <v>7543</v>
      </c>
      <c r="F3007" s="104" t="s">
        <v>996</v>
      </c>
      <c r="I3007" s="92"/>
      <c r="J3007" s="104"/>
    </row>
    <row r="3008" spans="1:10" x14ac:dyDescent="0.25">
      <c r="A3008" s="91" t="str">
        <f t="shared" si="46"/>
        <v>1801010100260.2</v>
      </c>
      <c r="B3008" s="146" t="s">
        <v>12250</v>
      </c>
      <c r="C3008" s="93">
        <v>0.2</v>
      </c>
      <c r="D3008" s="104" t="s">
        <v>997</v>
      </c>
      <c r="E3008" s="104" t="s">
        <v>7544</v>
      </c>
      <c r="F3008" s="104" t="s">
        <v>997</v>
      </c>
      <c r="I3008" s="92"/>
      <c r="J3008" s="104"/>
    </row>
    <row r="3009" spans="1:10" x14ac:dyDescent="0.25">
      <c r="A3009" s="91" t="str">
        <f t="shared" si="46"/>
        <v>1801010100270.3</v>
      </c>
      <c r="B3009" s="146" t="s">
        <v>12251</v>
      </c>
      <c r="C3009" s="93">
        <v>0.30000000000000004</v>
      </c>
      <c r="D3009" s="104" t="s">
        <v>998</v>
      </c>
      <c r="E3009" s="104" t="s">
        <v>7545</v>
      </c>
      <c r="F3009" s="104" t="s">
        <v>998</v>
      </c>
      <c r="I3009" s="92"/>
      <c r="J3009" s="104"/>
    </row>
    <row r="3010" spans="1:10" x14ac:dyDescent="0.25">
      <c r="A3010" s="91" t="str">
        <f t="shared" ref="A3010:A3073" si="47">CONCATENATE(B3010,C3010)</f>
        <v>1801010100280.2</v>
      </c>
      <c r="B3010" s="146" t="s">
        <v>12252</v>
      </c>
      <c r="C3010" s="93">
        <v>0.2</v>
      </c>
      <c r="D3010" s="104" t="s">
        <v>999</v>
      </c>
      <c r="E3010" s="104" t="s">
        <v>7546</v>
      </c>
      <c r="F3010" s="104" t="s">
        <v>999</v>
      </c>
      <c r="I3010" s="92"/>
      <c r="J3010" s="104"/>
    </row>
    <row r="3011" spans="1:10" x14ac:dyDescent="0.25">
      <c r="A3011" s="91" t="str">
        <f t="shared" si="47"/>
        <v>1801010100290.2</v>
      </c>
      <c r="B3011" s="146" t="s">
        <v>12253</v>
      </c>
      <c r="C3011" s="93">
        <v>0.2</v>
      </c>
      <c r="D3011" s="104" t="s">
        <v>1000</v>
      </c>
      <c r="E3011" s="104" t="s">
        <v>7547</v>
      </c>
      <c r="F3011" s="104" t="s">
        <v>1000</v>
      </c>
      <c r="I3011" s="92"/>
      <c r="J3011" s="104"/>
    </row>
    <row r="3012" spans="1:10" x14ac:dyDescent="0.25">
      <c r="A3012" s="91" t="str">
        <f t="shared" si="47"/>
        <v>1801010101010.4</v>
      </c>
      <c r="B3012" s="146" t="s">
        <v>12254</v>
      </c>
      <c r="C3012" s="93">
        <v>0.4</v>
      </c>
      <c r="D3012" s="104" t="s">
        <v>278</v>
      </c>
      <c r="E3012" s="104" t="s">
        <v>7548</v>
      </c>
      <c r="F3012" s="104" t="s">
        <v>278</v>
      </c>
      <c r="I3012" s="92"/>
      <c r="J3012" s="104"/>
    </row>
    <row r="3013" spans="1:10" x14ac:dyDescent="0.25">
      <c r="A3013" s="91" t="str">
        <f t="shared" si="47"/>
        <v>1801010101020.2</v>
      </c>
      <c r="B3013" s="146" t="s">
        <v>12255</v>
      </c>
      <c r="C3013" s="93">
        <v>0.2</v>
      </c>
      <c r="D3013" s="104" t="s">
        <v>1001</v>
      </c>
      <c r="E3013" s="104" t="s">
        <v>7549</v>
      </c>
      <c r="F3013" s="104" t="s">
        <v>1001</v>
      </c>
      <c r="I3013" s="92"/>
      <c r="J3013" s="104"/>
    </row>
    <row r="3014" spans="1:10" x14ac:dyDescent="0.25">
      <c r="A3014" s="91" t="str">
        <f t="shared" si="47"/>
        <v>1801010101030.4</v>
      </c>
      <c r="B3014" s="146" t="s">
        <v>12256</v>
      </c>
      <c r="C3014" s="93">
        <v>0.4</v>
      </c>
      <c r="D3014" s="104" t="s">
        <v>1002</v>
      </c>
      <c r="E3014" s="104" t="s">
        <v>7550</v>
      </c>
      <c r="F3014" s="104" t="s">
        <v>1002</v>
      </c>
      <c r="I3014" s="92"/>
      <c r="J3014" s="104"/>
    </row>
    <row r="3015" spans="1:10" x14ac:dyDescent="0.25">
      <c r="A3015" s="91" t="str">
        <f t="shared" si="47"/>
        <v>1801010101040</v>
      </c>
      <c r="B3015" s="146" t="s">
        <v>12257</v>
      </c>
      <c r="C3015" s="93">
        <v>0</v>
      </c>
      <c r="D3015" s="104" t="s">
        <v>1003</v>
      </c>
      <c r="E3015" s="104" t="s">
        <v>7551</v>
      </c>
      <c r="F3015" s="104" t="s">
        <v>1003</v>
      </c>
      <c r="I3015" s="92"/>
      <c r="J3015" s="104"/>
    </row>
    <row r="3016" spans="1:10" x14ac:dyDescent="0.25">
      <c r="A3016" s="91" t="str">
        <f t="shared" si="47"/>
        <v>1801010105010.25</v>
      </c>
      <c r="B3016" s="146" t="s">
        <v>12258</v>
      </c>
      <c r="C3016" s="93">
        <v>0.25</v>
      </c>
      <c r="D3016" s="104" t="s">
        <v>397</v>
      </c>
      <c r="E3016" s="104" t="s">
        <v>7552</v>
      </c>
      <c r="F3016" s="104" t="s">
        <v>397</v>
      </c>
      <c r="I3016" s="92"/>
      <c r="J3016" s="104"/>
    </row>
    <row r="3017" spans="1:10" x14ac:dyDescent="0.25">
      <c r="A3017" s="91" t="str">
        <f t="shared" si="47"/>
        <v>1801010105020.25</v>
      </c>
      <c r="B3017" s="146" t="s">
        <v>12259</v>
      </c>
      <c r="C3017" s="93">
        <v>0.25</v>
      </c>
      <c r="D3017" s="104" t="s">
        <v>1004</v>
      </c>
      <c r="E3017" s="104" t="s">
        <v>7553</v>
      </c>
      <c r="F3017" s="104" t="s">
        <v>1004</v>
      </c>
      <c r="I3017" s="92"/>
      <c r="J3017" s="104"/>
    </row>
    <row r="3018" spans="1:10" x14ac:dyDescent="0.25">
      <c r="A3018" s="91" t="str">
        <f t="shared" si="47"/>
        <v>1801010107010.25</v>
      </c>
      <c r="B3018" s="146" t="s">
        <v>12260</v>
      </c>
      <c r="C3018" s="93">
        <v>0.25</v>
      </c>
      <c r="D3018" s="104" t="s">
        <v>1005</v>
      </c>
      <c r="E3018" s="104" t="s">
        <v>7554</v>
      </c>
      <c r="F3018" s="104" t="s">
        <v>1005</v>
      </c>
      <c r="I3018" s="92"/>
      <c r="J3018" s="104"/>
    </row>
    <row r="3019" spans="1:10" x14ac:dyDescent="0.25">
      <c r="A3019" s="91" t="str">
        <f t="shared" si="47"/>
        <v>1801010107020.5</v>
      </c>
      <c r="B3019" s="146" t="s">
        <v>12261</v>
      </c>
      <c r="C3019" s="93">
        <v>0.5</v>
      </c>
      <c r="D3019" s="104" t="s">
        <v>483</v>
      </c>
      <c r="E3019" s="104" t="s">
        <v>7555</v>
      </c>
      <c r="F3019" s="104" t="s">
        <v>483</v>
      </c>
      <c r="I3019" s="92"/>
      <c r="J3019" s="104"/>
    </row>
    <row r="3020" spans="1:10" x14ac:dyDescent="0.25">
      <c r="A3020" s="91" t="str">
        <f t="shared" si="47"/>
        <v>1801010107030.5</v>
      </c>
      <c r="B3020" s="146" t="s">
        <v>12262</v>
      </c>
      <c r="C3020" s="93">
        <v>0.5</v>
      </c>
      <c r="D3020" s="104" t="s">
        <v>1006</v>
      </c>
      <c r="E3020" s="104" t="s">
        <v>7556</v>
      </c>
      <c r="F3020" s="104" t="s">
        <v>1006</v>
      </c>
      <c r="I3020" s="92"/>
      <c r="J3020" s="104"/>
    </row>
    <row r="3021" spans="1:10" x14ac:dyDescent="0.25">
      <c r="A3021" s="91" t="str">
        <f t="shared" si="47"/>
        <v>1801010108010.4</v>
      </c>
      <c r="B3021" s="146" t="s">
        <v>12263</v>
      </c>
      <c r="C3021" s="93">
        <v>0.4</v>
      </c>
      <c r="D3021" s="104" t="s">
        <v>1007</v>
      </c>
      <c r="E3021" s="104" t="s">
        <v>7557</v>
      </c>
      <c r="F3021" s="104" t="s">
        <v>1007</v>
      </c>
      <c r="I3021" s="92"/>
      <c r="J3021" s="104"/>
    </row>
    <row r="3022" spans="1:10" x14ac:dyDescent="0.25">
      <c r="A3022" s="91" t="str">
        <f t="shared" si="47"/>
        <v>1801010108020.4</v>
      </c>
      <c r="B3022" s="146" t="s">
        <v>12264</v>
      </c>
      <c r="C3022" s="93">
        <v>0.4</v>
      </c>
      <c r="D3022" s="104" t="s">
        <v>298</v>
      </c>
      <c r="E3022" s="104" t="s">
        <v>7558</v>
      </c>
      <c r="F3022" s="104" t="s">
        <v>298</v>
      </c>
      <c r="I3022" s="92"/>
      <c r="J3022" s="104"/>
    </row>
    <row r="3023" spans="1:10" x14ac:dyDescent="0.25">
      <c r="A3023" s="91" t="str">
        <f t="shared" si="47"/>
        <v>1801010108030.3</v>
      </c>
      <c r="B3023" s="146" t="s">
        <v>12265</v>
      </c>
      <c r="C3023" s="93">
        <v>0.3</v>
      </c>
      <c r="D3023" s="104" t="s">
        <v>1008</v>
      </c>
      <c r="E3023" s="104" t="s">
        <v>7559</v>
      </c>
      <c r="F3023" s="104" t="s">
        <v>1008</v>
      </c>
      <c r="I3023" s="92"/>
      <c r="J3023" s="104"/>
    </row>
    <row r="3024" spans="1:10" x14ac:dyDescent="0.25">
      <c r="A3024" s="91" t="str">
        <f t="shared" si="47"/>
        <v>1801010108040.5</v>
      </c>
      <c r="B3024" s="146" t="s">
        <v>12266</v>
      </c>
      <c r="C3024" s="93">
        <v>0.5</v>
      </c>
      <c r="D3024" s="104" t="s">
        <v>1009</v>
      </c>
      <c r="E3024" s="104" t="s">
        <v>7560</v>
      </c>
      <c r="F3024" s="104" t="s">
        <v>1009</v>
      </c>
      <c r="I3024" s="92"/>
      <c r="J3024" s="104"/>
    </row>
    <row r="3025" spans="1:10" x14ac:dyDescent="0.25">
      <c r="A3025" s="91" t="str">
        <f t="shared" si="47"/>
        <v>1801010108050.5</v>
      </c>
      <c r="B3025" s="146" t="s">
        <v>12267</v>
      </c>
      <c r="C3025" s="93">
        <v>0.5</v>
      </c>
      <c r="D3025" s="104" t="s">
        <v>1010</v>
      </c>
      <c r="E3025" s="104" t="s">
        <v>7561</v>
      </c>
      <c r="F3025" s="104" t="s">
        <v>1010</v>
      </c>
      <c r="I3025" s="92"/>
      <c r="J3025" s="104"/>
    </row>
    <row r="3026" spans="1:10" x14ac:dyDescent="0.25">
      <c r="A3026" s="91" t="str">
        <f t="shared" si="47"/>
        <v>1801010108060.25</v>
      </c>
      <c r="B3026" s="146" t="s">
        <v>12268</v>
      </c>
      <c r="C3026" s="93">
        <v>0.25</v>
      </c>
      <c r="D3026" s="104" t="s">
        <v>1011</v>
      </c>
      <c r="E3026" s="104" t="s">
        <v>7562</v>
      </c>
      <c r="F3026" s="104" t="s">
        <v>1011</v>
      </c>
      <c r="I3026" s="92"/>
      <c r="J3026" s="104"/>
    </row>
    <row r="3027" spans="1:10" x14ac:dyDescent="0.25">
      <c r="A3027" s="91" t="str">
        <f t="shared" si="47"/>
        <v>1801010108070.4</v>
      </c>
      <c r="B3027" s="146" t="s">
        <v>12269</v>
      </c>
      <c r="C3027" s="93">
        <v>0.4</v>
      </c>
      <c r="D3027" s="104" t="s">
        <v>400</v>
      </c>
      <c r="E3027" s="104" t="s">
        <v>7563</v>
      </c>
      <c r="F3027" s="104" t="s">
        <v>400</v>
      </c>
      <c r="I3027" s="92"/>
      <c r="J3027" s="104"/>
    </row>
    <row r="3028" spans="1:10" x14ac:dyDescent="0.25">
      <c r="A3028" s="91" t="str">
        <f t="shared" si="47"/>
        <v>1801010108080.4</v>
      </c>
      <c r="B3028" s="146" t="s">
        <v>12270</v>
      </c>
      <c r="C3028" s="93">
        <v>0.4</v>
      </c>
      <c r="D3028" s="104" t="s">
        <v>293</v>
      </c>
      <c r="E3028" s="104" t="s">
        <v>7564</v>
      </c>
      <c r="F3028" s="104" t="s">
        <v>293</v>
      </c>
      <c r="I3028" s="92"/>
      <c r="J3028" s="104"/>
    </row>
    <row r="3029" spans="1:10" x14ac:dyDescent="0.25">
      <c r="A3029" s="91" t="str">
        <f t="shared" si="47"/>
        <v>1801010108090.4</v>
      </c>
      <c r="B3029" s="146" t="s">
        <v>12271</v>
      </c>
      <c r="C3029" s="93">
        <v>0.4</v>
      </c>
      <c r="D3029" s="104" t="s">
        <v>337</v>
      </c>
      <c r="E3029" s="104" t="s">
        <v>7565</v>
      </c>
      <c r="F3029" s="104" t="s">
        <v>337</v>
      </c>
      <c r="I3029" s="92"/>
      <c r="J3029" s="104"/>
    </row>
    <row r="3030" spans="1:10" x14ac:dyDescent="0.25">
      <c r="A3030" s="91" t="str">
        <f t="shared" si="47"/>
        <v>1801010108100.4</v>
      </c>
      <c r="B3030" s="146" t="s">
        <v>12272</v>
      </c>
      <c r="C3030" s="93">
        <v>0.4</v>
      </c>
      <c r="D3030" s="104" t="s">
        <v>275</v>
      </c>
      <c r="E3030" s="104" t="s">
        <v>7566</v>
      </c>
      <c r="F3030" s="104" t="s">
        <v>275</v>
      </c>
      <c r="I3030" s="92"/>
      <c r="J3030" s="104"/>
    </row>
    <row r="3031" spans="1:10" x14ac:dyDescent="0.25">
      <c r="A3031" s="91" t="str">
        <f t="shared" si="47"/>
        <v>1801010108110.4</v>
      </c>
      <c r="B3031" s="146" t="s">
        <v>12273</v>
      </c>
      <c r="C3031" s="93">
        <v>0.4</v>
      </c>
      <c r="D3031" s="104" t="s">
        <v>1012</v>
      </c>
      <c r="E3031" s="104" t="s">
        <v>7567</v>
      </c>
      <c r="F3031" s="104" t="s">
        <v>1012</v>
      </c>
      <c r="I3031" s="92"/>
      <c r="J3031" s="104"/>
    </row>
    <row r="3032" spans="1:10" x14ac:dyDescent="0.25">
      <c r="A3032" s="91" t="str">
        <f t="shared" si="47"/>
        <v>1801010108120.4</v>
      </c>
      <c r="B3032" s="146" t="s">
        <v>12274</v>
      </c>
      <c r="C3032" s="93">
        <v>0.4</v>
      </c>
      <c r="D3032" s="104" t="s">
        <v>371</v>
      </c>
      <c r="E3032" s="104" t="s">
        <v>7568</v>
      </c>
      <c r="F3032" s="104" t="s">
        <v>371</v>
      </c>
      <c r="I3032" s="92"/>
      <c r="J3032" s="104"/>
    </row>
    <row r="3033" spans="1:10" x14ac:dyDescent="0.25">
      <c r="A3033" s="91" t="str">
        <f t="shared" si="47"/>
        <v>1801010108130.4</v>
      </c>
      <c r="B3033" s="146" t="s">
        <v>12275</v>
      </c>
      <c r="C3033" s="93">
        <v>0.4</v>
      </c>
      <c r="D3033" s="104" t="s">
        <v>370</v>
      </c>
      <c r="E3033" s="104" t="s">
        <v>7569</v>
      </c>
      <c r="F3033" s="104" t="s">
        <v>370</v>
      </c>
      <c r="I3033" s="92"/>
      <c r="J3033" s="104"/>
    </row>
    <row r="3034" spans="1:10" x14ac:dyDescent="0.25">
      <c r="A3034" s="91" t="str">
        <f t="shared" si="47"/>
        <v>1801010108140.4</v>
      </c>
      <c r="B3034" s="146" t="s">
        <v>12276</v>
      </c>
      <c r="C3034" s="93">
        <v>0.4</v>
      </c>
      <c r="D3034" s="104" t="s">
        <v>372</v>
      </c>
      <c r="E3034" s="104" t="s">
        <v>7570</v>
      </c>
      <c r="F3034" s="104" t="s">
        <v>372</v>
      </c>
      <c r="I3034" s="92"/>
      <c r="J3034" s="104"/>
    </row>
    <row r="3035" spans="1:10" x14ac:dyDescent="0.25">
      <c r="A3035" s="91" t="str">
        <f t="shared" si="47"/>
        <v>1801010108150.4</v>
      </c>
      <c r="B3035" s="146" t="s">
        <v>12277</v>
      </c>
      <c r="C3035" s="93">
        <v>0.4</v>
      </c>
      <c r="D3035" s="104" t="s">
        <v>344</v>
      </c>
      <c r="E3035" s="104" t="s">
        <v>7571</v>
      </c>
      <c r="F3035" s="104" t="s">
        <v>344</v>
      </c>
      <c r="I3035" s="92"/>
      <c r="J3035" s="104"/>
    </row>
    <row r="3036" spans="1:10" x14ac:dyDescent="0.25">
      <c r="A3036" s="91" t="str">
        <f t="shared" si="47"/>
        <v>1801010108160.25</v>
      </c>
      <c r="B3036" s="146" t="s">
        <v>12278</v>
      </c>
      <c r="C3036" s="93">
        <v>0.25</v>
      </c>
      <c r="D3036" s="104" t="s">
        <v>524</v>
      </c>
      <c r="E3036" s="104" t="s">
        <v>7572</v>
      </c>
      <c r="F3036" s="104" t="s">
        <v>524</v>
      </c>
      <c r="I3036" s="92"/>
      <c r="J3036" s="104"/>
    </row>
    <row r="3037" spans="1:10" x14ac:dyDescent="0.25">
      <c r="A3037" s="91" t="str">
        <f t="shared" si="47"/>
        <v>1801020100010.5</v>
      </c>
      <c r="B3037" s="146" t="s">
        <v>12279</v>
      </c>
      <c r="C3037" s="93">
        <v>0.5</v>
      </c>
      <c r="D3037" s="104" t="s">
        <v>1013</v>
      </c>
      <c r="E3037" s="104" t="s">
        <v>7573</v>
      </c>
      <c r="F3037" s="104" t="s">
        <v>1013</v>
      </c>
      <c r="I3037" s="92"/>
      <c r="J3037" s="104"/>
    </row>
    <row r="3038" spans="1:10" x14ac:dyDescent="0.25">
      <c r="A3038" s="91" t="str">
        <f t="shared" si="47"/>
        <v>1801020100020.1</v>
      </c>
      <c r="B3038" s="146" t="s">
        <v>12280</v>
      </c>
      <c r="C3038" s="93">
        <v>0.1</v>
      </c>
      <c r="D3038" s="104" t="s">
        <v>1014</v>
      </c>
      <c r="E3038" s="104" t="s">
        <v>7574</v>
      </c>
      <c r="F3038" s="104" t="s">
        <v>1014</v>
      </c>
      <c r="I3038" s="92"/>
      <c r="J3038" s="104"/>
    </row>
    <row r="3039" spans="1:10" x14ac:dyDescent="0.25">
      <c r="A3039" s="91" t="str">
        <f t="shared" si="47"/>
        <v>1801020100030.6</v>
      </c>
      <c r="B3039" s="146" t="s">
        <v>12281</v>
      </c>
      <c r="C3039" s="93">
        <v>0.6</v>
      </c>
      <c r="D3039" s="104" t="s">
        <v>1015</v>
      </c>
      <c r="E3039" s="104" t="s">
        <v>7575</v>
      </c>
      <c r="F3039" s="104" t="s">
        <v>1015</v>
      </c>
      <c r="I3039" s="92"/>
      <c r="J3039" s="104"/>
    </row>
    <row r="3040" spans="1:10" x14ac:dyDescent="0.25">
      <c r="A3040" s="91" t="str">
        <f t="shared" si="47"/>
        <v>1801020100040.35</v>
      </c>
      <c r="B3040" s="146" t="s">
        <v>12282</v>
      </c>
      <c r="C3040" s="93">
        <v>0.35</v>
      </c>
      <c r="D3040" s="104" t="s">
        <v>1016</v>
      </c>
      <c r="E3040" s="104" t="s">
        <v>7576</v>
      </c>
      <c r="F3040" s="104" t="s">
        <v>1016</v>
      </c>
      <c r="I3040" s="92"/>
      <c r="J3040" s="104"/>
    </row>
    <row r="3041" spans="1:10" x14ac:dyDescent="0.25">
      <c r="A3041" s="91" t="str">
        <f t="shared" si="47"/>
        <v>1801020100050.5</v>
      </c>
      <c r="B3041" s="146" t="s">
        <v>12283</v>
      </c>
      <c r="C3041" s="93">
        <v>0.5</v>
      </c>
      <c r="D3041" s="104" t="s">
        <v>1017</v>
      </c>
      <c r="E3041" s="104" t="s">
        <v>7577</v>
      </c>
      <c r="F3041" s="104" t="s">
        <v>1017</v>
      </c>
      <c r="I3041" s="92"/>
      <c r="J3041" s="104"/>
    </row>
    <row r="3042" spans="1:10" x14ac:dyDescent="0.25">
      <c r="A3042" s="91" t="str">
        <f t="shared" si="47"/>
        <v>1801020100060.65</v>
      </c>
      <c r="B3042" s="146" t="s">
        <v>12284</v>
      </c>
      <c r="C3042" s="93">
        <v>0.65</v>
      </c>
      <c r="D3042" s="104" t="s">
        <v>1018</v>
      </c>
      <c r="E3042" s="104" t="s">
        <v>7578</v>
      </c>
      <c r="F3042" s="104" t="s">
        <v>1018</v>
      </c>
      <c r="I3042" s="92"/>
      <c r="J3042" s="104"/>
    </row>
    <row r="3043" spans="1:10" x14ac:dyDescent="0.25">
      <c r="A3043" s="91" t="str">
        <f t="shared" si="47"/>
        <v>1801020100070.4</v>
      </c>
      <c r="B3043" s="146" t="s">
        <v>12285</v>
      </c>
      <c r="C3043" s="93">
        <v>0.4</v>
      </c>
      <c r="D3043" s="104" t="s">
        <v>1019</v>
      </c>
      <c r="E3043" s="104" t="s">
        <v>7579</v>
      </c>
      <c r="F3043" s="104" t="s">
        <v>1019</v>
      </c>
      <c r="I3043" s="92"/>
      <c r="J3043" s="104"/>
    </row>
    <row r="3044" spans="1:10" x14ac:dyDescent="0.25">
      <c r="A3044" s="91" t="str">
        <f t="shared" si="47"/>
        <v>1801020100080.2</v>
      </c>
      <c r="B3044" s="146" t="s">
        <v>12286</v>
      </c>
      <c r="C3044" s="93">
        <v>0.2</v>
      </c>
      <c r="D3044" s="104" t="s">
        <v>1020</v>
      </c>
      <c r="E3044" s="104" t="s">
        <v>7580</v>
      </c>
      <c r="F3044" s="104" t="s">
        <v>1020</v>
      </c>
      <c r="I3044" s="92"/>
      <c r="J3044" s="104"/>
    </row>
    <row r="3045" spans="1:10" x14ac:dyDescent="0.25">
      <c r="A3045" s="91" t="str">
        <f t="shared" si="47"/>
        <v>1801020100090.5</v>
      </c>
      <c r="B3045" s="146" t="s">
        <v>12287</v>
      </c>
      <c r="C3045" s="93">
        <v>0.5</v>
      </c>
      <c r="D3045" s="104" t="s">
        <v>1021</v>
      </c>
      <c r="E3045" s="104" t="s">
        <v>7581</v>
      </c>
      <c r="F3045" s="104" t="s">
        <v>1021</v>
      </c>
      <c r="I3045" s="92"/>
      <c r="J3045" s="104"/>
    </row>
    <row r="3046" spans="1:10" x14ac:dyDescent="0.25">
      <c r="A3046" s="91" t="str">
        <f t="shared" si="47"/>
        <v>1801020100100.1</v>
      </c>
      <c r="B3046" s="146" t="s">
        <v>12288</v>
      </c>
      <c r="C3046" s="93">
        <v>0.1</v>
      </c>
      <c r="D3046" s="104" t="s">
        <v>1022</v>
      </c>
      <c r="E3046" s="104" t="s">
        <v>7582</v>
      </c>
      <c r="F3046" s="104" t="s">
        <v>1022</v>
      </c>
      <c r="I3046" s="92"/>
      <c r="J3046" s="104"/>
    </row>
    <row r="3047" spans="1:10" x14ac:dyDescent="0.25">
      <c r="A3047" s="91" t="str">
        <f t="shared" si="47"/>
        <v>1801020100110.4</v>
      </c>
      <c r="B3047" s="146" t="s">
        <v>12289</v>
      </c>
      <c r="C3047" s="93">
        <v>0.4</v>
      </c>
      <c r="D3047" s="104" t="s">
        <v>1023</v>
      </c>
      <c r="E3047" s="104" t="s">
        <v>7583</v>
      </c>
      <c r="F3047" s="104" t="s">
        <v>1023</v>
      </c>
      <c r="I3047" s="92"/>
      <c r="J3047" s="104"/>
    </row>
    <row r="3048" spans="1:10" x14ac:dyDescent="0.25">
      <c r="A3048" s="91" t="str">
        <f t="shared" si="47"/>
        <v>1801020100120.3</v>
      </c>
      <c r="B3048" s="146" t="s">
        <v>12290</v>
      </c>
      <c r="C3048" s="93">
        <v>0.3</v>
      </c>
      <c r="D3048" s="104" t="s">
        <v>1024</v>
      </c>
      <c r="E3048" s="104" t="s">
        <v>7584</v>
      </c>
      <c r="F3048" s="104" t="s">
        <v>1024</v>
      </c>
      <c r="I3048" s="92"/>
      <c r="J3048" s="104"/>
    </row>
    <row r="3049" spans="1:10" x14ac:dyDescent="0.25">
      <c r="A3049" s="91" t="str">
        <f t="shared" si="47"/>
        <v>1801020100130.4</v>
      </c>
      <c r="B3049" s="146" t="s">
        <v>12291</v>
      </c>
      <c r="C3049" s="93">
        <v>0.4</v>
      </c>
      <c r="D3049" s="104" t="s">
        <v>1025</v>
      </c>
      <c r="E3049" s="104" t="s">
        <v>7585</v>
      </c>
      <c r="F3049" s="104" t="s">
        <v>1025</v>
      </c>
      <c r="I3049" s="92"/>
      <c r="J3049" s="104"/>
    </row>
    <row r="3050" spans="1:10" x14ac:dyDescent="0.25">
      <c r="A3050" s="91" t="str">
        <f t="shared" si="47"/>
        <v>1801020100140.3</v>
      </c>
      <c r="B3050" s="146" t="s">
        <v>12292</v>
      </c>
      <c r="C3050" s="93">
        <v>0.3</v>
      </c>
      <c r="D3050" s="104" t="s">
        <v>330</v>
      </c>
      <c r="E3050" s="104" t="s">
        <v>7586</v>
      </c>
      <c r="F3050" s="104" t="s">
        <v>330</v>
      </c>
      <c r="I3050" s="92"/>
      <c r="J3050" s="104"/>
    </row>
    <row r="3051" spans="1:10" x14ac:dyDescent="0.25">
      <c r="A3051" s="91" t="str">
        <f t="shared" si="47"/>
        <v>1801020100150.6</v>
      </c>
      <c r="B3051" s="146" t="s">
        <v>12293</v>
      </c>
      <c r="C3051" s="93">
        <v>0.6</v>
      </c>
      <c r="D3051" s="104" t="s">
        <v>1026</v>
      </c>
      <c r="E3051" s="104" t="s">
        <v>7587</v>
      </c>
      <c r="F3051" s="104" t="s">
        <v>1026</v>
      </c>
      <c r="I3051" s="92"/>
      <c r="J3051" s="104"/>
    </row>
    <row r="3052" spans="1:10" x14ac:dyDescent="0.25">
      <c r="A3052" s="91" t="str">
        <f t="shared" si="47"/>
        <v>1801020100160.2</v>
      </c>
      <c r="B3052" s="146" t="s">
        <v>12294</v>
      </c>
      <c r="C3052" s="93">
        <v>0.2</v>
      </c>
      <c r="D3052" s="104" t="s">
        <v>1027</v>
      </c>
      <c r="E3052" s="104" t="s">
        <v>7588</v>
      </c>
      <c r="F3052" s="104" t="s">
        <v>1027</v>
      </c>
      <c r="I3052" s="92"/>
      <c r="J3052" s="104"/>
    </row>
    <row r="3053" spans="1:10" x14ac:dyDescent="0.25">
      <c r="A3053" s="91" t="str">
        <f t="shared" si="47"/>
        <v>1801020100170.5</v>
      </c>
      <c r="B3053" s="146" t="s">
        <v>12295</v>
      </c>
      <c r="C3053" s="93">
        <v>0.5</v>
      </c>
      <c r="D3053" s="104" t="s">
        <v>1028</v>
      </c>
      <c r="E3053" s="104" t="s">
        <v>7589</v>
      </c>
      <c r="F3053" s="104" t="s">
        <v>1028</v>
      </c>
      <c r="I3053" s="92"/>
      <c r="J3053" s="104"/>
    </row>
    <row r="3054" spans="1:10" x14ac:dyDescent="0.25">
      <c r="A3054" s="91" t="str">
        <f t="shared" si="47"/>
        <v>1801020100180.2</v>
      </c>
      <c r="B3054" s="146" t="s">
        <v>12296</v>
      </c>
      <c r="C3054" s="93">
        <v>0.2</v>
      </c>
      <c r="D3054" s="104" t="s">
        <v>444</v>
      </c>
      <c r="E3054" s="104" t="s">
        <v>7590</v>
      </c>
      <c r="F3054" s="104" t="s">
        <v>444</v>
      </c>
      <c r="I3054" s="92"/>
      <c r="J3054" s="104"/>
    </row>
    <row r="3055" spans="1:10" x14ac:dyDescent="0.25">
      <c r="A3055" s="91" t="str">
        <f t="shared" si="47"/>
        <v>1801020100190.5</v>
      </c>
      <c r="B3055" s="146" t="s">
        <v>12297</v>
      </c>
      <c r="C3055" s="93">
        <v>0.5</v>
      </c>
      <c r="D3055" s="104" t="s">
        <v>1029</v>
      </c>
      <c r="E3055" s="104" t="s">
        <v>7591</v>
      </c>
      <c r="F3055" s="104" t="s">
        <v>1029</v>
      </c>
      <c r="I3055" s="92"/>
      <c r="J3055" s="104"/>
    </row>
    <row r="3056" spans="1:10" x14ac:dyDescent="0.25">
      <c r="A3056" s="91" t="str">
        <f t="shared" si="47"/>
        <v>1801020100200.3</v>
      </c>
      <c r="B3056" s="146" t="s">
        <v>12298</v>
      </c>
      <c r="C3056" s="93">
        <v>0.3</v>
      </c>
      <c r="D3056" s="104" t="s">
        <v>1030</v>
      </c>
      <c r="E3056" s="104" t="s">
        <v>7592</v>
      </c>
      <c r="F3056" s="104" t="s">
        <v>1030</v>
      </c>
      <c r="I3056" s="92"/>
      <c r="J3056" s="104"/>
    </row>
    <row r="3057" spans="1:10" x14ac:dyDescent="0.25">
      <c r="A3057" s="91" t="str">
        <f t="shared" si="47"/>
        <v>1801020100210.2</v>
      </c>
      <c r="B3057" s="146" t="s">
        <v>12299</v>
      </c>
      <c r="C3057" s="93">
        <v>0.2</v>
      </c>
      <c r="D3057" s="104" t="s">
        <v>1031</v>
      </c>
      <c r="E3057" s="104" t="s">
        <v>7593</v>
      </c>
      <c r="F3057" s="104" t="s">
        <v>1031</v>
      </c>
      <c r="I3057" s="92"/>
      <c r="J3057" s="104"/>
    </row>
    <row r="3058" spans="1:10" x14ac:dyDescent="0.25">
      <c r="A3058" s="91" t="str">
        <f t="shared" si="47"/>
        <v>1801020100220.3</v>
      </c>
      <c r="B3058" s="146" t="s">
        <v>12300</v>
      </c>
      <c r="C3058" s="93">
        <v>0.3</v>
      </c>
      <c r="D3058" s="104" t="s">
        <v>1032</v>
      </c>
      <c r="E3058" s="104" t="s">
        <v>7594</v>
      </c>
      <c r="F3058" s="104" t="s">
        <v>1032</v>
      </c>
      <c r="I3058" s="92"/>
      <c r="J3058" s="104"/>
    </row>
    <row r="3059" spans="1:10" x14ac:dyDescent="0.25">
      <c r="A3059" s="91" t="str">
        <f t="shared" si="47"/>
        <v>1801020100230.3</v>
      </c>
      <c r="B3059" s="146" t="s">
        <v>12301</v>
      </c>
      <c r="C3059" s="93">
        <v>0.3</v>
      </c>
      <c r="D3059" s="104" t="s">
        <v>1033</v>
      </c>
      <c r="E3059" s="104" t="s">
        <v>7595</v>
      </c>
      <c r="F3059" s="104" t="s">
        <v>1033</v>
      </c>
      <c r="I3059" s="92"/>
      <c r="J3059" s="104"/>
    </row>
    <row r="3060" spans="1:10" x14ac:dyDescent="0.25">
      <c r="A3060" s="91" t="str">
        <f t="shared" si="47"/>
        <v>1801020100240.5</v>
      </c>
      <c r="B3060" s="146" t="s">
        <v>12302</v>
      </c>
      <c r="C3060" s="93">
        <v>0.5</v>
      </c>
      <c r="D3060" s="104" t="s">
        <v>1034</v>
      </c>
      <c r="E3060" s="104" t="s">
        <v>7596</v>
      </c>
      <c r="F3060" s="104" t="s">
        <v>1034</v>
      </c>
      <c r="I3060" s="92"/>
      <c r="J3060" s="104"/>
    </row>
    <row r="3061" spans="1:10" x14ac:dyDescent="0.25">
      <c r="A3061" s="91" t="str">
        <f t="shared" si="47"/>
        <v>1801020100250.55</v>
      </c>
      <c r="B3061" s="146" t="s">
        <v>12303</v>
      </c>
      <c r="C3061" s="93">
        <v>0.55000000000000004</v>
      </c>
      <c r="D3061" s="104" t="s">
        <v>685</v>
      </c>
      <c r="E3061" s="104" t="s">
        <v>7597</v>
      </c>
      <c r="F3061" s="104" t="s">
        <v>685</v>
      </c>
      <c r="I3061" s="92"/>
      <c r="J3061" s="104"/>
    </row>
    <row r="3062" spans="1:10" x14ac:dyDescent="0.25">
      <c r="A3062" s="91" t="str">
        <f t="shared" si="47"/>
        <v>1801020100260.75</v>
      </c>
      <c r="B3062" s="146" t="s">
        <v>12304</v>
      </c>
      <c r="C3062" s="93">
        <v>0.75</v>
      </c>
      <c r="D3062" s="104" t="s">
        <v>1035</v>
      </c>
      <c r="E3062" s="104" t="s">
        <v>7598</v>
      </c>
      <c r="F3062" s="104" t="s">
        <v>1035</v>
      </c>
      <c r="I3062" s="92"/>
      <c r="J3062" s="104"/>
    </row>
    <row r="3063" spans="1:10" x14ac:dyDescent="0.25">
      <c r="A3063" s="91" t="str">
        <f t="shared" si="47"/>
        <v>1801020100270.5</v>
      </c>
      <c r="B3063" s="146" t="s">
        <v>12305</v>
      </c>
      <c r="C3063" s="93">
        <v>0.5</v>
      </c>
      <c r="D3063" s="104" t="s">
        <v>1036</v>
      </c>
      <c r="E3063" s="104" t="s">
        <v>7599</v>
      </c>
      <c r="F3063" s="104" t="s">
        <v>1036</v>
      </c>
      <c r="I3063" s="92"/>
      <c r="J3063" s="104"/>
    </row>
    <row r="3064" spans="1:10" x14ac:dyDescent="0.25">
      <c r="A3064" s="91" t="str">
        <f t="shared" si="47"/>
        <v>1801020100280.55</v>
      </c>
      <c r="B3064" s="146" t="s">
        <v>12306</v>
      </c>
      <c r="C3064" s="93">
        <v>0.55000000000000004</v>
      </c>
      <c r="D3064" s="104" t="s">
        <v>1037</v>
      </c>
      <c r="E3064" s="104" t="s">
        <v>7600</v>
      </c>
      <c r="F3064" s="104" t="s">
        <v>1037</v>
      </c>
      <c r="I3064" s="92"/>
      <c r="J3064" s="104"/>
    </row>
    <row r="3065" spans="1:10" x14ac:dyDescent="0.25">
      <c r="A3065" s="91" t="str">
        <f t="shared" si="47"/>
        <v>1801020100290.55</v>
      </c>
      <c r="B3065" s="146" t="s">
        <v>12307</v>
      </c>
      <c r="C3065" s="93">
        <v>0.55000000000000004</v>
      </c>
      <c r="D3065" s="104" t="s">
        <v>1038</v>
      </c>
      <c r="E3065" s="104" t="s">
        <v>7547</v>
      </c>
      <c r="F3065" s="104" t="s">
        <v>1038</v>
      </c>
      <c r="I3065" s="92"/>
      <c r="J3065" s="104"/>
    </row>
    <row r="3066" spans="1:10" x14ac:dyDescent="0.25">
      <c r="A3066" s="91" t="str">
        <f t="shared" si="47"/>
        <v>1801020100300.2</v>
      </c>
      <c r="B3066" s="146" t="s">
        <v>12308</v>
      </c>
      <c r="C3066" s="93">
        <v>0.2</v>
      </c>
      <c r="D3066" s="104" t="s">
        <v>1039</v>
      </c>
      <c r="E3066" s="104" t="s">
        <v>7601</v>
      </c>
      <c r="F3066" s="104" t="s">
        <v>1039</v>
      </c>
      <c r="I3066" s="92"/>
      <c r="J3066" s="104"/>
    </row>
    <row r="3067" spans="1:10" x14ac:dyDescent="0.25">
      <c r="A3067" s="91" t="str">
        <f t="shared" si="47"/>
        <v>1801020100310.2</v>
      </c>
      <c r="B3067" s="146" t="s">
        <v>12309</v>
      </c>
      <c r="C3067" s="93">
        <v>0.2</v>
      </c>
      <c r="D3067" s="104" t="s">
        <v>1040</v>
      </c>
      <c r="E3067" s="104" t="s">
        <v>7602</v>
      </c>
      <c r="F3067" s="104" t="s">
        <v>1040</v>
      </c>
      <c r="I3067" s="92"/>
      <c r="J3067" s="104"/>
    </row>
    <row r="3068" spans="1:10" x14ac:dyDescent="0.25">
      <c r="A3068" s="91" t="str">
        <f t="shared" si="47"/>
        <v>1801020100320.5</v>
      </c>
      <c r="B3068" s="146" t="s">
        <v>12310</v>
      </c>
      <c r="C3068" s="93">
        <v>0.5</v>
      </c>
      <c r="D3068" s="104" t="s">
        <v>1041</v>
      </c>
      <c r="E3068" s="104" t="s">
        <v>7603</v>
      </c>
      <c r="F3068" s="104" t="s">
        <v>1041</v>
      </c>
      <c r="I3068" s="92"/>
      <c r="J3068" s="104"/>
    </row>
    <row r="3069" spans="1:10" x14ac:dyDescent="0.25">
      <c r="A3069" s="91" t="str">
        <f t="shared" si="47"/>
        <v>1801020100330.3</v>
      </c>
      <c r="B3069" s="146" t="s">
        <v>12311</v>
      </c>
      <c r="C3069" s="93">
        <v>0.3</v>
      </c>
      <c r="D3069" s="104" t="s">
        <v>1042</v>
      </c>
      <c r="E3069" s="104" t="s">
        <v>7604</v>
      </c>
      <c r="F3069" s="104" t="s">
        <v>1042</v>
      </c>
      <c r="I3069" s="92"/>
      <c r="J3069" s="104"/>
    </row>
    <row r="3070" spans="1:10" x14ac:dyDescent="0.25">
      <c r="A3070" s="91" t="str">
        <f t="shared" si="47"/>
        <v>1801020100340.5</v>
      </c>
      <c r="B3070" s="146" t="s">
        <v>12312</v>
      </c>
      <c r="C3070" s="93">
        <v>0.5</v>
      </c>
      <c r="D3070" s="104" t="s">
        <v>1043</v>
      </c>
      <c r="E3070" s="104" t="s">
        <v>7605</v>
      </c>
      <c r="F3070" s="104" t="s">
        <v>1043</v>
      </c>
      <c r="I3070" s="92"/>
      <c r="J3070" s="104"/>
    </row>
    <row r="3071" spans="1:10" x14ac:dyDescent="0.25">
      <c r="A3071" s="91" t="str">
        <f t="shared" si="47"/>
        <v>1801020100350.2</v>
      </c>
      <c r="B3071" s="146" t="s">
        <v>12313</v>
      </c>
      <c r="C3071" s="93">
        <v>0.2</v>
      </c>
      <c r="D3071" s="104" t="s">
        <v>1044</v>
      </c>
      <c r="E3071" s="104" t="s">
        <v>7606</v>
      </c>
      <c r="F3071" s="104" t="s">
        <v>1044</v>
      </c>
      <c r="I3071" s="92"/>
      <c r="J3071" s="104"/>
    </row>
    <row r="3072" spans="1:10" x14ac:dyDescent="0.25">
      <c r="A3072" s="91" t="str">
        <f t="shared" si="47"/>
        <v>1801020100360.4</v>
      </c>
      <c r="B3072" s="146" t="s">
        <v>12314</v>
      </c>
      <c r="C3072" s="93">
        <v>0.4</v>
      </c>
      <c r="D3072" s="104" t="s">
        <v>1045</v>
      </c>
      <c r="E3072" s="104" t="s">
        <v>7607</v>
      </c>
      <c r="F3072" s="104" t="s">
        <v>1045</v>
      </c>
      <c r="I3072" s="92"/>
      <c r="J3072" s="104"/>
    </row>
    <row r="3073" spans="1:10" x14ac:dyDescent="0.25">
      <c r="A3073" s="91" t="str">
        <f t="shared" si="47"/>
        <v>1801020100370.3</v>
      </c>
      <c r="B3073" s="146" t="s">
        <v>12315</v>
      </c>
      <c r="C3073" s="93">
        <v>0.3</v>
      </c>
      <c r="D3073" s="104" t="s">
        <v>1046</v>
      </c>
      <c r="E3073" s="104" t="s">
        <v>7608</v>
      </c>
      <c r="F3073" s="104" t="s">
        <v>1046</v>
      </c>
      <c r="I3073" s="92"/>
      <c r="J3073" s="104"/>
    </row>
    <row r="3074" spans="1:10" x14ac:dyDescent="0.25">
      <c r="A3074" s="91" t="str">
        <f t="shared" ref="A3074:A3137" si="48">CONCATENATE(B3074,C3074)</f>
        <v>1801020100380</v>
      </c>
      <c r="B3074" s="146" t="s">
        <v>12316</v>
      </c>
      <c r="C3074" s="93">
        <v>0</v>
      </c>
      <c r="D3074" s="104" t="s">
        <v>1047</v>
      </c>
      <c r="E3074" s="104" t="s">
        <v>7609</v>
      </c>
      <c r="F3074" s="104" t="s">
        <v>1047</v>
      </c>
      <c r="I3074" s="92"/>
      <c r="J3074" s="104"/>
    </row>
    <row r="3075" spans="1:10" x14ac:dyDescent="0.25">
      <c r="A3075" s="91" t="str">
        <f t="shared" si="48"/>
        <v>1801020100390.55</v>
      </c>
      <c r="B3075" s="146" t="s">
        <v>12317</v>
      </c>
      <c r="C3075" s="93">
        <v>0.55000000000000004</v>
      </c>
      <c r="D3075" s="104" t="s">
        <v>799</v>
      </c>
      <c r="E3075" s="104" t="s">
        <v>7610</v>
      </c>
      <c r="F3075" s="104" t="s">
        <v>799</v>
      </c>
      <c r="I3075" s="92"/>
      <c r="J3075" s="104"/>
    </row>
    <row r="3076" spans="1:10" x14ac:dyDescent="0.25">
      <c r="A3076" s="91" t="str">
        <f t="shared" si="48"/>
        <v>1801020100400.1</v>
      </c>
      <c r="B3076" s="146" t="s">
        <v>12318</v>
      </c>
      <c r="C3076" s="93">
        <v>0.1</v>
      </c>
      <c r="D3076" s="104" t="s">
        <v>1048</v>
      </c>
      <c r="E3076" s="104" t="s">
        <v>7611</v>
      </c>
      <c r="F3076" s="104" t="s">
        <v>1048</v>
      </c>
      <c r="I3076" s="92"/>
      <c r="J3076" s="104"/>
    </row>
    <row r="3077" spans="1:10" x14ac:dyDescent="0.25">
      <c r="A3077" s="91" t="str">
        <f t="shared" si="48"/>
        <v>1801020100410.4</v>
      </c>
      <c r="B3077" s="146" t="s">
        <v>12319</v>
      </c>
      <c r="C3077" s="93">
        <v>0.4</v>
      </c>
      <c r="D3077" s="104" t="s">
        <v>1049</v>
      </c>
      <c r="E3077" s="104" t="s">
        <v>7612</v>
      </c>
      <c r="F3077" s="104" t="s">
        <v>1049</v>
      </c>
      <c r="I3077" s="92"/>
      <c r="J3077" s="104"/>
    </row>
    <row r="3078" spans="1:10" x14ac:dyDescent="0.25">
      <c r="A3078" s="91" t="str">
        <f t="shared" si="48"/>
        <v>1801020100420.2</v>
      </c>
      <c r="B3078" s="146" t="s">
        <v>12320</v>
      </c>
      <c r="C3078" s="93">
        <v>0.2</v>
      </c>
      <c r="D3078" s="104" t="s">
        <v>1050</v>
      </c>
      <c r="E3078" s="104" t="s">
        <v>7613</v>
      </c>
      <c r="F3078" s="104" t="s">
        <v>1050</v>
      </c>
      <c r="I3078" s="92"/>
      <c r="J3078" s="104"/>
    </row>
    <row r="3079" spans="1:10" x14ac:dyDescent="0.25">
      <c r="A3079" s="91" t="str">
        <f t="shared" si="48"/>
        <v>1801020105010.4</v>
      </c>
      <c r="B3079" s="146" t="s">
        <v>12321</v>
      </c>
      <c r="C3079" s="93">
        <v>0.4</v>
      </c>
      <c r="D3079" s="104" t="s">
        <v>380</v>
      </c>
      <c r="E3079" s="104" t="s">
        <v>7614</v>
      </c>
      <c r="F3079" s="104" t="s">
        <v>380</v>
      </c>
      <c r="I3079" s="92"/>
      <c r="J3079" s="104"/>
    </row>
    <row r="3080" spans="1:10" x14ac:dyDescent="0.25">
      <c r="A3080" s="91" t="str">
        <f t="shared" si="48"/>
        <v>1801020105020.4</v>
      </c>
      <c r="B3080" s="146" t="s">
        <v>12322</v>
      </c>
      <c r="C3080" s="93">
        <v>0.4</v>
      </c>
      <c r="D3080" s="104" t="s">
        <v>1051</v>
      </c>
      <c r="E3080" s="104" t="s">
        <v>7615</v>
      </c>
      <c r="F3080" s="104" t="s">
        <v>1051</v>
      </c>
      <c r="I3080" s="92"/>
      <c r="J3080" s="104"/>
    </row>
    <row r="3081" spans="1:10" x14ac:dyDescent="0.25">
      <c r="A3081" s="91" t="str">
        <f t="shared" si="48"/>
        <v>1801020105030.4</v>
      </c>
      <c r="B3081" s="146" t="s">
        <v>12323</v>
      </c>
      <c r="C3081" s="93">
        <v>0.4</v>
      </c>
      <c r="D3081" s="104" t="s">
        <v>452</v>
      </c>
      <c r="E3081" s="104" t="s">
        <v>7616</v>
      </c>
      <c r="F3081" s="104" t="s">
        <v>452</v>
      </c>
      <c r="I3081" s="92"/>
      <c r="J3081" s="104"/>
    </row>
    <row r="3082" spans="1:10" x14ac:dyDescent="0.25">
      <c r="A3082" s="91" t="str">
        <f t="shared" si="48"/>
        <v>1801020105040.4</v>
      </c>
      <c r="B3082" s="146" t="s">
        <v>12324</v>
      </c>
      <c r="C3082" s="93">
        <v>0.4</v>
      </c>
      <c r="D3082" s="104" t="s">
        <v>419</v>
      </c>
      <c r="E3082" s="104" t="s">
        <v>7617</v>
      </c>
      <c r="F3082" s="104" t="s">
        <v>419</v>
      </c>
      <c r="I3082" s="92"/>
      <c r="J3082" s="104"/>
    </row>
    <row r="3083" spans="1:10" x14ac:dyDescent="0.25">
      <c r="A3083" s="91" t="str">
        <f t="shared" si="48"/>
        <v>1801020105050.4</v>
      </c>
      <c r="B3083" s="146" t="s">
        <v>12325</v>
      </c>
      <c r="C3083" s="93">
        <v>0.4</v>
      </c>
      <c r="D3083" s="104" t="s">
        <v>422</v>
      </c>
      <c r="E3083" s="104" t="s">
        <v>7618</v>
      </c>
      <c r="F3083" s="104" t="s">
        <v>422</v>
      </c>
      <c r="I3083" s="92"/>
      <c r="J3083" s="104"/>
    </row>
    <row r="3084" spans="1:10" x14ac:dyDescent="0.25">
      <c r="A3084" s="91" t="str">
        <f t="shared" si="48"/>
        <v>1801020105060.55</v>
      </c>
      <c r="B3084" s="146" t="s">
        <v>12326</v>
      </c>
      <c r="C3084" s="93">
        <v>0.55000000000000004</v>
      </c>
      <c r="D3084" s="104" t="s">
        <v>417</v>
      </c>
      <c r="E3084" s="104" t="s">
        <v>7619</v>
      </c>
      <c r="F3084" s="104" t="s">
        <v>417</v>
      </c>
      <c r="I3084" s="92"/>
      <c r="J3084" s="104"/>
    </row>
    <row r="3085" spans="1:10" x14ac:dyDescent="0.25">
      <c r="A3085" s="91" t="str">
        <f t="shared" si="48"/>
        <v>1801020105070.25</v>
      </c>
      <c r="B3085" s="146" t="s">
        <v>12327</v>
      </c>
      <c r="C3085" s="93">
        <v>0.25</v>
      </c>
      <c r="D3085" s="104" t="s">
        <v>1052</v>
      </c>
      <c r="E3085" s="104" t="s">
        <v>7620</v>
      </c>
      <c r="F3085" s="104" t="s">
        <v>1052</v>
      </c>
      <c r="I3085" s="92"/>
      <c r="J3085" s="104"/>
    </row>
    <row r="3086" spans="1:10" x14ac:dyDescent="0.25">
      <c r="A3086" s="91" t="str">
        <f t="shared" si="48"/>
        <v>1801020105080.4</v>
      </c>
      <c r="B3086" s="146" t="s">
        <v>12328</v>
      </c>
      <c r="C3086" s="93">
        <v>0.4</v>
      </c>
      <c r="D3086" s="104" t="s">
        <v>1053</v>
      </c>
      <c r="E3086" s="104" t="s">
        <v>7621</v>
      </c>
      <c r="F3086" s="104" t="s">
        <v>1053</v>
      </c>
      <c r="I3086" s="92"/>
      <c r="J3086" s="104"/>
    </row>
    <row r="3087" spans="1:10" x14ac:dyDescent="0.25">
      <c r="A3087" s="91" t="str">
        <f t="shared" si="48"/>
        <v>1801020105090.4</v>
      </c>
      <c r="B3087" s="146" t="s">
        <v>12329</v>
      </c>
      <c r="C3087" s="93">
        <v>0.4</v>
      </c>
      <c r="D3087" s="104" t="s">
        <v>1054</v>
      </c>
      <c r="E3087" s="104" t="s">
        <v>7622</v>
      </c>
      <c r="F3087" s="104" t="s">
        <v>1054</v>
      </c>
      <c r="I3087" s="92"/>
      <c r="J3087" s="104"/>
    </row>
    <row r="3088" spans="1:10" x14ac:dyDescent="0.25">
      <c r="A3088" s="91" t="str">
        <f t="shared" si="48"/>
        <v>1801020200010.2</v>
      </c>
      <c r="B3088" s="146" t="s">
        <v>12330</v>
      </c>
      <c r="C3088" s="93">
        <v>0.2</v>
      </c>
      <c r="D3088" s="104" t="s">
        <v>1055</v>
      </c>
      <c r="E3088" s="104" t="s">
        <v>7623</v>
      </c>
      <c r="F3088" s="104" t="s">
        <v>1055</v>
      </c>
      <c r="I3088" s="92"/>
      <c r="J3088" s="104"/>
    </row>
    <row r="3089" spans="1:10" x14ac:dyDescent="0.25">
      <c r="A3089" s="91" t="str">
        <f t="shared" si="48"/>
        <v>1801020200020.5</v>
      </c>
      <c r="B3089" s="146" t="s">
        <v>12331</v>
      </c>
      <c r="C3089" s="93">
        <v>0.5</v>
      </c>
      <c r="D3089" s="104" t="s">
        <v>1056</v>
      </c>
      <c r="E3089" s="104" t="s">
        <v>7624</v>
      </c>
      <c r="F3089" s="104" t="s">
        <v>1056</v>
      </c>
      <c r="I3089" s="92"/>
      <c r="J3089" s="104"/>
    </row>
    <row r="3090" spans="1:10" x14ac:dyDescent="0.25">
      <c r="A3090" s="91" t="str">
        <f t="shared" si="48"/>
        <v>1801020200030.45</v>
      </c>
      <c r="B3090" s="146" t="s">
        <v>12332</v>
      </c>
      <c r="C3090" s="93">
        <v>0.45</v>
      </c>
      <c r="D3090" s="104" t="s">
        <v>1057</v>
      </c>
      <c r="E3090" s="104" t="s">
        <v>7625</v>
      </c>
      <c r="F3090" s="104" t="s">
        <v>1057</v>
      </c>
      <c r="I3090" s="92"/>
      <c r="J3090" s="104"/>
    </row>
    <row r="3091" spans="1:10" x14ac:dyDescent="0.25">
      <c r="A3091" s="91" t="str">
        <f t="shared" si="48"/>
        <v>1801020200040.2</v>
      </c>
      <c r="B3091" s="146" t="s">
        <v>12333</v>
      </c>
      <c r="C3091" s="93">
        <v>0.2</v>
      </c>
      <c r="D3091" s="104" t="s">
        <v>335</v>
      </c>
      <c r="E3091" s="104" t="s">
        <v>7626</v>
      </c>
      <c r="F3091" s="104" t="s">
        <v>335</v>
      </c>
      <c r="I3091" s="92"/>
      <c r="J3091" s="104"/>
    </row>
    <row r="3092" spans="1:10" x14ac:dyDescent="0.25">
      <c r="A3092" s="91" t="str">
        <f t="shared" si="48"/>
        <v>1801020200050.2</v>
      </c>
      <c r="B3092" s="146" t="s">
        <v>12334</v>
      </c>
      <c r="C3092" s="93">
        <v>0.2</v>
      </c>
      <c r="D3092" s="104" t="s">
        <v>299</v>
      </c>
      <c r="E3092" s="104" t="s">
        <v>7627</v>
      </c>
      <c r="F3092" s="104" t="s">
        <v>299</v>
      </c>
      <c r="I3092" s="92"/>
      <c r="J3092" s="104"/>
    </row>
    <row r="3093" spans="1:10" x14ac:dyDescent="0.25">
      <c r="A3093" s="91" t="str">
        <f t="shared" si="48"/>
        <v>1801020200060.35</v>
      </c>
      <c r="B3093" s="146" t="s">
        <v>12335</v>
      </c>
      <c r="C3093" s="93">
        <v>0.35</v>
      </c>
      <c r="D3093" s="104" t="s">
        <v>1058</v>
      </c>
      <c r="E3093" s="104" t="s">
        <v>7628</v>
      </c>
      <c r="F3093" s="104" t="s">
        <v>1058</v>
      </c>
      <c r="I3093" s="92"/>
      <c r="J3093" s="104"/>
    </row>
    <row r="3094" spans="1:10" x14ac:dyDescent="0.25">
      <c r="A3094" s="91" t="str">
        <f t="shared" si="48"/>
        <v>1801020200070.35</v>
      </c>
      <c r="B3094" s="146" t="s">
        <v>12336</v>
      </c>
      <c r="C3094" s="93">
        <v>0.35</v>
      </c>
      <c r="D3094" s="104" t="s">
        <v>1059</v>
      </c>
      <c r="E3094" s="104" t="s">
        <v>7629</v>
      </c>
      <c r="F3094" s="104" t="s">
        <v>1059</v>
      </c>
      <c r="I3094" s="92"/>
      <c r="J3094" s="104"/>
    </row>
    <row r="3095" spans="1:10" x14ac:dyDescent="0.25">
      <c r="A3095" s="91" t="str">
        <f t="shared" si="48"/>
        <v>1801020200080.3</v>
      </c>
      <c r="B3095" s="146" t="s">
        <v>12337</v>
      </c>
      <c r="C3095" s="93">
        <v>0.3</v>
      </c>
      <c r="D3095" s="104" t="s">
        <v>1060</v>
      </c>
      <c r="E3095" s="104" t="s">
        <v>7630</v>
      </c>
      <c r="F3095" s="104" t="s">
        <v>1060</v>
      </c>
      <c r="I3095" s="92"/>
      <c r="J3095" s="104"/>
    </row>
    <row r="3096" spans="1:10" x14ac:dyDescent="0.25">
      <c r="A3096" s="91" t="str">
        <f t="shared" si="48"/>
        <v>1801020200090.5</v>
      </c>
      <c r="B3096" s="146" t="s">
        <v>12338</v>
      </c>
      <c r="C3096" s="93">
        <v>0.5</v>
      </c>
      <c r="D3096" s="104" t="s">
        <v>1061</v>
      </c>
      <c r="E3096" s="104" t="s">
        <v>7631</v>
      </c>
      <c r="F3096" s="104" t="s">
        <v>1061</v>
      </c>
      <c r="I3096" s="92"/>
      <c r="J3096" s="104"/>
    </row>
    <row r="3097" spans="1:10" x14ac:dyDescent="0.25">
      <c r="A3097" s="91" t="str">
        <f t="shared" si="48"/>
        <v>1801020200100.3</v>
      </c>
      <c r="B3097" s="146" t="s">
        <v>12339</v>
      </c>
      <c r="C3097" s="93">
        <v>0.3</v>
      </c>
      <c r="D3097" s="104" t="s">
        <v>1062</v>
      </c>
      <c r="E3097" s="104" t="s">
        <v>7632</v>
      </c>
      <c r="F3097" s="104" t="s">
        <v>1062</v>
      </c>
      <c r="I3097" s="92"/>
      <c r="J3097" s="104"/>
    </row>
    <row r="3098" spans="1:10" x14ac:dyDescent="0.25">
      <c r="A3098" s="91" t="str">
        <f t="shared" si="48"/>
        <v>1801020200110.3</v>
      </c>
      <c r="B3098" s="146" t="s">
        <v>12340</v>
      </c>
      <c r="C3098" s="93">
        <v>0.3</v>
      </c>
      <c r="D3098" s="104" t="s">
        <v>1063</v>
      </c>
      <c r="E3098" s="104" t="s">
        <v>7633</v>
      </c>
      <c r="F3098" s="104" t="s">
        <v>1063</v>
      </c>
      <c r="I3098" s="92"/>
      <c r="J3098" s="104"/>
    </row>
    <row r="3099" spans="1:10" x14ac:dyDescent="0.25">
      <c r="A3099" s="91" t="str">
        <f t="shared" si="48"/>
        <v>1801020200120.2</v>
      </c>
      <c r="B3099" s="146" t="s">
        <v>12341</v>
      </c>
      <c r="C3099" s="93">
        <v>0.2</v>
      </c>
      <c r="D3099" s="104" t="s">
        <v>1064</v>
      </c>
      <c r="E3099" s="104" t="s">
        <v>7634</v>
      </c>
      <c r="F3099" s="104" t="s">
        <v>1064</v>
      </c>
      <c r="I3099" s="92"/>
      <c r="J3099" s="104"/>
    </row>
    <row r="3100" spans="1:10" x14ac:dyDescent="0.25">
      <c r="A3100" s="91" t="str">
        <f t="shared" si="48"/>
        <v>1801020200130.1</v>
      </c>
      <c r="B3100" s="146" t="s">
        <v>12342</v>
      </c>
      <c r="C3100" s="93">
        <v>0.1</v>
      </c>
      <c r="D3100" s="104" t="s">
        <v>1065</v>
      </c>
      <c r="E3100" s="104" t="s">
        <v>7635</v>
      </c>
      <c r="F3100" s="104" t="s">
        <v>1065</v>
      </c>
      <c r="I3100" s="92"/>
      <c r="J3100" s="104"/>
    </row>
    <row r="3101" spans="1:10" x14ac:dyDescent="0.25">
      <c r="A3101" s="91" t="str">
        <f t="shared" si="48"/>
        <v>1801020200140.3</v>
      </c>
      <c r="B3101" s="146" t="s">
        <v>12343</v>
      </c>
      <c r="C3101" s="93">
        <v>0.30000000000000004</v>
      </c>
      <c r="D3101" s="104" t="s">
        <v>1066</v>
      </c>
      <c r="E3101" s="104" t="s">
        <v>7636</v>
      </c>
      <c r="F3101" s="104" t="s">
        <v>1066</v>
      </c>
      <c r="I3101" s="92"/>
      <c r="J3101" s="104"/>
    </row>
    <row r="3102" spans="1:10" x14ac:dyDescent="0.25">
      <c r="A3102" s="91" t="str">
        <f t="shared" si="48"/>
        <v>1801020200150</v>
      </c>
      <c r="B3102" s="146" t="s">
        <v>12344</v>
      </c>
      <c r="C3102" s="93">
        <v>0</v>
      </c>
      <c r="D3102" s="104" t="s">
        <v>1067</v>
      </c>
      <c r="E3102" s="104" t="s">
        <v>7637</v>
      </c>
      <c r="F3102" s="104" t="s">
        <v>1067</v>
      </c>
      <c r="I3102" s="92"/>
      <c r="J3102" s="104"/>
    </row>
    <row r="3103" spans="1:10" x14ac:dyDescent="0.25">
      <c r="A3103" s="91" t="str">
        <f t="shared" si="48"/>
        <v>1801020200160.2</v>
      </c>
      <c r="B3103" s="146" t="s">
        <v>12345</v>
      </c>
      <c r="C3103" s="93">
        <v>0.2</v>
      </c>
      <c r="D3103" s="104" t="s">
        <v>1068</v>
      </c>
      <c r="E3103" s="104" t="s">
        <v>7638</v>
      </c>
      <c r="F3103" s="104" t="s">
        <v>1068</v>
      </c>
      <c r="I3103" s="92"/>
      <c r="J3103" s="104"/>
    </row>
    <row r="3104" spans="1:10" x14ac:dyDescent="0.25">
      <c r="A3104" s="91" t="str">
        <f t="shared" si="48"/>
        <v>1801020200170.5</v>
      </c>
      <c r="B3104" s="146" t="s">
        <v>12346</v>
      </c>
      <c r="C3104" s="93">
        <v>0.5</v>
      </c>
      <c r="D3104" s="104" t="s">
        <v>1069</v>
      </c>
      <c r="E3104" s="104" t="s">
        <v>7639</v>
      </c>
      <c r="F3104" s="104" t="s">
        <v>1069</v>
      </c>
      <c r="I3104" s="92"/>
      <c r="J3104" s="104"/>
    </row>
    <row r="3105" spans="1:10" x14ac:dyDescent="0.25">
      <c r="A3105" s="91" t="str">
        <f t="shared" si="48"/>
        <v>1801020200180.6</v>
      </c>
      <c r="B3105" s="146" t="s">
        <v>12347</v>
      </c>
      <c r="C3105" s="93">
        <v>0.6</v>
      </c>
      <c r="D3105" s="104" t="s">
        <v>1070</v>
      </c>
      <c r="E3105" s="104" t="s">
        <v>7640</v>
      </c>
      <c r="F3105" s="104" t="s">
        <v>1070</v>
      </c>
      <c r="I3105" s="92"/>
      <c r="J3105" s="104"/>
    </row>
    <row r="3106" spans="1:10" x14ac:dyDescent="0.25">
      <c r="A3106" s="91" t="str">
        <f t="shared" si="48"/>
        <v>1801020200190</v>
      </c>
      <c r="B3106" s="146" t="s">
        <v>12348</v>
      </c>
      <c r="C3106" s="93">
        <v>0</v>
      </c>
      <c r="D3106" s="104" t="s">
        <v>1071</v>
      </c>
      <c r="E3106" s="104" t="s">
        <v>7641</v>
      </c>
      <c r="F3106" s="104" t="s">
        <v>1071</v>
      </c>
      <c r="I3106" s="92"/>
      <c r="J3106" s="104"/>
    </row>
    <row r="3107" spans="1:10" x14ac:dyDescent="0.25">
      <c r="A3107" s="91" t="str">
        <f t="shared" si="48"/>
        <v>1801020200200.2</v>
      </c>
      <c r="B3107" s="146" t="s">
        <v>12349</v>
      </c>
      <c r="C3107" s="93">
        <v>0.2</v>
      </c>
      <c r="D3107" s="104" t="s">
        <v>556</v>
      </c>
      <c r="E3107" s="104" t="s">
        <v>7642</v>
      </c>
      <c r="F3107" s="104" t="s">
        <v>556</v>
      </c>
      <c r="I3107" s="92"/>
      <c r="J3107" s="104"/>
    </row>
    <row r="3108" spans="1:10" x14ac:dyDescent="0.25">
      <c r="A3108" s="91" t="str">
        <f t="shared" si="48"/>
        <v>1801020200210.4</v>
      </c>
      <c r="B3108" s="146" t="s">
        <v>12350</v>
      </c>
      <c r="C3108" s="93">
        <v>0.4</v>
      </c>
      <c r="D3108" s="104" t="s">
        <v>1072</v>
      </c>
      <c r="E3108" s="104" t="s">
        <v>7643</v>
      </c>
      <c r="F3108" s="104" t="s">
        <v>1072</v>
      </c>
      <c r="I3108" s="92"/>
      <c r="J3108" s="104"/>
    </row>
    <row r="3109" spans="1:10" x14ac:dyDescent="0.25">
      <c r="A3109" s="91" t="str">
        <f t="shared" si="48"/>
        <v>1801020201010</v>
      </c>
      <c r="B3109" s="146" t="s">
        <v>12351</v>
      </c>
      <c r="C3109" s="93">
        <v>0</v>
      </c>
      <c r="D3109" s="104" t="s">
        <v>1073</v>
      </c>
      <c r="E3109" s="104" t="s">
        <v>7644</v>
      </c>
      <c r="F3109" s="104" t="s">
        <v>1073</v>
      </c>
      <c r="I3109" s="92"/>
      <c r="J3109" s="104"/>
    </row>
    <row r="3110" spans="1:10" x14ac:dyDescent="0.25">
      <c r="A3110" s="91" t="str">
        <f t="shared" si="48"/>
        <v>1801020205010.25</v>
      </c>
      <c r="B3110" s="146" t="s">
        <v>12352</v>
      </c>
      <c r="C3110" s="93">
        <v>0.25</v>
      </c>
      <c r="D3110" s="104" t="s">
        <v>1074</v>
      </c>
      <c r="E3110" s="104" t="s">
        <v>7645</v>
      </c>
      <c r="F3110" s="104" t="s">
        <v>1074</v>
      </c>
      <c r="I3110" s="92"/>
      <c r="J3110" s="104"/>
    </row>
    <row r="3111" spans="1:10" x14ac:dyDescent="0.25">
      <c r="A3111" s="91" t="str">
        <f t="shared" si="48"/>
        <v>1801020205020.3</v>
      </c>
      <c r="B3111" s="146" t="s">
        <v>12353</v>
      </c>
      <c r="C3111" s="93">
        <v>0.3</v>
      </c>
      <c r="D3111" s="104" t="s">
        <v>1075</v>
      </c>
      <c r="E3111" s="104" t="s">
        <v>7646</v>
      </c>
      <c r="F3111" s="104" t="s">
        <v>1075</v>
      </c>
      <c r="I3111" s="92"/>
      <c r="J3111" s="104"/>
    </row>
    <row r="3112" spans="1:10" x14ac:dyDescent="0.25">
      <c r="A3112" s="91" t="str">
        <f t="shared" si="48"/>
        <v>1801020205030.3</v>
      </c>
      <c r="B3112" s="146" t="s">
        <v>12354</v>
      </c>
      <c r="C3112" s="93">
        <v>0.3</v>
      </c>
      <c r="D3112" s="104" t="s">
        <v>1076</v>
      </c>
      <c r="E3112" s="104" t="s">
        <v>7647</v>
      </c>
      <c r="F3112" s="104" t="s">
        <v>1076</v>
      </c>
      <c r="I3112" s="92"/>
      <c r="J3112" s="104"/>
    </row>
    <row r="3113" spans="1:10" x14ac:dyDescent="0.25">
      <c r="A3113" s="91" t="str">
        <f t="shared" si="48"/>
        <v>1801020205040.25</v>
      </c>
      <c r="B3113" s="146" t="s">
        <v>12355</v>
      </c>
      <c r="C3113" s="93">
        <v>0.25</v>
      </c>
      <c r="D3113" s="104" t="s">
        <v>1077</v>
      </c>
      <c r="E3113" s="104" t="s">
        <v>7648</v>
      </c>
      <c r="F3113" s="104" t="s">
        <v>1077</v>
      </c>
      <c r="I3113" s="92"/>
      <c r="J3113" s="104"/>
    </row>
    <row r="3114" spans="1:10" x14ac:dyDescent="0.25">
      <c r="A3114" s="91" t="str">
        <f t="shared" si="48"/>
        <v>1801020205050.3</v>
      </c>
      <c r="B3114" s="146" t="s">
        <v>12356</v>
      </c>
      <c r="C3114" s="93">
        <v>0.3</v>
      </c>
      <c r="D3114" s="104" t="s">
        <v>1078</v>
      </c>
      <c r="E3114" s="104" t="s">
        <v>7649</v>
      </c>
      <c r="F3114" s="104" t="s">
        <v>1078</v>
      </c>
      <c r="I3114" s="92"/>
      <c r="J3114" s="104"/>
    </row>
    <row r="3115" spans="1:10" x14ac:dyDescent="0.25">
      <c r="A3115" s="91" t="str">
        <f t="shared" si="48"/>
        <v>1801020300010.4</v>
      </c>
      <c r="B3115" s="146" t="s">
        <v>12357</v>
      </c>
      <c r="C3115" s="93">
        <v>0.4</v>
      </c>
      <c r="D3115" s="104" t="s">
        <v>1079</v>
      </c>
      <c r="E3115" s="104" t="s">
        <v>7650</v>
      </c>
      <c r="F3115" s="104" t="s">
        <v>1079</v>
      </c>
      <c r="I3115" s="92"/>
      <c r="J3115" s="104"/>
    </row>
    <row r="3116" spans="1:10" x14ac:dyDescent="0.25">
      <c r="A3116" s="91" t="str">
        <f t="shared" si="48"/>
        <v>1801020300020.36</v>
      </c>
      <c r="B3116" s="146" t="s">
        <v>12358</v>
      </c>
      <c r="C3116" s="93">
        <v>0.36</v>
      </c>
      <c r="D3116" s="104" t="s">
        <v>1080</v>
      </c>
      <c r="E3116" s="104" t="s">
        <v>7651</v>
      </c>
      <c r="F3116" s="104" t="s">
        <v>1080</v>
      </c>
      <c r="I3116" s="92"/>
      <c r="J3116" s="104"/>
    </row>
    <row r="3117" spans="1:10" x14ac:dyDescent="0.25">
      <c r="A3117" s="91" t="str">
        <f t="shared" si="48"/>
        <v>1801020300030.36</v>
      </c>
      <c r="B3117" s="146" t="s">
        <v>12359</v>
      </c>
      <c r="C3117" s="93">
        <v>0.36</v>
      </c>
      <c r="D3117" s="104" t="s">
        <v>1081</v>
      </c>
      <c r="E3117" s="104" t="s">
        <v>7652</v>
      </c>
      <c r="F3117" s="104" t="s">
        <v>1081</v>
      </c>
      <c r="I3117" s="92"/>
      <c r="J3117" s="104"/>
    </row>
    <row r="3118" spans="1:10" x14ac:dyDescent="0.25">
      <c r="A3118" s="91" t="str">
        <f t="shared" si="48"/>
        <v>1801020300040.36</v>
      </c>
      <c r="B3118" s="146" t="s">
        <v>12360</v>
      </c>
      <c r="C3118" s="93">
        <v>0.36</v>
      </c>
      <c r="D3118" s="104" t="s">
        <v>1082</v>
      </c>
      <c r="E3118" s="104" t="s">
        <v>7653</v>
      </c>
      <c r="F3118" s="104" t="s">
        <v>1082</v>
      </c>
      <c r="I3118" s="92"/>
      <c r="J3118" s="104"/>
    </row>
    <row r="3119" spans="1:10" x14ac:dyDescent="0.25">
      <c r="A3119" s="91" t="str">
        <f t="shared" si="48"/>
        <v>1801020300050.36</v>
      </c>
      <c r="B3119" s="146" t="s">
        <v>12361</v>
      </c>
      <c r="C3119" s="93">
        <v>0.36</v>
      </c>
      <c r="D3119" s="104" t="s">
        <v>1083</v>
      </c>
      <c r="E3119" s="104" t="s">
        <v>7654</v>
      </c>
      <c r="F3119" s="104" t="s">
        <v>1083</v>
      </c>
      <c r="I3119" s="92"/>
      <c r="J3119" s="104"/>
    </row>
    <row r="3120" spans="1:10" x14ac:dyDescent="0.25">
      <c r="A3120" s="91" t="str">
        <f t="shared" si="48"/>
        <v>1801020300060.36</v>
      </c>
      <c r="B3120" s="146" t="s">
        <v>12362</v>
      </c>
      <c r="C3120" s="93">
        <v>0.36</v>
      </c>
      <c r="D3120" s="104" t="s">
        <v>362</v>
      </c>
      <c r="E3120" s="104" t="s">
        <v>7655</v>
      </c>
      <c r="F3120" s="104" t="s">
        <v>362</v>
      </c>
      <c r="I3120" s="92"/>
      <c r="J3120" s="104"/>
    </row>
    <row r="3121" spans="1:10" x14ac:dyDescent="0.25">
      <c r="A3121" s="91" t="str">
        <f t="shared" si="48"/>
        <v>1801020300070.5</v>
      </c>
      <c r="B3121" s="146" t="s">
        <v>12363</v>
      </c>
      <c r="C3121" s="93">
        <v>0.5</v>
      </c>
      <c r="D3121" s="104" t="s">
        <v>1084</v>
      </c>
      <c r="E3121" s="104" t="s">
        <v>7656</v>
      </c>
      <c r="F3121" s="104" t="s">
        <v>1084</v>
      </c>
      <c r="I3121" s="92"/>
      <c r="J3121" s="104"/>
    </row>
    <row r="3122" spans="1:10" x14ac:dyDescent="0.25">
      <c r="A3122" s="91" t="str">
        <f t="shared" si="48"/>
        <v>1801020300080.5</v>
      </c>
      <c r="B3122" s="146" t="s">
        <v>12364</v>
      </c>
      <c r="C3122" s="93">
        <v>0.5</v>
      </c>
      <c r="D3122" s="104" t="s">
        <v>1085</v>
      </c>
      <c r="E3122" s="104" t="s">
        <v>7657</v>
      </c>
      <c r="F3122" s="104" t="s">
        <v>1085</v>
      </c>
      <c r="I3122" s="92"/>
      <c r="J3122" s="104"/>
    </row>
    <row r="3123" spans="1:10" x14ac:dyDescent="0.25">
      <c r="A3123" s="91" t="str">
        <f t="shared" si="48"/>
        <v>1801020300090.5</v>
      </c>
      <c r="B3123" s="146" t="s">
        <v>12365</v>
      </c>
      <c r="C3123" s="93">
        <v>0.5</v>
      </c>
      <c r="D3123" s="104" t="s">
        <v>1086</v>
      </c>
      <c r="E3123" s="104" t="s">
        <v>7658</v>
      </c>
      <c r="F3123" s="104" t="s">
        <v>1086</v>
      </c>
      <c r="I3123" s="92"/>
      <c r="J3123" s="104"/>
    </row>
    <row r="3124" spans="1:10" x14ac:dyDescent="0.25">
      <c r="A3124" s="91" t="str">
        <f t="shared" si="48"/>
        <v>1801020300100.5</v>
      </c>
      <c r="B3124" s="146" t="s">
        <v>12366</v>
      </c>
      <c r="C3124" s="93">
        <v>0.5</v>
      </c>
      <c r="D3124" s="104" t="s">
        <v>1087</v>
      </c>
      <c r="E3124" s="104" t="s">
        <v>7659</v>
      </c>
      <c r="F3124" s="104" t="s">
        <v>1087</v>
      </c>
      <c r="I3124" s="92"/>
      <c r="J3124" s="104"/>
    </row>
    <row r="3125" spans="1:10" x14ac:dyDescent="0.25">
      <c r="A3125" s="91" t="str">
        <f t="shared" si="48"/>
        <v>1801020300110.5</v>
      </c>
      <c r="B3125" s="146" t="s">
        <v>12367</v>
      </c>
      <c r="C3125" s="93">
        <v>0.5</v>
      </c>
      <c r="D3125" s="104" t="s">
        <v>1088</v>
      </c>
      <c r="E3125" s="104" t="s">
        <v>7660</v>
      </c>
      <c r="F3125" s="104" t="s">
        <v>1088</v>
      </c>
      <c r="I3125" s="92"/>
      <c r="J3125" s="104"/>
    </row>
    <row r="3126" spans="1:10" x14ac:dyDescent="0.25">
      <c r="A3126" s="91" t="str">
        <f t="shared" si="48"/>
        <v>1801020300120.5</v>
      </c>
      <c r="B3126" s="146" t="s">
        <v>12368</v>
      </c>
      <c r="C3126" s="93">
        <v>0.5</v>
      </c>
      <c r="D3126" s="104" t="s">
        <v>1089</v>
      </c>
      <c r="E3126" s="104" t="s">
        <v>7661</v>
      </c>
      <c r="F3126" s="104" t="s">
        <v>1089</v>
      </c>
      <c r="I3126" s="92"/>
      <c r="J3126" s="104"/>
    </row>
    <row r="3127" spans="1:10" x14ac:dyDescent="0.25">
      <c r="A3127" s="91" t="str">
        <f t="shared" si="48"/>
        <v>1801020300130.5</v>
      </c>
      <c r="B3127" s="146" t="s">
        <v>12369</v>
      </c>
      <c r="C3127" s="93">
        <v>0.5</v>
      </c>
      <c r="D3127" s="104" t="s">
        <v>1090</v>
      </c>
      <c r="E3127" s="104" t="s">
        <v>7662</v>
      </c>
      <c r="F3127" s="104" t="s">
        <v>1090</v>
      </c>
      <c r="I3127" s="92"/>
      <c r="J3127" s="104"/>
    </row>
    <row r="3128" spans="1:10" x14ac:dyDescent="0.25">
      <c r="A3128" s="91" t="str">
        <f t="shared" si="48"/>
        <v>1801020300140.5</v>
      </c>
      <c r="B3128" s="146" t="s">
        <v>12370</v>
      </c>
      <c r="C3128" s="93">
        <v>0.5</v>
      </c>
      <c r="D3128" s="104" t="s">
        <v>1091</v>
      </c>
      <c r="E3128" s="104" t="s">
        <v>7663</v>
      </c>
      <c r="F3128" s="104" t="s">
        <v>1091</v>
      </c>
      <c r="I3128" s="92"/>
      <c r="J3128" s="104"/>
    </row>
    <row r="3129" spans="1:10" x14ac:dyDescent="0.25">
      <c r="A3129" s="91" t="str">
        <f t="shared" si="48"/>
        <v>1801020300150.5</v>
      </c>
      <c r="B3129" s="146" t="s">
        <v>12371</v>
      </c>
      <c r="C3129" s="93">
        <v>0.5</v>
      </c>
      <c r="D3129" s="104" t="s">
        <v>1092</v>
      </c>
      <c r="E3129" s="104" t="s">
        <v>7664</v>
      </c>
      <c r="F3129" s="104" t="s">
        <v>1092</v>
      </c>
      <c r="I3129" s="92"/>
      <c r="J3129" s="104"/>
    </row>
    <row r="3130" spans="1:10" x14ac:dyDescent="0.25">
      <c r="A3130" s="91" t="str">
        <f t="shared" si="48"/>
        <v>1801020300160.5</v>
      </c>
      <c r="B3130" s="146" t="s">
        <v>12372</v>
      </c>
      <c r="C3130" s="93">
        <v>0.5</v>
      </c>
      <c r="D3130" s="104" t="s">
        <v>1093</v>
      </c>
      <c r="E3130" s="104" t="s">
        <v>7665</v>
      </c>
      <c r="F3130" s="104" t="s">
        <v>1093</v>
      </c>
      <c r="I3130" s="92"/>
      <c r="J3130" s="104"/>
    </row>
    <row r="3131" spans="1:10" x14ac:dyDescent="0.25">
      <c r="A3131" s="91" t="str">
        <f t="shared" si="48"/>
        <v>1801020300170.5</v>
      </c>
      <c r="B3131" s="146" t="s">
        <v>12373</v>
      </c>
      <c r="C3131" s="93">
        <v>0.5</v>
      </c>
      <c r="D3131" s="104" t="s">
        <v>1094</v>
      </c>
      <c r="E3131" s="104" t="s">
        <v>7666</v>
      </c>
      <c r="F3131" s="104" t="s">
        <v>1094</v>
      </c>
      <c r="I3131" s="92"/>
      <c r="J3131" s="104"/>
    </row>
    <row r="3132" spans="1:10" x14ac:dyDescent="0.25">
      <c r="A3132" s="91" t="str">
        <f t="shared" si="48"/>
        <v>1801020300180.5</v>
      </c>
      <c r="B3132" s="146" t="s">
        <v>12374</v>
      </c>
      <c r="C3132" s="93">
        <v>0.5</v>
      </c>
      <c r="D3132" s="104" t="s">
        <v>1095</v>
      </c>
      <c r="E3132" s="104" t="s">
        <v>7667</v>
      </c>
      <c r="F3132" s="104" t="s">
        <v>1095</v>
      </c>
      <c r="I3132" s="92"/>
      <c r="J3132" s="104"/>
    </row>
    <row r="3133" spans="1:10" x14ac:dyDescent="0.25">
      <c r="A3133" s="91" t="str">
        <f t="shared" si="48"/>
        <v>1801020300190.5</v>
      </c>
      <c r="B3133" s="146" t="s">
        <v>12375</v>
      </c>
      <c r="C3133" s="93">
        <v>0.5</v>
      </c>
      <c r="D3133" s="104" t="s">
        <v>1096</v>
      </c>
      <c r="E3133" s="104" t="s">
        <v>7668</v>
      </c>
      <c r="F3133" s="104" t="s">
        <v>1096</v>
      </c>
      <c r="I3133" s="92"/>
      <c r="J3133" s="104"/>
    </row>
    <row r="3134" spans="1:10" x14ac:dyDescent="0.25">
      <c r="A3134" s="91" t="str">
        <f t="shared" si="48"/>
        <v>1801020300200.5</v>
      </c>
      <c r="B3134" s="146" t="s">
        <v>12376</v>
      </c>
      <c r="C3134" s="93">
        <v>0.5</v>
      </c>
      <c r="D3134" s="104" t="s">
        <v>1097</v>
      </c>
      <c r="E3134" s="104" t="s">
        <v>7669</v>
      </c>
      <c r="F3134" s="104" t="s">
        <v>1097</v>
      </c>
      <c r="I3134" s="92"/>
      <c r="J3134" s="104"/>
    </row>
    <row r="3135" spans="1:10" x14ac:dyDescent="0.25">
      <c r="A3135" s="91" t="str">
        <f t="shared" si="48"/>
        <v>1801020300210.5</v>
      </c>
      <c r="B3135" s="146" t="s">
        <v>12377</v>
      </c>
      <c r="C3135" s="93">
        <v>0.5</v>
      </c>
      <c r="D3135" s="104" t="s">
        <v>267</v>
      </c>
      <c r="E3135" s="104" t="s">
        <v>7670</v>
      </c>
      <c r="F3135" s="104" t="s">
        <v>267</v>
      </c>
      <c r="I3135" s="92"/>
      <c r="J3135" s="104"/>
    </row>
    <row r="3136" spans="1:10" x14ac:dyDescent="0.25">
      <c r="A3136" s="91" t="str">
        <f t="shared" si="48"/>
        <v>1801020300220.5</v>
      </c>
      <c r="B3136" s="146" t="s">
        <v>12378</v>
      </c>
      <c r="C3136" s="93">
        <v>0.5</v>
      </c>
      <c r="D3136" s="104" t="s">
        <v>1098</v>
      </c>
      <c r="E3136" s="104" t="s">
        <v>7671</v>
      </c>
      <c r="F3136" s="104" t="s">
        <v>1098</v>
      </c>
      <c r="I3136" s="92"/>
      <c r="J3136" s="104"/>
    </row>
    <row r="3137" spans="1:10" x14ac:dyDescent="0.25">
      <c r="A3137" s="91" t="str">
        <f t="shared" si="48"/>
        <v>1801020300230.5</v>
      </c>
      <c r="B3137" s="146" t="s">
        <v>12379</v>
      </c>
      <c r="C3137" s="93">
        <v>0.5</v>
      </c>
      <c r="D3137" s="104" t="s">
        <v>1099</v>
      </c>
      <c r="E3137" s="104" t="s">
        <v>7672</v>
      </c>
      <c r="F3137" s="104" t="s">
        <v>1099</v>
      </c>
      <c r="I3137" s="92"/>
      <c r="J3137" s="104"/>
    </row>
    <row r="3138" spans="1:10" x14ac:dyDescent="0.25">
      <c r="A3138" s="91" t="str">
        <f t="shared" ref="A3138:A3201" si="49">CONCATENATE(B3138,C3138)</f>
        <v>1801020300240.5</v>
      </c>
      <c r="B3138" s="146" t="s">
        <v>12380</v>
      </c>
      <c r="C3138" s="93">
        <v>0.5</v>
      </c>
      <c r="D3138" s="104" t="s">
        <v>1100</v>
      </c>
      <c r="E3138" s="104" t="s">
        <v>7673</v>
      </c>
      <c r="F3138" s="104" t="s">
        <v>1100</v>
      </c>
      <c r="I3138" s="92"/>
      <c r="J3138" s="104"/>
    </row>
    <row r="3139" spans="1:10" x14ac:dyDescent="0.25">
      <c r="A3139" s="91" t="str">
        <f t="shared" si="49"/>
        <v>1801020300250.5</v>
      </c>
      <c r="B3139" s="146" t="s">
        <v>12381</v>
      </c>
      <c r="C3139" s="93">
        <v>0.5</v>
      </c>
      <c r="D3139" s="104" t="s">
        <v>1101</v>
      </c>
      <c r="E3139" s="104" t="s">
        <v>7674</v>
      </c>
      <c r="F3139" s="104" t="s">
        <v>1101</v>
      </c>
      <c r="I3139" s="92"/>
      <c r="J3139" s="104"/>
    </row>
    <row r="3140" spans="1:10" x14ac:dyDescent="0.25">
      <c r="A3140" s="91" t="str">
        <f t="shared" si="49"/>
        <v>1801020400010.4</v>
      </c>
      <c r="B3140" s="146" t="s">
        <v>12382</v>
      </c>
      <c r="C3140" s="93">
        <v>0.4</v>
      </c>
      <c r="D3140" s="104" t="s">
        <v>1102</v>
      </c>
      <c r="E3140" s="104" t="s">
        <v>7675</v>
      </c>
      <c r="F3140" s="104" t="s">
        <v>1102</v>
      </c>
      <c r="I3140" s="92"/>
      <c r="J3140" s="104"/>
    </row>
    <row r="3141" spans="1:10" x14ac:dyDescent="0.25">
      <c r="A3141" s="91" t="str">
        <f t="shared" si="49"/>
        <v>1801020400020.25</v>
      </c>
      <c r="B3141" s="146" t="s">
        <v>12383</v>
      </c>
      <c r="C3141" s="93">
        <v>0.25</v>
      </c>
      <c r="D3141" s="104" t="s">
        <v>1103</v>
      </c>
      <c r="E3141" s="104" t="s">
        <v>7574</v>
      </c>
      <c r="F3141" s="104" t="s">
        <v>1103</v>
      </c>
      <c r="I3141" s="92"/>
      <c r="J3141" s="104"/>
    </row>
    <row r="3142" spans="1:10" x14ac:dyDescent="0.25">
      <c r="A3142" s="91" t="str">
        <f t="shared" si="49"/>
        <v>1801020400030.3</v>
      </c>
      <c r="B3142" s="146" t="s">
        <v>12384</v>
      </c>
      <c r="C3142" s="93">
        <v>0.30000000000000004</v>
      </c>
      <c r="D3142" s="104" t="s">
        <v>1104</v>
      </c>
      <c r="E3142" s="104" t="s">
        <v>7676</v>
      </c>
      <c r="F3142" s="104" t="s">
        <v>1104</v>
      </c>
      <c r="I3142" s="92"/>
      <c r="J3142" s="104"/>
    </row>
    <row r="3143" spans="1:10" x14ac:dyDescent="0.25">
      <c r="A3143" s="91" t="str">
        <f t="shared" si="49"/>
        <v>1801020408010.25</v>
      </c>
      <c r="B3143" s="146" t="s">
        <v>12385</v>
      </c>
      <c r="C3143" s="93">
        <v>0.25</v>
      </c>
      <c r="D3143" s="104" t="s">
        <v>1105</v>
      </c>
      <c r="E3143" s="104" t="s">
        <v>7677</v>
      </c>
      <c r="F3143" s="104" t="s">
        <v>1105</v>
      </c>
      <c r="I3143" s="92"/>
      <c r="J3143" s="104"/>
    </row>
    <row r="3144" spans="1:10" x14ac:dyDescent="0.25">
      <c r="A3144" s="91" t="str">
        <f t="shared" si="49"/>
        <v>1801020408020.25</v>
      </c>
      <c r="B3144" s="146" t="s">
        <v>12386</v>
      </c>
      <c r="C3144" s="93">
        <v>0.25</v>
      </c>
      <c r="D3144" s="104" t="s">
        <v>388</v>
      </c>
      <c r="E3144" s="104" t="s">
        <v>7678</v>
      </c>
      <c r="F3144" s="104" t="s">
        <v>388</v>
      </c>
      <c r="I3144" s="92"/>
      <c r="J3144" s="104"/>
    </row>
    <row r="3145" spans="1:10" x14ac:dyDescent="0.25">
      <c r="A3145" s="91" t="str">
        <f t="shared" si="49"/>
        <v>1801020408030.25</v>
      </c>
      <c r="B3145" s="146" t="s">
        <v>12387</v>
      </c>
      <c r="C3145" s="93">
        <v>0.25</v>
      </c>
      <c r="D3145" s="104" t="s">
        <v>1106</v>
      </c>
      <c r="E3145" s="104" t="s">
        <v>7679</v>
      </c>
      <c r="F3145" s="104" t="s">
        <v>1106</v>
      </c>
      <c r="I3145" s="92"/>
      <c r="J3145" s="104"/>
    </row>
    <row r="3146" spans="1:10" x14ac:dyDescent="0.25">
      <c r="A3146" s="91" t="str">
        <f t="shared" si="49"/>
        <v>1801020408040.25</v>
      </c>
      <c r="B3146" s="146" t="s">
        <v>12388</v>
      </c>
      <c r="C3146" s="93">
        <v>0.25</v>
      </c>
      <c r="D3146" s="104" t="s">
        <v>1107</v>
      </c>
      <c r="E3146" s="104" t="s">
        <v>7680</v>
      </c>
      <c r="F3146" s="104" t="s">
        <v>1107</v>
      </c>
      <c r="I3146" s="92"/>
      <c r="J3146" s="104"/>
    </row>
    <row r="3147" spans="1:10" x14ac:dyDescent="0.25">
      <c r="A3147" s="91" t="str">
        <f t="shared" si="49"/>
        <v>1801020408050.5</v>
      </c>
      <c r="B3147" s="146" t="s">
        <v>12389</v>
      </c>
      <c r="C3147" s="93">
        <v>0.5</v>
      </c>
      <c r="D3147" s="104" t="s">
        <v>1108</v>
      </c>
      <c r="E3147" s="104" t="s">
        <v>7681</v>
      </c>
      <c r="F3147" s="104" t="s">
        <v>1108</v>
      </c>
      <c r="I3147" s="92"/>
      <c r="J3147" s="104"/>
    </row>
    <row r="3148" spans="1:10" x14ac:dyDescent="0.25">
      <c r="A3148" s="91" t="str">
        <f t="shared" si="49"/>
        <v>1801020408060.25</v>
      </c>
      <c r="B3148" s="146" t="s">
        <v>12390</v>
      </c>
      <c r="C3148" s="93">
        <v>0.25</v>
      </c>
      <c r="D3148" s="104" t="s">
        <v>1109</v>
      </c>
      <c r="E3148" s="104" t="s">
        <v>7682</v>
      </c>
      <c r="F3148" s="104" t="s">
        <v>1109</v>
      </c>
      <c r="I3148" s="92"/>
      <c r="J3148" s="104"/>
    </row>
    <row r="3149" spans="1:10" x14ac:dyDescent="0.25">
      <c r="A3149" s="91" t="str">
        <f t="shared" si="49"/>
        <v>1801020408070.25</v>
      </c>
      <c r="B3149" s="146" t="s">
        <v>12391</v>
      </c>
      <c r="C3149" s="93">
        <v>0.25</v>
      </c>
      <c r="D3149" s="104" t="s">
        <v>1110</v>
      </c>
      <c r="E3149" s="104" t="s">
        <v>7683</v>
      </c>
      <c r="F3149" s="104" t="s">
        <v>1110</v>
      </c>
      <c r="I3149" s="92"/>
      <c r="J3149" s="104"/>
    </row>
    <row r="3150" spans="1:10" x14ac:dyDescent="0.25">
      <c r="A3150" s="91" t="str">
        <f t="shared" si="49"/>
        <v>1801030200010.35</v>
      </c>
      <c r="B3150" s="146" t="s">
        <v>12392</v>
      </c>
      <c r="C3150" s="93">
        <v>0.35</v>
      </c>
      <c r="D3150" s="104" t="s">
        <v>1111</v>
      </c>
      <c r="E3150" s="104" t="s">
        <v>7684</v>
      </c>
      <c r="F3150" s="104" t="s">
        <v>1111</v>
      </c>
      <c r="I3150" s="92"/>
      <c r="J3150" s="104"/>
    </row>
    <row r="3151" spans="1:10" x14ac:dyDescent="0.25">
      <c r="A3151" s="91" t="str">
        <f t="shared" si="49"/>
        <v>1801030200020.4</v>
      </c>
      <c r="B3151" s="146" t="s">
        <v>12393</v>
      </c>
      <c r="C3151" s="93">
        <v>0.4</v>
      </c>
      <c r="D3151" s="104" t="s">
        <v>369</v>
      </c>
      <c r="E3151" s="104" t="s">
        <v>7685</v>
      </c>
      <c r="F3151" s="104" t="s">
        <v>369</v>
      </c>
      <c r="I3151" s="92"/>
      <c r="J3151" s="104"/>
    </row>
    <row r="3152" spans="1:10" x14ac:dyDescent="0.25">
      <c r="A3152" s="91" t="str">
        <f t="shared" si="49"/>
        <v>1801030200030.4</v>
      </c>
      <c r="B3152" s="146" t="s">
        <v>12394</v>
      </c>
      <c r="C3152" s="93">
        <v>0.4</v>
      </c>
      <c r="D3152" s="104" t="s">
        <v>1112</v>
      </c>
      <c r="E3152" s="104" t="s">
        <v>7686</v>
      </c>
      <c r="F3152" s="104" t="s">
        <v>1112</v>
      </c>
      <c r="I3152" s="92"/>
      <c r="J3152" s="104"/>
    </row>
    <row r="3153" spans="1:10" x14ac:dyDescent="0.25">
      <c r="A3153" s="91" t="str">
        <f t="shared" si="49"/>
        <v>1801030200040.25</v>
      </c>
      <c r="B3153" s="146" t="s">
        <v>12395</v>
      </c>
      <c r="C3153" s="93">
        <v>0.25</v>
      </c>
      <c r="D3153" s="104" t="s">
        <v>1113</v>
      </c>
      <c r="E3153" s="104" t="s">
        <v>7687</v>
      </c>
      <c r="F3153" s="104" t="s">
        <v>1113</v>
      </c>
      <c r="I3153" s="92"/>
      <c r="J3153" s="104"/>
    </row>
    <row r="3154" spans="1:10" x14ac:dyDescent="0.25">
      <c r="A3154" s="91" t="str">
        <f t="shared" si="49"/>
        <v>1801030200050.3</v>
      </c>
      <c r="B3154" s="146" t="s">
        <v>12396</v>
      </c>
      <c r="C3154" s="93">
        <v>0.3</v>
      </c>
      <c r="D3154" s="104" t="s">
        <v>1114</v>
      </c>
      <c r="E3154" s="104" t="s">
        <v>7688</v>
      </c>
      <c r="F3154" s="104" t="s">
        <v>1114</v>
      </c>
      <c r="I3154" s="92"/>
      <c r="J3154" s="104"/>
    </row>
    <row r="3155" spans="1:10" x14ac:dyDescent="0.25">
      <c r="A3155" s="91" t="str">
        <f t="shared" si="49"/>
        <v>1801030200060.2</v>
      </c>
      <c r="B3155" s="146" t="s">
        <v>12397</v>
      </c>
      <c r="C3155" s="93">
        <v>0.2</v>
      </c>
      <c r="D3155" s="104" t="s">
        <v>1115</v>
      </c>
      <c r="E3155" s="104" t="s">
        <v>7689</v>
      </c>
      <c r="F3155" s="104" t="s">
        <v>1115</v>
      </c>
      <c r="I3155" s="92"/>
      <c r="J3155" s="104"/>
    </row>
    <row r="3156" spans="1:10" x14ac:dyDescent="0.25">
      <c r="A3156" s="91" t="str">
        <f t="shared" si="49"/>
        <v>1801030200070.3</v>
      </c>
      <c r="B3156" s="146" t="s">
        <v>12398</v>
      </c>
      <c r="C3156" s="93">
        <v>0.3</v>
      </c>
      <c r="D3156" s="104" t="s">
        <v>1116</v>
      </c>
      <c r="E3156" s="104" t="s">
        <v>7690</v>
      </c>
      <c r="F3156" s="104" t="s">
        <v>1116</v>
      </c>
      <c r="I3156" s="92"/>
      <c r="J3156" s="104"/>
    </row>
    <row r="3157" spans="1:10" x14ac:dyDescent="0.25">
      <c r="A3157" s="91" t="str">
        <f t="shared" si="49"/>
        <v>1801030200080.3</v>
      </c>
      <c r="B3157" s="146" t="s">
        <v>12399</v>
      </c>
      <c r="C3157" s="93">
        <v>0.3</v>
      </c>
      <c r="D3157" s="104" t="s">
        <v>1117</v>
      </c>
      <c r="E3157" s="104" t="s">
        <v>7691</v>
      </c>
      <c r="F3157" s="104" t="s">
        <v>1117</v>
      </c>
      <c r="I3157" s="92"/>
      <c r="J3157" s="104"/>
    </row>
    <row r="3158" spans="1:10" x14ac:dyDescent="0.25">
      <c r="A3158" s="91" t="str">
        <f t="shared" si="49"/>
        <v>1801030200090.6</v>
      </c>
      <c r="B3158" s="146" t="s">
        <v>12400</v>
      </c>
      <c r="C3158" s="93">
        <v>0.6</v>
      </c>
      <c r="D3158" s="104" t="s">
        <v>1118</v>
      </c>
      <c r="E3158" s="104" t="s">
        <v>7692</v>
      </c>
      <c r="F3158" s="104" t="s">
        <v>1118</v>
      </c>
      <c r="I3158" s="92"/>
      <c r="J3158" s="104"/>
    </row>
    <row r="3159" spans="1:10" x14ac:dyDescent="0.25">
      <c r="A3159" s="91" t="str">
        <f t="shared" si="49"/>
        <v>1801030200100.2</v>
      </c>
      <c r="B3159" s="146" t="s">
        <v>12401</v>
      </c>
      <c r="C3159" s="93">
        <v>0.2</v>
      </c>
      <c r="D3159" s="104" t="s">
        <v>1119</v>
      </c>
      <c r="E3159" s="104" t="s">
        <v>7693</v>
      </c>
      <c r="F3159" s="104" t="s">
        <v>1119</v>
      </c>
      <c r="I3159" s="92"/>
      <c r="J3159" s="104"/>
    </row>
    <row r="3160" spans="1:10" x14ac:dyDescent="0.25">
      <c r="A3160" s="91" t="str">
        <f t="shared" si="49"/>
        <v>1801030200110.3</v>
      </c>
      <c r="B3160" s="146" t="s">
        <v>12402</v>
      </c>
      <c r="C3160" s="93">
        <v>0.3</v>
      </c>
      <c r="D3160" s="104" t="s">
        <v>1120</v>
      </c>
      <c r="E3160" s="104" t="s">
        <v>7694</v>
      </c>
      <c r="F3160" s="104" t="s">
        <v>1120</v>
      </c>
      <c r="I3160" s="92"/>
      <c r="J3160" s="104"/>
    </row>
    <row r="3161" spans="1:10" x14ac:dyDescent="0.25">
      <c r="A3161" s="91" t="str">
        <f t="shared" si="49"/>
        <v>1801030200120.5</v>
      </c>
      <c r="B3161" s="146" t="s">
        <v>12403</v>
      </c>
      <c r="C3161" s="93">
        <v>0.5</v>
      </c>
      <c r="D3161" s="104" t="s">
        <v>1121</v>
      </c>
      <c r="E3161" s="104" t="s">
        <v>7695</v>
      </c>
      <c r="F3161" s="104" t="s">
        <v>1121</v>
      </c>
      <c r="I3161" s="92"/>
      <c r="J3161" s="104"/>
    </row>
    <row r="3162" spans="1:10" x14ac:dyDescent="0.25">
      <c r="A3162" s="91" t="str">
        <f t="shared" si="49"/>
        <v>1801030200130.6</v>
      </c>
      <c r="B3162" s="146" t="s">
        <v>12404</v>
      </c>
      <c r="C3162" s="93">
        <v>0.6</v>
      </c>
      <c r="D3162" s="104" t="s">
        <v>1122</v>
      </c>
      <c r="E3162" s="104" t="s">
        <v>7696</v>
      </c>
      <c r="F3162" s="104" t="s">
        <v>1122</v>
      </c>
      <c r="I3162" s="92"/>
      <c r="J3162" s="104"/>
    </row>
    <row r="3163" spans="1:10" x14ac:dyDescent="0.25">
      <c r="A3163" s="91" t="str">
        <f t="shared" si="49"/>
        <v>1801030200140.3</v>
      </c>
      <c r="B3163" s="146" t="s">
        <v>12405</v>
      </c>
      <c r="C3163" s="93">
        <v>0.3</v>
      </c>
      <c r="D3163" s="104" t="s">
        <v>1123</v>
      </c>
      <c r="E3163" s="104" t="s">
        <v>7697</v>
      </c>
      <c r="F3163" s="104" t="s">
        <v>1123</v>
      </c>
      <c r="I3163" s="92"/>
      <c r="J3163" s="104"/>
    </row>
    <row r="3164" spans="1:10" x14ac:dyDescent="0.25">
      <c r="A3164" s="91" t="str">
        <f t="shared" si="49"/>
        <v>1801030200150.3</v>
      </c>
      <c r="B3164" s="146" t="s">
        <v>12406</v>
      </c>
      <c r="C3164" s="93">
        <v>0.3</v>
      </c>
      <c r="D3164" s="104" t="s">
        <v>1124</v>
      </c>
      <c r="E3164" s="104" t="s">
        <v>7698</v>
      </c>
      <c r="F3164" s="104" t="s">
        <v>1124</v>
      </c>
      <c r="I3164" s="92"/>
      <c r="J3164" s="104"/>
    </row>
    <row r="3165" spans="1:10" x14ac:dyDescent="0.25">
      <c r="A3165" s="91" t="str">
        <f t="shared" si="49"/>
        <v>1801030200160.3</v>
      </c>
      <c r="B3165" s="146" t="s">
        <v>12407</v>
      </c>
      <c r="C3165" s="93">
        <v>0.3</v>
      </c>
      <c r="D3165" s="104" t="s">
        <v>1125</v>
      </c>
      <c r="E3165" s="104" t="s">
        <v>7699</v>
      </c>
      <c r="F3165" s="104" t="s">
        <v>1125</v>
      </c>
      <c r="I3165" s="92"/>
      <c r="J3165" s="104"/>
    </row>
    <row r="3166" spans="1:10" x14ac:dyDescent="0.25">
      <c r="A3166" s="91" t="str">
        <f t="shared" si="49"/>
        <v>1801030200170.5</v>
      </c>
      <c r="B3166" s="146" t="s">
        <v>12408</v>
      </c>
      <c r="C3166" s="93">
        <v>0.5</v>
      </c>
      <c r="D3166" s="104" t="s">
        <v>1126</v>
      </c>
      <c r="E3166" s="104" t="s">
        <v>7700</v>
      </c>
      <c r="F3166" s="104" t="s">
        <v>1126</v>
      </c>
      <c r="I3166" s="92"/>
      <c r="J3166" s="104"/>
    </row>
    <row r="3167" spans="1:10" x14ac:dyDescent="0.25">
      <c r="A3167" s="91" t="str">
        <f t="shared" si="49"/>
        <v>1801030200180.6</v>
      </c>
      <c r="B3167" s="146" t="s">
        <v>12409</v>
      </c>
      <c r="C3167" s="93">
        <v>0.6</v>
      </c>
      <c r="D3167" s="104" t="s">
        <v>1127</v>
      </c>
      <c r="E3167" s="104" t="s">
        <v>7701</v>
      </c>
      <c r="F3167" s="104" t="s">
        <v>1127</v>
      </c>
      <c r="I3167" s="92"/>
      <c r="J3167" s="104"/>
    </row>
    <row r="3168" spans="1:10" x14ac:dyDescent="0.25">
      <c r="A3168" s="91" t="str">
        <f t="shared" si="49"/>
        <v>1801030200190.4</v>
      </c>
      <c r="B3168" s="146" t="s">
        <v>12410</v>
      </c>
      <c r="C3168" s="93">
        <v>0.4</v>
      </c>
      <c r="D3168" s="104" t="s">
        <v>1128</v>
      </c>
      <c r="E3168" s="104" t="s">
        <v>7702</v>
      </c>
      <c r="F3168" s="104" t="s">
        <v>1128</v>
      </c>
      <c r="I3168" s="92"/>
      <c r="J3168" s="104"/>
    </row>
    <row r="3169" spans="1:10" x14ac:dyDescent="0.25">
      <c r="A3169" s="91" t="str">
        <f t="shared" si="49"/>
        <v>1801030200200.25</v>
      </c>
      <c r="B3169" s="146" t="s">
        <v>12411</v>
      </c>
      <c r="C3169" s="93">
        <v>0.25</v>
      </c>
      <c r="D3169" s="104" t="s">
        <v>1129</v>
      </c>
      <c r="E3169" s="104" t="s">
        <v>7703</v>
      </c>
      <c r="F3169" s="104" t="s">
        <v>1129</v>
      </c>
      <c r="I3169" s="92"/>
      <c r="J3169" s="104"/>
    </row>
    <row r="3170" spans="1:10" x14ac:dyDescent="0.25">
      <c r="A3170" s="91" t="str">
        <f t="shared" si="49"/>
        <v>1801030200210.5</v>
      </c>
      <c r="B3170" s="146" t="s">
        <v>12412</v>
      </c>
      <c r="C3170" s="93">
        <v>0.5</v>
      </c>
      <c r="D3170" s="104" t="s">
        <v>361</v>
      </c>
      <c r="E3170" s="104" t="s">
        <v>7704</v>
      </c>
      <c r="F3170" s="104" t="s">
        <v>361</v>
      </c>
      <c r="I3170" s="92"/>
      <c r="J3170" s="104"/>
    </row>
    <row r="3171" spans="1:10" x14ac:dyDescent="0.25">
      <c r="A3171" s="91" t="str">
        <f t="shared" si="49"/>
        <v>1801030200220.6</v>
      </c>
      <c r="B3171" s="146" t="s">
        <v>12413</v>
      </c>
      <c r="C3171" s="93">
        <v>0.6</v>
      </c>
      <c r="D3171" s="104" t="s">
        <v>1130</v>
      </c>
      <c r="E3171" s="104" t="s">
        <v>7705</v>
      </c>
      <c r="F3171" s="104" t="s">
        <v>1130</v>
      </c>
      <c r="I3171" s="92"/>
      <c r="J3171" s="104"/>
    </row>
    <row r="3172" spans="1:10" x14ac:dyDescent="0.25">
      <c r="A3172" s="91" t="str">
        <f t="shared" si="49"/>
        <v>1801030200230.5</v>
      </c>
      <c r="B3172" s="146" t="s">
        <v>12414</v>
      </c>
      <c r="C3172" s="93">
        <v>0.5</v>
      </c>
      <c r="D3172" s="104" t="s">
        <v>1131</v>
      </c>
      <c r="E3172" s="104" t="s">
        <v>7706</v>
      </c>
      <c r="F3172" s="104" t="s">
        <v>1131</v>
      </c>
      <c r="I3172" s="92"/>
      <c r="J3172" s="104"/>
    </row>
    <row r="3173" spans="1:10" x14ac:dyDescent="0.25">
      <c r="A3173" s="91" t="str">
        <f t="shared" si="49"/>
        <v>1801030200240.4</v>
      </c>
      <c r="B3173" s="146" t="s">
        <v>12415</v>
      </c>
      <c r="C3173" s="93">
        <v>0.4</v>
      </c>
      <c r="D3173" s="104" t="s">
        <v>1132</v>
      </c>
      <c r="E3173" s="104" t="s">
        <v>7707</v>
      </c>
      <c r="F3173" s="104" t="s">
        <v>1132</v>
      </c>
      <c r="I3173" s="92"/>
      <c r="J3173" s="104"/>
    </row>
    <row r="3174" spans="1:10" x14ac:dyDescent="0.25">
      <c r="A3174" s="91" t="str">
        <f t="shared" si="49"/>
        <v>1801030200250.5</v>
      </c>
      <c r="B3174" s="146" t="s">
        <v>12416</v>
      </c>
      <c r="C3174" s="93">
        <v>0.5</v>
      </c>
      <c r="D3174" s="104" t="s">
        <v>1133</v>
      </c>
      <c r="E3174" s="104" t="s">
        <v>7708</v>
      </c>
      <c r="F3174" s="104" t="s">
        <v>1133</v>
      </c>
      <c r="I3174" s="92"/>
      <c r="J3174" s="104"/>
    </row>
    <row r="3175" spans="1:10" x14ac:dyDescent="0.25">
      <c r="A3175" s="91" t="str">
        <f t="shared" si="49"/>
        <v>1801030200260.5</v>
      </c>
      <c r="B3175" s="146" t="s">
        <v>12417</v>
      </c>
      <c r="C3175" s="93">
        <v>0.5</v>
      </c>
      <c r="D3175" s="104" t="s">
        <v>1134</v>
      </c>
      <c r="E3175" s="104" t="s">
        <v>7709</v>
      </c>
      <c r="F3175" s="104" t="s">
        <v>1134</v>
      </c>
      <c r="I3175" s="92"/>
      <c r="J3175" s="104"/>
    </row>
    <row r="3176" spans="1:10" x14ac:dyDescent="0.25">
      <c r="A3176" s="91" t="str">
        <f t="shared" si="49"/>
        <v>1801030200270.2</v>
      </c>
      <c r="B3176" s="146" t="s">
        <v>12418</v>
      </c>
      <c r="C3176" s="93">
        <v>0.2</v>
      </c>
      <c r="D3176" s="104" t="s">
        <v>1135</v>
      </c>
      <c r="E3176" s="104" t="s">
        <v>7710</v>
      </c>
      <c r="F3176" s="104" t="s">
        <v>1135</v>
      </c>
      <c r="I3176" s="92"/>
      <c r="J3176" s="104"/>
    </row>
    <row r="3177" spans="1:10" x14ac:dyDescent="0.25">
      <c r="A3177" s="91" t="str">
        <f t="shared" si="49"/>
        <v>1801030200280.7</v>
      </c>
      <c r="B3177" s="146" t="s">
        <v>12419</v>
      </c>
      <c r="C3177" s="93">
        <v>0.7</v>
      </c>
      <c r="D3177" s="104" t="s">
        <v>1136</v>
      </c>
      <c r="E3177" s="104" t="s">
        <v>7711</v>
      </c>
      <c r="F3177" s="104" t="s">
        <v>1136</v>
      </c>
      <c r="I3177" s="92"/>
      <c r="J3177" s="104"/>
    </row>
    <row r="3178" spans="1:10" x14ac:dyDescent="0.25">
      <c r="A3178" s="91" t="str">
        <f t="shared" si="49"/>
        <v>1801030200290.3</v>
      </c>
      <c r="B3178" s="146" t="s">
        <v>12420</v>
      </c>
      <c r="C3178" s="93">
        <v>0.3</v>
      </c>
      <c r="D3178" s="104" t="s">
        <v>1137</v>
      </c>
      <c r="E3178" s="104" t="s">
        <v>7712</v>
      </c>
      <c r="F3178" s="104" t="s">
        <v>1137</v>
      </c>
      <c r="I3178" s="92"/>
      <c r="J3178" s="104"/>
    </row>
    <row r="3179" spans="1:10" x14ac:dyDescent="0.25">
      <c r="A3179" s="91" t="str">
        <f t="shared" si="49"/>
        <v>1801030200300.5</v>
      </c>
      <c r="B3179" s="146" t="s">
        <v>12421</v>
      </c>
      <c r="C3179" s="93">
        <v>0.5</v>
      </c>
      <c r="D3179" s="104" t="s">
        <v>1138</v>
      </c>
      <c r="E3179" s="104" t="s">
        <v>7713</v>
      </c>
      <c r="F3179" s="104" t="s">
        <v>1138</v>
      </c>
      <c r="I3179" s="92"/>
      <c r="J3179" s="104"/>
    </row>
    <row r="3180" spans="1:10" x14ac:dyDescent="0.25">
      <c r="A3180" s="91" t="str">
        <f t="shared" si="49"/>
        <v>1801030200310.5</v>
      </c>
      <c r="B3180" s="146" t="s">
        <v>12422</v>
      </c>
      <c r="C3180" s="93">
        <v>0.5</v>
      </c>
      <c r="D3180" s="104" t="s">
        <v>1139</v>
      </c>
      <c r="E3180" s="104" t="s">
        <v>7714</v>
      </c>
      <c r="F3180" s="104" t="s">
        <v>1139</v>
      </c>
      <c r="I3180" s="92"/>
      <c r="J3180" s="104"/>
    </row>
    <row r="3181" spans="1:10" x14ac:dyDescent="0.25">
      <c r="A3181" s="91" t="str">
        <f t="shared" si="49"/>
        <v>1801030200320.2</v>
      </c>
      <c r="B3181" s="146" t="s">
        <v>12423</v>
      </c>
      <c r="C3181" s="93">
        <v>0.2</v>
      </c>
      <c r="D3181" s="104" t="s">
        <v>1140</v>
      </c>
      <c r="E3181" s="104" t="s">
        <v>7715</v>
      </c>
      <c r="F3181" s="104" t="s">
        <v>1140</v>
      </c>
      <c r="I3181" s="92"/>
      <c r="J3181" s="104"/>
    </row>
    <row r="3182" spans="1:10" x14ac:dyDescent="0.25">
      <c r="A3182" s="91" t="str">
        <f t="shared" si="49"/>
        <v>1801030200330.4</v>
      </c>
      <c r="B3182" s="146" t="s">
        <v>12424</v>
      </c>
      <c r="C3182" s="93">
        <v>0.4</v>
      </c>
      <c r="D3182" s="104" t="s">
        <v>1141</v>
      </c>
      <c r="E3182" s="104" t="s">
        <v>7716</v>
      </c>
      <c r="F3182" s="104" t="s">
        <v>1141</v>
      </c>
      <c r="I3182" s="92"/>
      <c r="J3182" s="104"/>
    </row>
    <row r="3183" spans="1:10" x14ac:dyDescent="0.25">
      <c r="A3183" s="91" t="str">
        <f t="shared" si="49"/>
        <v>1801030200340.5</v>
      </c>
      <c r="B3183" s="146" t="s">
        <v>12425</v>
      </c>
      <c r="C3183" s="93">
        <v>0.5</v>
      </c>
      <c r="D3183" s="104" t="s">
        <v>340</v>
      </c>
      <c r="E3183" s="104" t="s">
        <v>7717</v>
      </c>
      <c r="F3183" s="104" t="s">
        <v>340</v>
      </c>
      <c r="I3183" s="92"/>
      <c r="J3183" s="104"/>
    </row>
    <row r="3184" spans="1:10" x14ac:dyDescent="0.25">
      <c r="A3184" s="91" t="str">
        <f t="shared" si="49"/>
        <v>1801030200350.4</v>
      </c>
      <c r="B3184" s="146" t="s">
        <v>12426</v>
      </c>
      <c r="C3184" s="93">
        <v>0.4</v>
      </c>
      <c r="D3184" s="104" t="s">
        <v>1142</v>
      </c>
      <c r="E3184" s="104" t="s">
        <v>7718</v>
      </c>
      <c r="F3184" s="104" t="s">
        <v>1142</v>
      </c>
      <c r="I3184" s="92"/>
      <c r="J3184" s="104"/>
    </row>
    <row r="3185" spans="1:10" x14ac:dyDescent="0.25">
      <c r="A3185" s="91" t="str">
        <f t="shared" si="49"/>
        <v>1801030200360.75</v>
      </c>
      <c r="B3185" s="146" t="s">
        <v>12427</v>
      </c>
      <c r="C3185" s="93">
        <v>0.75</v>
      </c>
      <c r="D3185" s="104" t="s">
        <v>1143</v>
      </c>
      <c r="E3185" s="104" t="s">
        <v>7719</v>
      </c>
      <c r="F3185" s="104" t="s">
        <v>1143</v>
      </c>
      <c r="I3185" s="92"/>
      <c r="J3185" s="104"/>
    </row>
    <row r="3186" spans="1:10" x14ac:dyDescent="0.25">
      <c r="A3186" s="91" t="str">
        <f t="shared" si="49"/>
        <v>1801030200370.2</v>
      </c>
      <c r="B3186" s="146" t="s">
        <v>12428</v>
      </c>
      <c r="C3186" s="93">
        <v>0.2</v>
      </c>
      <c r="D3186" s="104" t="s">
        <v>1144</v>
      </c>
      <c r="E3186" s="104" t="s">
        <v>7720</v>
      </c>
      <c r="F3186" s="104" t="s">
        <v>1144</v>
      </c>
      <c r="I3186" s="92"/>
      <c r="J3186" s="104"/>
    </row>
    <row r="3187" spans="1:10" x14ac:dyDescent="0.25">
      <c r="A3187" s="91" t="str">
        <f t="shared" si="49"/>
        <v>1801030200380.8</v>
      </c>
      <c r="B3187" s="146" t="s">
        <v>12429</v>
      </c>
      <c r="C3187" s="93">
        <v>0.8</v>
      </c>
      <c r="D3187" s="104" t="s">
        <v>1145</v>
      </c>
      <c r="E3187" s="104" t="s">
        <v>7721</v>
      </c>
      <c r="F3187" s="104" t="s">
        <v>1145</v>
      </c>
      <c r="I3187" s="92"/>
      <c r="J3187" s="104"/>
    </row>
    <row r="3188" spans="1:10" x14ac:dyDescent="0.25">
      <c r="A3188" s="91" t="str">
        <f t="shared" si="49"/>
        <v>1801030200390.5</v>
      </c>
      <c r="B3188" s="146" t="s">
        <v>12430</v>
      </c>
      <c r="C3188" s="93">
        <v>0.5</v>
      </c>
      <c r="D3188" s="104" t="s">
        <v>1146</v>
      </c>
      <c r="E3188" s="104" t="s">
        <v>7722</v>
      </c>
      <c r="F3188" s="104" t="s">
        <v>1146</v>
      </c>
      <c r="I3188" s="92"/>
      <c r="J3188" s="104"/>
    </row>
    <row r="3189" spans="1:10" x14ac:dyDescent="0.25">
      <c r="A3189" s="91" t="str">
        <f t="shared" si="49"/>
        <v>1801030200400.4</v>
      </c>
      <c r="B3189" s="146" t="s">
        <v>12431</v>
      </c>
      <c r="C3189" s="93">
        <v>0.4</v>
      </c>
      <c r="D3189" s="104" t="s">
        <v>1147</v>
      </c>
      <c r="E3189" s="104" t="s">
        <v>7723</v>
      </c>
      <c r="F3189" s="104" t="s">
        <v>1147</v>
      </c>
      <c r="I3189" s="92"/>
      <c r="J3189" s="104"/>
    </row>
    <row r="3190" spans="1:10" x14ac:dyDescent="0.25">
      <c r="A3190" s="91" t="str">
        <f t="shared" si="49"/>
        <v>1801030200410.25</v>
      </c>
      <c r="B3190" s="146" t="s">
        <v>12432</v>
      </c>
      <c r="C3190" s="93">
        <v>0.25</v>
      </c>
      <c r="D3190" s="104" t="s">
        <v>1148</v>
      </c>
      <c r="E3190" s="104" t="s">
        <v>7724</v>
      </c>
      <c r="F3190" s="104" t="s">
        <v>1148</v>
      </c>
      <c r="I3190" s="92"/>
      <c r="J3190" s="104"/>
    </row>
    <row r="3191" spans="1:10" x14ac:dyDescent="0.25">
      <c r="A3191" s="91" t="str">
        <f t="shared" si="49"/>
        <v>1801030200420.75</v>
      </c>
      <c r="B3191" s="146" t="s">
        <v>12433</v>
      </c>
      <c r="C3191" s="93">
        <v>0.75</v>
      </c>
      <c r="D3191" s="104" t="s">
        <v>1149</v>
      </c>
      <c r="E3191" s="104" t="s">
        <v>7725</v>
      </c>
      <c r="F3191" s="104" t="s">
        <v>1149</v>
      </c>
      <c r="I3191" s="92"/>
      <c r="J3191" s="104"/>
    </row>
    <row r="3192" spans="1:10" x14ac:dyDescent="0.25">
      <c r="A3192" s="91" t="str">
        <f t="shared" si="49"/>
        <v>1801030200430.6</v>
      </c>
      <c r="B3192" s="146" t="s">
        <v>12434</v>
      </c>
      <c r="C3192" s="93">
        <v>0.6</v>
      </c>
      <c r="D3192" s="104" t="s">
        <v>282</v>
      </c>
      <c r="E3192" s="104" t="s">
        <v>7726</v>
      </c>
      <c r="F3192" s="104" t="s">
        <v>282</v>
      </c>
      <c r="I3192" s="92"/>
      <c r="J3192" s="104"/>
    </row>
    <row r="3193" spans="1:10" x14ac:dyDescent="0.25">
      <c r="A3193" s="91" t="str">
        <f t="shared" si="49"/>
        <v>1801030200440.6</v>
      </c>
      <c r="B3193" s="146" t="s">
        <v>12435</v>
      </c>
      <c r="C3193" s="93">
        <v>0.6</v>
      </c>
      <c r="D3193" s="104" t="s">
        <v>1150</v>
      </c>
      <c r="E3193" s="104" t="s">
        <v>7727</v>
      </c>
      <c r="F3193" s="104" t="s">
        <v>1150</v>
      </c>
      <c r="I3193" s="92"/>
      <c r="J3193" s="104"/>
    </row>
    <row r="3194" spans="1:10" x14ac:dyDescent="0.25">
      <c r="A3194" s="91" t="str">
        <f t="shared" si="49"/>
        <v>1801030200450.3</v>
      </c>
      <c r="B3194" s="146" t="s">
        <v>12436</v>
      </c>
      <c r="C3194" s="93">
        <v>0.3</v>
      </c>
      <c r="D3194" s="104" t="s">
        <v>1151</v>
      </c>
      <c r="E3194" s="104" t="s">
        <v>7728</v>
      </c>
      <c r="F3194" s="104" t="s">
        <v>1151</v>
      </c>
      <c r="I3194" s="92"/>
      <c r="J3194" s="104"/>
    </row>
    <row r="3195" spans="1:10" x14ac:dyDescent="0.25">
      <c r="A3195" s="91" t="str">
        <f t="shared" si="49"/>
        <v>1801030200460.2</v>
      </c>
      <c r="B3195" s="146" t="s">
        <v>12437</v>
      </c>
      <c r="C3195" s="93">
        <v>0.2</v>
      </c>
      <c r="D3195" s="104" t="s">
        <v>1152</v>
      </c>
      <c r="E3195" s="104" t="s">
        <v>7729</v>
      </c>
      <c r="F3195" s="104" t="s">
        <v>1152</v>
      </c>
      <c r="I3195" s="92"/>
      <c r="J3195" s="104"/>
    </row>
    <row r="3196" spans="1:10" x14ac:dyDescent="0.25">
      <c r="A3196" s="91" t="str">
        <f t="shared" si="49"/>
        <v>1801030200470.8</v>
      </c>
      <c r="B3196" s="146" t="s">
        <v>12438</v>
      </c>
      <c r="C3196" s="93">
        <v>0.8</v>
      </c>
      <c r="D3196" s="104" t="s">
        <v>1153</v>
      </c>
      <c r="E3196" s="104" t="s">
        <v>7730</v>
      </c>
      <c r="F3196" s="104" t="s">
        <v>1153</v>
      </c>
      <c r="I3196" s="92"/>
      <c r="J3196" s="104"/>
    </row>
    <row r="3197" spans="1:10" x14ac:dyDescent="0.25">
      <c r="A3197" s="91" t="str">
        <f t="shared" si="49"/>
        <v>1801030200480.2</v>
      </c>
      <c r="B3197" s="146" t="s">
        <v>12439</v>
      </c>
      <c r="C3197" s="93">
        <v>0.2</v>
      </c>
      <c r="D3197" s="104" t="s">
        <v>1154</v>
      </c>
      <c r="E3197" s="104" t="s">
        <v>7731</v>
      </c>
      <c r="F3197" s="104" t="s">
        <v>1154</v>
      </c>
      <c r="I3197" s="92"/>
      <c r="J3197" s="104"/>
    </row>
    <row r="3198" spans="1:10" x14ac:dyDescent="0.25">
      <c r="A3198" s="91" t="str">
        <f t="shared" si="49"/>
        <v>1801030200490.75</v>
      </c>
      <c r="B3198" s="146" t="s">
        <v>12440</v>
      </c>
      <c r="C3198" s="93">
        <v>0.75</v>
      </c>
      <c r="D3198" s="104" t="s">
        <v>1155</v>
      </c>
      <c r="E3198" s="104" t="s">
        <v>7732</v>
      </c>
      <c r="F3198" s="104" t="s">
        <v>1155</v>
      </c>
      <c r="I3198" s="92"/>
      <c r="J3198" s="104"/>
    </row>
    <row r="3199" spans="1:10" x14ac:dyDescent="0.25">
      <c r="A3199" s="91" t="str">
        <f t="shared" si="49"/>
        <v>1801030200500.6</v>
      </c>
      <c r="B3199" s="146" t="s">
        <v>12441</v>
      </c>
      <c r="C3199" s="93">
        <v>0.6</v>
      </c>
      <c r="D3199" s="104" t="s">
        <v>1156</v>
      </c>
      <c r="E3199" s="104" t="s">
        <v>7733</v>
      </c>
      <c r="F3199" s="104" t="s">
        <v>1156</v>
      </c>
      <c r="I3199" s="92"/>
      <c r="J3199" s="104"/>
    </row>
    <row r="3200" spans="1:10" x14ac:dyDescent="0.25">
      <c r="A3200" s="91" t="str">
        <f t="shared" si="49"/>
        <v>1801030200510.2</v>
      </c>
      <c r="B3200" s="146" t="s">
        <v>12442</v>
      </c>
      <c r="C3200" s="93">
        <v>0.2</v>
      </c>
      <c r="D3200" s="104" t="s">
        <v>1157</v>
      </c>
      <c r="E3200" s="104" t="s">
        <v>7734</v>
      </c>
      <c r="F3200" s="104" t="s">
        <v>1157</v>
      </c>
      <c r="I3200" s="92"/>
      <c r="J3200" s="104"/>
    </row>
    <row r="3201" spans="1:10" x14ac:dyDescent="0.25">
      <c r="A3201" s="91" t="str">
        <f t="shared" si="49"/>
        <v>1801030200520.5</v>
      </c>
      <c r="B3201" s="146" t="s">
        <v>12443</v>
      </c>
      <c r="C3201" s="93">
        <v>0.5</v>
      </c>
      <c r="D3201" s="104" t="s">
        <v>1158</v>
      </c>
      <c r="E3201" s="104" t="s">
        <v>7735</v>
      </c>
      <c r="F3201" s="104" t="s">
        <v>1158</v>
      </c>
      <c r="I3201" s="92"/>
      <c r="J3201" s="104"/>
    </row>
    <row r="3202" spans="1:10" x14ac:dyDescent="0.25">
      <c r="A3202" s="91" t="str">
        <f t="shared" ref="A3202:A3265" si="50">CONCATENATE(B3202,C3202)</f>
        <v>1801030200530.4</v>
      </c>
      <c r="B3202" s="146" t="s">
        <v>12444</v>
      </c>
      <c r="C3202" s="93">
        <v>0.4</v>
      </c>
      <c r="D3202" s="104" t="s">
        <v>1159</v>
      </c>
      <c r="E3202" s="104" t="s">
        <v>7736</v>
      </c>
      <c r="F3202" s="104" t="s">
        <v>1159</v>
      </c>
      <c r="I3202" s="92"/>
      <c r="J3202" s="104"/>
    </row>
    <row r="3203" spans="1:10" x14ac:dyDescent="0.25">
      <c r="A3203" s="91" t="str">
        <f t="shared" si="50"/>
        <v>1801030200540.55</v>
      </c>
      <c r="B3203" s="146" t="s">
        <v>12445</v>
      </c>
      <c r="C3203" s="93">
        <v>0.55000000000000004</v>
      </c>
      <c r="D3203" s="104" t="s">
        <v>1160</v>
      </c>
      <c r="E3203" s="104" t="s">
        <v>7737</v>
      </c>
      <c r="F3203" s="104" t="s">
        <v>1160</v>
      </c>
      <c r="I3203" s="92"/>
      <c r="J3203" s="104"/>
    </row>
    <row r="3204" spans="1:10" x14ac:dyDescent="0.25">
      <c r="A3204" s="91" t="str">
        <f t="shared" si="50"/>
        <v>1801030200550.5</v>
      </c>
      <c r="B3204" s="146" t="s">
        <v>12446</v>
      </c>
      <c r="C3204" s="93">
        <v>0.5</v>
      </c>
      <c r="D3204" s="104" t="s">
        <v>1161</v>
      </c>
      <c r="E3204" s="104" t="s">
        <v>7738</v>
      </c>
      <c r="F3204" s="104" t="s">
        <v>1161</v>
      </c>
      <c r="I3204" s="92"/>
      <c r="J3204" s="104"/>
    </row>
    <row r="3205" spans="1:10" x14ac:dyDescent="0.25">
      <c r="A3205" s="91" t="str">
        <f t="shared" si="50"/>
        <v>1801030200560.75</v>
      </c>
      <c r="B3205" s="146" t="s">
        <v>12447</v>
      </c>
      <c r="C3205" s="93">
        <v>0.75</v>
      </c>
      <c r="D3205" s="104" t="s">
        <v>1162</v>
      </c>
      <c r="E3205" s="104" t="s">
        <v>7739</v>
      </c>
      <c r="F3205" s="104" t="s">
        <v>1162</v>
      </c>
      <c r="I3205" s="92"/>
      <c r="J3205" s="104"/>
    </row>
    <row r="3206" spans="1:10" x14ac:dyDescent="0.25">
      <c r="A3206" s="91" t="str">
        <f t="shared" si="50"/>
        <v>1801030200570.75</v>
      </c>
      <c r="B3206" s="146" t="s">
        <v>12448</v>
      </c>
      <c r="C3206" s="93">
        <v>0.75</v>
      </c>
      <c r="D3206" s="104" t="s">
        <v>1163</v>
      </c>
      <c r="E3206" s="104" t="s">
        <v>7740</v>
      </c>
      <c r="F3206" s="104" t="s">
        <v>1163</v>
      </c>
      <c r="I3206" s="92"/>
      <c r="J3206" s="104"/>
    </row>
    <row r="3207" spans="1:10" x14ac:dyDescent="0.25">
      <c r="A3207" s="91" t="str">
        <f t="shared" si="50"/>
        <v>1801030200580.4</v>
      </c>
      <c r="B3207" s="146" t="s">
        <v>12449</v>
      </c>
      <c r="C3207" s="93">
        <v>0.4</v>
      </c>
      <c r="D3207" s="104" t="s">
        <v>1164</v>
      </c>
      <c r="E3207" s="104" t="s">
        <v>7741</v>
      </c>
      <c r="F3207" s="104" t="s">
        <v>1164</v>
      </c>
      <c r="I3207" s="92"/>
      <c r="J3207" s="104"/>
    </row>
    <row r="3208" spans="1:10" x14ac:dyDescent="0.25">
      <c r="A3208" s="91" t="str">
        <f t="shared" si="50"/>
        <v>1801030201010.85</v>
      </c>
      <c r="B3208" s="146" t="s">
        <v>12450</v>
      </c>
      <c r="C3208" s="93">
        <v>0.85</v>
      </c>
      <c r="D3208" s="104" t="s">
        <v>1165</v>
      </c>
      <c r="E3208" s="104" t="s">
        <v>7742</v>
      </c>
      <c r="F3208" s="104" t="s">
        <v>1165</v>
      </c>
      <c r="I3208" s="92"/>
      <c r="J3208" s="104"/>
    </row>
    <row r="3209" spans="1:10" x14ac:dyDescent="0.25">
      <c r="A3209" s="91" t="str">
        <f t="shared" si="50"/>
        <v>1801030201020.75</v>
      </c>
      <c r="B3209" s="146" t="s">
        <v>12451</v>
      </c>
      <c r="C3209" s="93">
        <v>0.75</v>
      </c>
      <c r="D3209" s="104" t="s">
        <v>1166</v>
      </c>
      <c r="E3209" s="104" t="s">
        <v>7743</v>
      </c>
      <c r="F3209" s="104" t="s">
        <v>1166</v>
      </c>
      <c r="I3209" s="92"/>
      <c r="J3209" s="104"/>
    </row>
    <row r="3210" spans="1:10" x14ac:dyDescent="0.25">
      <c r="A3210" s="91" t="str">
        <f t="shared" si="50"/>
        <v>1802010100010.75</v>
      </c>
      <c r="B3210" s="146" t="s">
        <v>12452</v>
      </c>
      <c r="C3210" s="93">
        <v>0.75</v>
      </c>
      <c r="D3210" s="104" t="s">
        <v>1167</v>
      </c>
      <c r="E3210" s="104" t="s">
        <v>7744</v>
      </c>
      <c r="F3210" s="104" t="s">
        <v>1167</v>
      </c>
      <c r="I3210" s="92"/>
      <c r="J3210" s="104"/>
    </row>
    <row r="3211" spans="1:10" x14ac:dyDescent="0.25">
      <c r="A3211" s="91" t="str">
        <f t="shared" si="50"/>
        <v>1802010100020.5</v>
      </c>
      <c r="B3211" s="146" t="s">
        <v>12453</v>
      </c>
      <c r="C3211" s="93">
        <v>0.5</v>
      </c>
      <c r="D3211" s="104" t="s">
        <v>1168</v>
      </c>
      <c r="E3211" s="104" t="s">
        <v>7745</v>
      </c>
      <c r="F3211" s="104" t="s">
        <v>1168</v>
      </c>
      <c r="I3211" s="92"/>
      <c r="J3211" s="104"/>
    </row>
    <row r="3212" spans="1:10" x14ac:dyDescent="0.25">
      <c r="A3212" s="91" t="str">
        <f t="shared" si="50"/>
        <v>1802010100030.5</v>
      </c>
      <c r="B3212" s="146" t="s">
        <v>12454</v>
      </c>
      <c r="C3212" s="93">
        <v>0.5</v>
      </c>
      <c r="D3212" s="104" t="s">
        <v>285</v>
      </c>
      <c r="E3212" s="104" t="s">
        <v>7746</v>
      </c>
      <c r="F3212" s="104" t="s">
        <v>285</v>
      </c>
      <c r="I3212" s="92"/>
      <c r="J3212" s="104"/>
    </row>
    <row r="3213" spans="1:10" x14ac:dyDescent="0.25">
      <c r="A3213" s="91" t="str">
        <f t="shared" si="50"/>
        <v>1802010100040.3</v>
      </c>
      <c r="B3213" s="146" t="s">
        <v>12455</v>
      </c>
      <c r="C3213" s="93">
        <v>0.30000000000000004</v>
      </c>
      <c r="D3213" s="104" t="s">
        <v>1169</v>
      </c>
      <c r="E3213" s="104" t="s">
        <v>7747</v>
      </c>
      <c r="F3213" s="104" t="s">
        <v>1169</v>
      </c>
      <c r="I3213" s="92"/>
      <c r="J3213" s="104"/>
    </row>
    <row r="3214" spans="1:10" x14ac:dyDescent="0.25">
      <c r="A3214" s="91" t="str">
        <f t="shared" si="50"/>
        <v>1802010100050.25</v>
      </c>
      <c r="B3214" s="146" t="s">
        <v>12456</v>
      </c>
      <c r="C3214" s="93">
        <v>0.25</v>
      </c>
      <c r="D3214" s="104" t="s">
        <v>1170</v>
      </c>
      <c r="E3214" s="104" t="s">
        <v>7748</v>
      </c>
      <c r="F3214" s="104" t="s">
        <v>1170</v>
      </c>
      <c r="I3214" s="92"/>
      <c r="J3214" s="104"/>
    </row>
    <row r="3215" spans="1:10" x14ac:dyDescent="0.25">
      <c r="A3215" s="91" t="str">
        <f t="shared" si="50"/>
        <v>1802010100060.35</v>
      </c>
      <c r="B3215" s="146" t="s">
        <v>12457</v>
      </c>
      <c r="C3215" s="93">
        <v>0.35</v>
      </c>
      <c r="D3215" s="104" t="s">
        <v>1171</v>
      </c>
      <c r="E3215" s="104" t="s">
        <v>7749</v>
      </c>
      <c r="F3215" s="104" t="s">
        <v>1171</v>
      </c>
      <c r="I3215" s="92"/>
      <c r="J3215" s="104"/>
    </row>
    <row r="3216" spans="1:10" x14ac:dyDescent="0.25">
      <c r="A3216" s="91" t="str">
        <f t="shared" si="50"/>
        <v>1802010100070.2</v>
      </c>
      <c r="B3216" s="146" t="s">
        <v>12458</v>
      </c>
      <c r="C3216" s="93">
        <v>0.2</v>
      </c>
      <c r="D3216" s="104" t="s">
        <v>1172</v>
      </c>
      <c r="E3216" s="104" t="s">
        <v>7750</v>
      </c>
      <c r="F3216" s="104" t="s">
        <v>1172</v>
      </c>
      <c r="I3216" s="92"/>
      <c r="J3216" s="104"/>
    </row>
    <row r="3217" spans="1:10" x14ac:dyDescent="0.25">
      <c r="A3217" s="91" t="str">
        <f t="shared" si="50"/>
        <v>1802010100080.7</v>
      </c>
      <c r="B3217" s="146" t="s">
        <v>12459</v>
      </c>
      <c r="C3217" s="93">
        <v>0.7</v>
      </c>
      <c r="D3217" s="104" t="s">
        <v>1173</v>
      </c>
      <c r="E3217" s="104" t="s">
        <v>7751</v>
      </c>
      <c r="F3217" s="104" t="s">
        <v>1173</v>
      </c>
      <c r="I3217" s="92"/>
      <c r="J3217" s="104"/>
    </row>
    <row r="3218" spans="1:10" x14ac:dyDescent="0.25">
      <c r="A3218" s="91" t="str">
        <f t="shared" si="50"/>
        <v>1802010100090.65</v>
      </c>
      <c r="B3218" s="146" t="s">
        <v>12460</v>
      </c>
      <c r="C3218" s="93">
        <v>0.65</v>
      </c>
      <c r="D3218" s="104" t="s">
        <v>1174</v>
      </c>
      <c r="E3218" s="104" t="s">
        <v>7752</v>
      </c>
      <c r="F3218" s="104" t="s">
        <v>1174</v>
      </c>
      <c r="I3218" s="92"/>
      <c r="J3218" s="104"/>
    </row>
    <row r="3219" spans="1:10" x14ac:dyDescent="0.25">
      <c r="A3219" s="91" t="str">
        <f t="shared" si="50"/>
        <v>1802010101010.4</v>
      </c>
      <c r="B3219" s="146" t="s">
        <v>12461</v>
      </c>
      <c r="C3219" s="93">
        <v>0.4</v>
      </c>
      <c r="D3219" s="104" t="s">
        <v>1175</v>
      </c>
      <c r="E3219" s="104" t="s">
        <v>7753</v>
      </c>
      <c r="F3219" s="104" t="s">
        <v>1175</v>
      </c>
      <c r="I3219" s="92"/>
      <c r="J3219" s="104"/>
    </row>
    <row r="3220" spans="1:10" x14ac:dyDescent="0.25">
      <c r="A3220" s="91" t="str">
        <f t="shared" si="50"/>
        <v>1802010101020.2</v>
      </c>
      <c r="B3220" s="146" t="s">
        <v>12462</v>
      </c>
      <c r="C3220" s="93">
        <v>0.2</v>
      </c>
      <c r="D3220" s="104" t="s">
        <v>1176</v>
      </c>
      <c r="E3220" s="104" t="s">
        <v>7754</v>
      </c>
      <c r="F3220" s="104" t="s">
        <v>1176</v>
      </c>
      <c r="I3220" s="92"/>
      <c r="J3220" s="104"/>
    </row>
    <row r="3221" spans="1:10" x14ac:dyDescent="0.25">
      <c r="A3221" s="91" t="str">
        <f t="shared" si="50"/>
        <v>1802010101030.3</v>
      </c>
      <c r="B3221" s="146" t="s">
        <v>12463</v>
      </c>
      <c r="C3221" s="93">
        <v>0.30000000000000004</v>
      </c>
      <c r="D3221" s="104" t="s">
        <v>1177</v>
      </c>
      <c r="E3221" s="104" t="s">
        <v>7755</v>
      </c>
      <c r="F3221" s="104" t="s">
        <v>1177</v>
      </c>
      <c r="I3221" s="92"/>
      <c r="J3221" s="104"/>
    </row>
    <row r="3222" spans="1:10" x14ac:dyDescent="0.25">
      <c r="A3222" s="91" t="str">
        <f t="shared" si="50"/>
        <v>1802010101040.6</v>
      </c>
      <c r="B3222" s="146" t="s">
        <v>12464</v>
      </c>
      <c r="C3222" s="93">
        <v>0.6</v>
      </c>
      <c r="D3222" s="104" t="s">
        <v>1178</v>
      </c>
      <c r="E3222" s="104" t="s">
        <v>7756</v>
      </c>
      <c r="F3222" s="104" t="s">
        <v>1178</v>
      </c>
      <c r="I3222" s="92"/>
      <c r="J3222" s="104"/>
    </row>
    <row r="3223" spans="1:10" x14ac:dyDescent="0.25">
      <c r="A3223" s="91" t="str">
        <f t="shared" si="50"/>
        <v>1802010101050.3</v>
      </c>
      <c r="B3223" s="146" t="s">
        <v>12465</v>
      </c>
      <c r="C3223" s="93">
        <v>0.30000000000000004</v>
      </c>
      <c r="D3223" s="104" t="s">
        <v>1179</v>
      </c>
      <c r="E3223" s="104" t="s">
        <v>7757</v>
      </c>
      <c r="F3223" s="104" t="s">
        <v>1179</v>
      </c>
      <c r="I3223" s="92"/>
      <c r="J3223" s="104"/>
    </row>
    <row r="3224" spans="1:10" x14ac:dyDescent="0.25">
      <c r="A3224" s="91" t="str">
        <f t="shared" si="50"/>
        <v>1802010105010.35</v>
      </c>
      <c r="B3224" s="146" t="s">
        <v>12466</v>
      </c>
      <c r="C3224" s="93">
        <v>0.35</v>
      </c>
      <c r="D3224" s="104" t="s">
        <v>1180</v>
      </c>
      <c r="E3224" s="104" t="s">
        <v>7758</v>
      </c>
      <c r="F3224" s="104" t="s">
        <v>1180</v>
      </c>
      <c r="I3224" s="92"/>
      <c r="J3224" s="104"/>
    </row>
    <row r="3225" spans="1:10" x14ac:dyDescent="0.25">
      <c r="A3225" s="91" t="str">
        <f t="shared" si="50"/>
        <v>1802010105020.25</v>
      </c>
      <c r="B3225" s="146" t="s">
        <v>12467</v>
      </c>
      <c r="C3225" s="93">
        <v>0.25</v>
      </c>
      <c r="D3225" s="104" t="s">
        <v>1181</v>
      </c>
      <c r="E3225" s="104" t="s">
        <v>7759</v>
      </c>
      <c r="F3225" s="104" t="s">
        <v>1181</v>
      </c>
      <c r="I3225" s="92"/>
      <c r="J3225" s="104"/>
    </row>
    <row r="3226" spans="1:10" x14ac:dyDescent="0.25">
      <c r="A3226" s="91" t="str">
        <f t="shared" si="50"/>
        <v>1802010105030.25</v>
      </c>
      <c r="B3226" s="146" t="s">
        <v>12468</v>
      </c>
      <c r="C3226" s="93">
        <v>0.25</v>
      </c>
      <c r="D3226" s="104" t="s">
        <v>1182</v>
      </c>
      <c r="E3226" s="104" t="s">
        <v>7760</v>
      </c>
      <c r="F3226" s="104" t="s">
        <v>1182</v>
      </c>
      <c r="I3226" s="92"/>
      <c r="J3226" s="104"/>
    </row>
    <row r="3227" spans="1:10" x14ac:dyDescent="0.25">
      <c r="A3227" s="91" t="str">
        <f t="shared" si="50"/>
        <v>1802010105040.25</v>
      </c>
      <c r="B3227" s="146" t="s">
        <v>12469</v>
      </c>
      <c r="C3227" s="93">
        <v>0.25</v>
      </c>
      <c r="D3227" s="104" t="s">
        <v>1183</v>
      </c>
      <c r="E3227" s="104" t="s">
        <v>7761</v>
      </c>
      <c r="F3227" s="104" t="s">
        <v>1183</v>
      </c>
      <c r="I3227" s="92"/>
      <c r="J3227" s="104"/>
    </row>
    <row r="3228" spans="1:10" x14ac:dyDescent="0.25">
      <c r="A3228" s="91" t="str">
        <f t="shared" si="50"/>
        <v>1802010105050.35</v>
      </c>
      <c r="B3228" s="146" t="s">
        <v>12470</v>
      </c>
      <c r="C3228" s="93">
        <v>0.35</v>
      </c>
      <c r="D3228" s="104" t="s">
        <v>1184</v>
      </c>
      <c r="E3228" s="104" t="s">
        <v>7762</v>
      </c>
      <c r="F3228" s="104" t="s">
        <v>1184</v>
      </c>
      <c r="I3228" s="92"/>
      <c r="J3228" s="104"/>
    </row>
    <row r="3229" spans="1:10" x14ac:dyDescent="0.25">
      <c r="A3229" s="91" t="str">
        <f t="shared" si="50"/>
        <v>1802010105060.35</v>
      </c>
      <c r="B3229" s="146" t="s">
        <v>12471</v>
      </c>
      <c r="C3229" s="93">
        <v>0.35</v>
      </c>
      <c r="D3229" s="104" t="s">
        <v>1185</v>
      </c>
      <c r="E3229" s="104" t="s">
        <v>7763</v>
      </c>
      <c r="F3229" s="104" t="s">
        <v>1185</v>
      </c>
      <c r="I3229" s="92"/>
      <c r="J3229" s="104"/>
    </row>
    <row r="3230" spans="1:10" x14ac:dyDescent="0.25">
      <c r="A3230" s="91" t="str">
        <f t="shared" si="50"/>
        <v>1802010105070.35</v>
      </c>
      <c r="B3230" s="146" t="s">
        <v>12472</v>
      </c>
      <c r="C3230" s="93">
        <v>0.35</v>
      </c>
      <c r="D3230" s="104" t="s">
        <v>1186</v>
      </c>
      <c r="E3230" s="104" t="s">
        <v>7764</v>
      </c>
      <c r="F3230" s="104" t="s">
        <v>1186</v>
      </c>
      <c r="I3230" s="92"/>
      <c r="J3230" s="104"/>
    </row>
    <row r="3231" spans="1:10" x14ac:dyDescent="0.25">
      <c r="A3231" s="91" t="str">
        <f t="shared" si="50"/>
        <v>1802010105080.35</v>
      </c>
      <c r="B3231" s="146" t="s">
        <v>12473</v>
      </c>
      <c r="C3231" s="93">
        <v>0.35</v>
      </c>
      <c r="D3231" s="104" t="s">
        <v>321</v>
      </c>
      <c r="E3231" s="104" t="s">
        <v>7765</v>
      </c>
      <c r="F3231" s="104" t="s">
        <v>321</v>
      </c>
      <c r="I3231" s="92"/>
      <c r="J3231" s="104"/>
    </row>
    <row r="3232" spans="1:10" x14ac:dyDescent="0.25">
      <c r="A3232" s="91" t="str">
        <f t="shared" si="50"/>
        <v>1802010105090.2</v>
      </c>
      <c r="B3232" s="146" t="s">
        <v>12474</v>
      </c>
      <c r="C3232" s="93">
        <v>0.2</v>
      </c>
      <c r="D3232" s="104" t="s">
        <v>1187</v>
      </c>
      <c r="E3232" s="104" t="s">
        <v>7766</v>
      </c>
      <c r="F3232" s="104" t="s">
        <v>1187</v>
      </c>
      <c r="I3232" s="92"/>
      <c r="J3232" s="104"/>
    </row>
    <row r="3233" spans="1:10" x14ac:dyDescent="0.25">
      <c r="A3233" s="91" t="str">
        <f t="shared" si="50"/>
        <v>1802010105100.2</v>
      </c>
      <c r="B3233" s="146" t="s">
        <v>12475</v>
      </c>
      <c r="C3233" s="93">
        <v>0.2</v>
      </c>
      <c r="D3233" s="104" t="s">
        <v>479</v>
      </c>
      <c r="E3233" s="104" t="s">
        <v>7767</v>
      </c>
      <c r="F3233" s="104" t="s">
        <v>479</v>
      </c>
      <c r="I3233" s="92"/>
      <c r="J3233" s="104"/>
    </row>
    <row r="3234" spans="1:10" x14ac:dyDescent="0.25">
      <c r="A3234" s="91" t="str">
        <f t="shared" si="50"/>
        <v>1802010107010.35</v>
      </c>
      <c r="B3234" s="146" t="s">
        <v>12476</v>
      </c>
      <c r="C3234" s="93">
        <v>0.35</v>
      </c>
      <c r="D3234" s="104" t="s">
        <v>1188</v>
      </c>
      <c r="E3234" s="104" t="s">
        <v>7768</v>
      </c>
      <c r="F3234" s="104" t="s">
        <v>1188</v>
      </c>
      <c r="I3234" s="92"/>
      <c r="J3234" s="104"/>
    </row>
    <row r="3235" spans="1:10" x14ac:dyDescent="0.25">
      <c r="A3235" s="91" t="str">
        <f t="shared" si="50"/>
        <v>1802010107020.35</v>
      </c>
      <c r="B3235" s="146" t="s">
        <v>12477</v>
      </c>
      <c r="C3235" s="93">
        <v>0.35</v>
      </c>
      <c r="D3235" s="104" t="s">
        <v>1189</v>
      </c>
      <c r="E3235" s="104" t="s">
        <v>7769</v>
      </c>
      <c r="F3235" s="104" t="s">
        <v>1189</v>
      </c>
      <c r="I3235" s="92"/>
      <c r="J3235" s="104"/>
    </row>
    <row r="3236" spans="1:10" x14ac:dyDescent="0.25">
      <c r="A3236" s="91" t="str">
        <f t="shared" si="50"/>
        <v>1802010107030.25</v>
      </c>
      <c r="B3236" s="146" t="s">
        <v>12478</v>
      </c>
      <c r="C3236" s="93">
        <v>0.25</v>
      </c>
      <c r="D3236" s="104" t="s">
        <v>1190</v>
      </c>
      <c r="E3236" s="104" t="s">
        <v>7770</v>
      </c>
      <c r="F3236" s="104" t="s">
        <v>1190</v>
      </c>
      <c r="I3236" s="92"/>
      <c r="J3236" s="104"/>
    </row>
    <row r="3237" spans="1:10" x14ac:dyDescent="0.25">
      <c r="A3237" s="91" t="str">
        <f t="shared" si="50"/>
        <v>1802010107040.25</v>
      </c>
      <c r="B3237" s="146" t="s">
        <v>12479</v>
      </c>
      <c r="C3237" s="93">
        <v>0.25</v>
      </c>
      <c r="D3237" s="104" t="s">
        <v>1191</v>
      </c>
      <c r="E3237" s="104" t="s">
        <v>7771</v>
      </c>
      <c r="F3237" s="104" t="s">
        <v>1191</v>
      </c>
      <c r="I3237" s="92"/>
      <c r="J3237" s="104"/>
    </row>
    <row r="3238" spans="1:10" x14ac:dyDescent="0.25">
      <c r="A3238" s="91" t="str">
        <f t="shared" si="50"/>
        <v>1802010108010.25</v>
      </c>
      <c r="B3238" s="146" t="s">
        <v>12480</v>
      </c>
      <c r="C3238" s="93">
        <v>0.25</v>
      </c>
      <c r="D3238" s="104" t="s">
        <v>1192</v>
      </c>
      <c r="E3238" s="104" t="s">
        <v>7772</v>
      </c>
      <c r="F3238" s="104" t="s">
        <v>1192</v>
      </c>
      <c r="I3238" s="92"/>
      <c r="J3238" s="104"/>
    </row>
    <row r="3239" spans="1:10" x14ac:dyDescent="0.25">
      <c r="A3239" s="91" t="str">
        <f t="shared" si="50"/>
        <v>1802010108020.35</v>
      </c>
      <c r="B3239" s="146" t="s">
        <v>12481</v>
      </c>
      <c r="C3239" s="93">
        <v>0.35</v>
      </c>
      <c r="D3239" s="104" t="s">
        <v>1193</v>
      </c>
      <c r="E3239" s="104" t="s">
        <v>7773</v>
      </c>
      <c r="F3239" s="104" t="s">
        <v>1193</v>
      </c>
      <c r="I3239" s="92"/>
      <c r="J3239" s="104"/>
    </row>
    <row r="3240" spans="1:10" x14ac:dyDescent="0.25">
      <c r="A3240" s="91" t="str">
        <f t="shared" si="50"/>
        <v>1802010108030.4</v>
      </c>
      <c r="B3240" s="146" t="s">
        <v>12482</v>
      </c>
      <c r="C3240" s="93">
        <v>0.4</v>
      </c>
      <c r="D3240" s="104" t="s">
        <v>394</v>
      </c>
      <c r="E3240" s="104" t="s">
        <v>7774</v>
      </c>
      <c r="F3240" s="104" t="s">
        <v>394</v>
      </c>
      <c r="I3240" s="92"/>
      <c r="J3240" s="104"/>
    </row>
    <row r="3241" spans="1:10" x14ac:dyDescent="0.25">
      <c r="A3241" s="91" t="str">
        <f t="shared" si="50"/>
        <v>1802010108040.4</v>
      </c>
      <c r="B3241" s="146" t="s">
        <v>12483</v>
      </c>
      <c r="C3241" s="93">
        <v>0.4</v>
      </c>
      <c r="D3241" s="104" t="s">
        <v>395</v>
      </c>
      <c r="E3241" s="104" t="s">
        <v>7775</v>
      </c>
      <c r="F3241" s="104" t="s">
        <v>395</v>
      </c>
      <c r="I3241" s="92"/>
      <c r="J3241" s="104"/>
    </row>
    <row r="3242" spans="1:10" x14ac:dyDescent="0.25">
      <c r="A3242" s="91" t="str">
        <f t="shared" si="50"/>
        <v>1802010108050.25</v>
      </c>
      <c r="B3242" s="146" t="s">
        <v>12484</v>
      </c>
      <c r="C3242" s="93">
        <v>0.25</v>
      </c>
      <c r="D3242" s="104" t="s">
        <v>1194</v>
      </c>
      <c r="E3242" s="104" t="s">
        <v>7776</v>
      </c>
      <c r="F3242" s="104" t="s">
        <v>1194</v>
      </c>
      <c r="I3242" s="92"/>
      <c r="J3242" s="104"/>
    </row>
    <row r="3243" spans="1:10" x14ac:dyDescent="0.25">
      <c r="A3243" s="91" t="str">
        <f t="shared" si="50"/>
        <v>1802010108060.35</v>
      </c>
      <c r="B3243" s="146" t="s">
        <v>12485</v>
      </c>
      <c r="C3243" s="93">
        <v>0.35</v>
      </c>
      <c r="D3243" s="104" t="s">
        <v>1195</v>
      </c>
      <c r="E3243" s="104" t="s">
        <v>7777</v>
      </c>
      <c r="F3243" s="104" t="s">
        <v>1195</v>
      </c>
      <c r="I3243" s="92"/>
      <c r="J3243" s="104"/>
    </row>
    <row r="3244" spans="1:10" x14ac:dyDescent="0.25">
      <c r="A3244" s="91" t="str">
        <f t="shared" si="50"/>
        <v>1802010108070.35</v>
      </c>
      <c r="B3244" s="146" t="s">
        <v>12486</v>
      </c>
      <c r="C3244" s="93">
        <v>0.35</v>
      </c>
      <c r="D3244" s="104" t="s">
        <v>1196</v>
      </c>
      <c r="E3244" s="104" t="s">
        <v>7778</v>
      </c>
      <c r="F3244" s="104" t="s">
        <v>1196</v>
      </c>
      <c r="I3244" s="92"/>
      <c r="J3244" s="104"/>
    </row>
    <row r="3245" spans="1:10" x14ac:dyDescent="0.25">
      <c r="A3245" s="91" t="str">
        <f t="shared" si="50"/>
        <v>1802010108080.5</v>
      </c>
      <c r="B3245" s="146" t="s">
        <v>12487</v>
      </c>
      <c r="C3245" s="93">
        <v>0.5</v>
      </c>
      <c r="D3245" s="104" t="s">
        <v>415</v>
      </c>
      <c r="E3245" s="104" t="s">
        <v>7779</v>
      </c>
      <c r="F3245" s="104" t="s">
        <v>415</v>
      </c>
      <c r="I3245" s="92"/>
      <c r="J3245" s="104"/>
    </row>
    <row r="3246" spans="1:10" x14ac:dyDescent="0.25">
      <c r="A3246" s="91" t="str">
        <f t="shared" si="50"/>
        <v>1802010108090.25</v>
      </c>
      <c r="B3246" s="146" t="s">
        <v>12488</v>
      </c>
      <c r="C3246" s="93">
        <v>0.25</v>
      </c>
      <c r="D3246" s="104" t="s">
        <v>1197</v>
      </c>
      <c r="E3246" s="104" t="s">
        <v>7780</v>
      </c>
      <c r="F3246" s="104" t="s">
        <v>1197</v>
      </c>
      <c r="I3246" s="92"/>
      <c r="J3246" s="104"/>
    </row>
    <row r="3247" spans="1:10" x14ac:dyDescent="0.25">
      <c r="A3247" s="91" t="str">
        <f t="shared" si="50"/>
        <v>1802010108100.5</v>
      </c>
      <c r="B3247" s="146" t="s">
        <v>12489</v>
      </c>
      <c r="C3247" s="93">
        <v>0.5</v>
      </c>
      <c r="D3247" s="104" t="s">
        <v>398</v>
      </c>
      <c r="E3247" s="104" t="s">
        <v>7781</v>
      </c>
      <c r="F3247" s="104" t="s">
        <v>398</v>
      </c>
      <c r="I3247" s="92"/>
      <c r="J3247" s="104"/>
    </row>
    <row r="3248" spans="1:10" x14ac:dyDescent="0.25">
      <c r="A3248" s="91" t="str">
        <f t="shared" si="50"/>
        <v>1802010108110.4</v>
      </c>
      <c r="B3248" s="146" t="s">
        <v>12490</v>
      </c>
      <c r="C3248" s="93">
        <v>0.4</v>
      </c>
      <c r="D3248" s="104" t="s">
        <v>1198</v>
      </c>
      <c r="E3248" s="104" t="s">
        <v>7782</v>
      </c>
      <c r="F3248" s="104" t="s">
        <v>1198</v>
      </c>
      <c r="I3248" s="92"/>
      <c r="J3248" s="104"/>
    </row>
    <row r="3249" spans="1:10" x14ac:dyDescent="0.25">
      <c r="A3249" s="91" t="str">
        <f t="shared" si="50"/>
        <v>1802010108120.25</v>
      </c>
      <c r="B3249" s="146" t="s">
        <v>12491</v>
      </c>
      <c r="C3249" s="93">
        <v>0.25</v>
      </c>
      <c r="D3249" s="104" t="s">
        <v>1199</v>
      </c>
      <c r="E3249" s="104" t="s">
        <v>7783</v>
      </c>
      <c r="F3249" s="104" t="s">
        <v>1199</v>
      </c>
      <c r="I3249" s="92"/>
      <c r="J3249" s="104"/>
    </row>
    <row r="3250" spans="1:10" x14ac:dyDescent="0.25">
      <c r="A3250" s="91" t="str">
        <f t="shared" si="50"/>
        <v>1802010108130.4</v>
      </c>
      <c r="B3250" s="146" t="s">
        <v>12492</v>
      </c>
      <c r="C3250" s="93">
        <v>0.4</v>
      </c>
      <c r="D3250" s="104" t="s">
        <v>1200</v>
      </c>
      <c r="E3250" s="104" t="s">
        <v>7784</v>
      </c>
      <c r="F3250" s="104" t="s">
        <v>1200</v>
      </c>
      <c r="I3250" s="92"/>
      <c r="J3250" s="104"/>
    </row>
    <row r="3251" spans="1:10" x14ac:dyDescent="0.25">
      <c r="A3251" s="91" t="str">
        <f t="shared" si="50"/>
        <v>1802010108140.5</v>
      </c>
      <c r="B3251" s="146" t="s">
        <v>12493</v>
      </c>
      <c r="C3251" s="93">
        <v>0.5</v>
      </c>
      <c r="D3251" s="104" t="s">
        <v>375</v>
      </c>
      <c r="E3251" s="104" t="s">
        <v>7785</v>
      </c>
      <c r="F3251" s="104" t="s">
        <v>375</v>
      </c>
      <c r="I3251" s="92"/>
      <c r="J3251" s="104"/>
    </row>
    <row r="3252" spans="1:10" x14ac:dyDescent="0.25">
      <c r="A3252" s="91" t="str">
        <f t="shared" si="50"/>
        <v>1802010108150.4</v>
      </c>
      <c r="B3252" s="146" t="s">
        <v>12494</v>
      </c>
      <c r="C3252" s="93">
        <v>0.4</v>
      </c>
      <c r="D3252" s="104" t="s">
        <v>396</v>
      </c>
      <c r="E3252" s="104" t="s">
        <v>7786</v>
      </c>
      <c r="F3252" s="104" t="s">
        <v>396</v>
      </c>
      <c r="I3252" s="92"/>
      <c r="J3252" s="104"/>
    </row>
    <row r="3253" spans="1:10" x14ac:dyDescent="0.25">
      <c r="A3253" s="91" t="str">
        <f t="shared" si="50"/>
        <v>1802020100010.4</v>
      </c>
      <c r="B3253" s="146" t="s">
        <v>12495</v>
      </c>
      <c r="C3253" s="93">
        <v>0.4</v>
      </c>
      <c r="D3253" s="104" t="s">
        <v>1201</v>
      </c>
      <c r="E3253" s="104" t="s">
        <v>7787</v>
      </c>
      <c r="F3253" s="104" t="s">
        <v>1201</v>
      </c>
      <c r="I3253" s="92"/>
      <c r="J3253" s="104"/>
    </row>
    <row r="3254" spans="1:10" x14ac:dyDescent="0.25">
      <c r="A3254" s="91" t="str">
        <f t="shared" si="50"/>
        <v>1802020100020</v>
      </c>
      <c r="B3254" s="146" t="s">
        <v>12496</v>
      </c>
      <c r="C3254" s="93">
        <v>0</v>
      </c>
      <c r="D3254" s="104" t="s">
        <v>1202</v>
      </c>
      <c r="E3254" s="104" t="s">
        <v>7788</v>
      </c>
      <c r="F3254" s="104" t="s">
        <v>1202</v>
      </c>
      <c r="I3254" s="92"/>
      <c r="J3254" s="104"/>
    </row>
    <row r="3255" spans="1:10" x14ac:dyDescent="0.25">
      <c r="A3255" s="91" t="str">
        <f t="shared" si="50"/>
        <v>1802020100030.2</v>
      </c>
      <c r="B3255" s="146" t="s">
        <v>12497</v>
      </c>
      <c r="C3255" s="93">
        <v>0.2</v>
      </c>
      <c r="D3255" s="104" t="s">
        <v>1203</v>
      </c>
      <c r="E3255" s="104" t="s">
        <v>7789</v>
      </c>
      <c r="F3255" s="104" t="s">
        <v>1203</v>
      </c>
      <c r="I3255" s="92"/>
      <c r="J3255" s="104"/>
    </row>
    <row r="3256" spans="1:10" x14ac:dyDescent="0.25">
      <c r="A3256" s="91" t="str">
        <f t="shared" si="50"/>
        <v>1802020100040.3</v>
      </c>
      <c r="B3256" s="146" t="s">
        <v>12498</v>
      </c>
      <c r="C3256" s="93">
        <v>0.30000000000000004</v>
      </c>
      <c r="D3256" s="104" t="s">
        <v>1204</v>
      </c>
      <c r="E3256" s="104" t="s">
        <v>7790</v>
      </c>
      <c r="F3256" s="104" t="s">
        <v>1204</v>
      </c>
      <c r="I3256" s="92"/>
      <c r="J3256" s="104"/>
    </row>
    <row r="3257" spans="1:10" x14ac:dyDescent="0.25">
      <c r="A3257" s="91" t="str">
        <f t="shared" si="50"/>
        <v>1802020100050.55</v>
      </c>
      <c r="B3257" s="146" t="s">
        <v>12499</v>
      </c>
      <c r="C3257" s="93">
        <v>0.55000000000000004</v>
      </c>
      <c r="D3257" s="104" t="s">
        <v>1205</v>
      </c>
      <c r="E3257" s="104" t="s">
        <v>7791</v>
      </c>
      <c r="F3257" s="104" t="s">
        <v>1205</v>
      </c>
      <c r="I3257" s="92"/>
      <c r="J3257" s="104"/>
    </row>
    <row r="3258" spans="1:10" x14ac:dyDescent="0.25">
      <c r="A3258" s="91" t="str">
        <f t="shared" si="50"/>
        <v>1802020100060.2</v>
      </c>
      <c r="B3258" s="146" t="s">
        <v>12500</v>
      </c>
      <c r="C3258" s="93">
        <v>0.2</v>
      </c>
      <c r="D3258" s="104" t="s">
        <v>1206</v>
      </c>
      <c r="E3258" s="104" t="s">
        <v>7792</v>
      </c>
      <c r="F3258" s="104" t="s">
        <v>1206</v>
      </c>
      <c r="I3258" s="92"/>
      <c r="J3258" s="104"/>
    </row>
    <row r="3259" spans="1:10" x14ac:dyDescent="0.25">
      <c r="A3259" s="91" t="str">
        <f t="shared" si="50"/>
        <v>1802020100070.3</v>
      </c>
      <c r="B3259" s="146" t="s">
        <v>12501</v>
      </c>
      <c r="C3259" s="93">
        <v>0.3</v>
      </c>
      <c r="D3259" s="104" t="s">
        <v>1207</v>
      </c>
      <c r="E3259" s="104" t="s">
        <v>7793</v>
      </c>
      <c r="F3259" s="104" t="s">
        <v>1207</v>
      </c>
      <c r="I3259" s="92"/>
      <c r="J3259" s="104"/>
    </row>
    <row r="3260" spans="1:10" x14ac:dyDescent="0.25">
      <c r="A3260" s="91" t="str">
        <f t="shared" si="50"/>
        <v>1802020100080.5</v>
      </c>
      <c r="B3260" s="146" t="s">
        <v>12502</v>
      </c>
      <c r="C3260" s="93">
        <v>0.5</v>
      </c>
      <c r="D3260" s="104" t="s">
        <v>1208</v>
      </c>
      <c r="E3260" s="104" t="s">
        <v>7794</v>
      </c>
      <c r="F3260" s="104" t="s">
        <v>1208</v>
      </c>
      <c r="I3260" s="92"/>
      <c r="J3260" s="104"/>
    </row>
    <row r="3261" spans="1:10" x14ac:dyDescent="0.25">
      <c r="A3261" s="91" t="str">
        <f t="shared" si="50"/>
        <v>1802020100090.2</v>
      </c>
      <c r="B3261" s="146" t="s">
        <v>12503</v>
      </c>
      <c r="C3261" s="93">
        <v>0.2</v>
      </c>
      <c r="D3261" s="104" t="s">
        <v>323</v>
      </c>
      <c r="E3261" s="104" t="s">
        <v>7795</v>
      </c>
      <c r="F3261" s="104" t="s">
        <v>323</v>
      </c>
      <c r="I3261" s="92"/>
      <c r="J3261" s="104"/>
    </row>
    <row r="3262" spans="1:10" x14ac:dyDescent="0.25">
      <c r="A3262" s="91" t="str">
        <f t="shared" si="50"/>
        <v>1802020100100</v>
      </c>
      <c r="B3262" s="146" t="s">
        <v>12504</v>
      </c>
      <c r="C3262" s="93">
        <v>0</v>
      </c>
      <c r="D3262" s="104" t="s">
        <v>1209</v>
      </c>
      <c r="E3262" s="104" t="s">
        <v>7796</v>
      </c>
      <c r="F3262" s="104" t="s">
        <v>1209</v>
      </c>
      <c r="I3262" s="92"/>
      <c r="J3262" s="104"/>
    </row>
    <row r="3263" spans="1:10" x14ac:dyDescent="0.25">
      <c r="A3263" s="91" t="str">
        <f t="shared" si="50"/>
        <v>1802020100110.5</v>
      </c>
      <c r="B3263" s="146" t="s">
        <v>12505</v>
      </c>
      <c r="C3263" s="93">
        <v>0.5</v>
      </c>
      <c r="D3263" s="104" t="s">
        <v>1210</v>
      </c>
      <c r="E3263" s="104" t="s">
        <v>7797</v>
      </c>
      <c r="F3263" s="104" t="s">
        <v>1210</v>
      </c>
      <c r="I3263" s="92"/>
      <c r="J3263" s="104"/>
    </row>
    <row r="3264" spans="1:10" x14ac:dyDescent="0.25">
      <c r="A3264" s="91" t="str">
        <f t="shared" si="50"/>
        <v>1802020100120.4</v>
      </c>
      <c r="B3264" s="146" t="s">
        <v>12506</v>
      </c>
      <c r="C3264" s="93">
        <v>0.4</v>
      </c>
      <c r="D3264" s="104" t="s">
        <v>1211</v>
      </c>
      <c r="E3264" s="104" t="s">
        <v>7798</v>
      </c>
      <c r="F3264" s="104" t="s">
        <v>1211</v>
      </c>
      <c r="I3264" s="92"/>
      <c r="J3264" s="104"/>
    </row>
    <row r="3265" spans="1:10" x14ac:dyDescent="0.25">
      <c r="A3265" s="91" t="str">
        <f t="shared" si="50"/>
        <v>1802020105010.25</v>
      </c>
      <c r="B3265" s="146" t="s">
        <v>12507</v>
      </c>
      <c r="C3265" s="93">
        <v>0.25</v>
      </c>
      <c r="D3265" s="104" t="s">
        <v>1212</v>
      </c>
      <c r="E3265" s="104" t="s">
        <v>7799</v>
      </c>
      <c r="F3265" s="104" t="s">
        <v>1212</v>
      </c>
      <c r="I3265" s="92"/>
      <c r="J3265" s="104"/>
    </row>
    <row r="3266" spans="1:10" x14ac:dyDescent="0.25">
      <c r="A3266" s="91" t="str">
        <f t="shared" ref="A3266:A3329" si="51">CONCATENATE(B3266,C3266)</f>
        <v>1802020105020.25</v>
      </c>
      <c r="B3266" s="146" t="s">
        <v>12508</v>
      </c>
      <c r="C3266" s="93">
        <v>0.25</v>
      </c>
      <c r="D3266" s="104" t="s">
        <v>1213</v>
      </c>
      <c r="E3266" s="104" t="s">
        <v>7800</v>
      </c>
      <c r="F3266" s="104" t="s">
        <v>1213</v>
      </c>
      <c r="I3266" s="92"/>
      <c r="J3266" s="104"/>
    </row>
    <row r="3267" spans="1:10" x14ac:dyDescent="0.25">
      <c r="A3267" s="91" t="str">
        <f t="shared" si="51"/>
        <v>1802020105030.25</v>
      </c>
      <c r="B3267" s="146" t="s">
        <v>12509</v>
      </c>
      <c r="C3267" s="93">
        <v>0.25</v>
      </c>
      <c r="D3267" s="104" t="s">
        <v>1214</v>
      </c>
      <c r="E3267" s="104" t="s">
        <v>7801</v>
      </c>
      <c r="F3267" s="104" t="s">
        <v>1214</v>
      </c>
      <c r="I3267" s="92"/>
      <c r="J3267" s="104"/>
    </row>
    <row r="3268" spans="1:10" x14ac:dyDescent="0.25">
      <c r="A3268" s="91" t="str">
        <f t="shared" si="51"/>
        <v>1802020105040.4</v>
      </c>
      <c r="B3268" s="146" t="s">
        <v>12510</v>
      </c>
      <c r="C3268" s="93">
        <v>0.4</v>
      </c>
      <c r="D3268" s="104" t="s">
        <v>457</v>
      </c>
      <c r="E3268" s="104" t="s">
        <v>7802</v>
      </c>
      <c r="F3268" s="104" t="s">
        <v>457</v>
      </c>
      <c r="I3268" s="92"/>
      <c r="J3268" s="104"/>
    </row>
    <row r="3269" spans="1:10" x14ac:dyDescent="0.25">
      <c r="A3269" s="91" t="str">
        <f t="shared" si="51"/>
        <v>1802020105050.4</v>
      </c>
      <c r="B3269" s="146" t="s">
        <v>12511</v>
      </c>
      <c r="C3269" s="93">
        <v>0.4</v>
      </c>
      <c r="D3269" s="104" t="s">
        <v>454</v>
      </c>
      <c r="E3269" s="104" t="s">
        <v>7803</v>
      </c>
      <c r="F3269" s="104" t="s">
        <v>454</v>
      </c>
      <c r="I3269" s="92"/>
      <c r="J3269" s="104"/>
    </row>
    <row r="3270" spans="1:10" x14ac:dyDescent="0.25">
      <c r="A3270" s="91" t="str">
        <f t="shared" si="51"/>
        <v>1802020105060.4</v>
      </c>
      <c r="B3270" s="146" t="s">
        <v>12512</v>
      </c>
      <c r="C3270" s="93">
        <v>0.4</v>
      </c>
      <c r="D3270" s="104" t="s">
        <v>456</v>
      </c>
      <c r="E3270" s="104" t="s">
        <v>7804</v>
      </c>
      <c r="F3270" s="104" t="s">
        <v>456</v>
      </c>
      <c r="I3270" s="92"/>
      <c r="J3270" s="104"/>
    </row>
    <row r="3271" spans="1:10" x14ac:dyDescent="0.25">
      <c r="A3271" s="91" t="str">
        <f t="shared" si="51"/>
        <v>1802020105070.4</v>
      </c>
      <c r="B3271" s="146" t="s">
        <v>12513</v>
      </c>
      <c r="C3271" s="93">
        <v>0.4</v>
      </c>
      <c r="D3271" s="104" t="s">
        <v>461</v>
      </c>
      <c r="E3271" s="104" t="s">
        <v>7805</v>
      </c>
      <c r="F3271" s="104" t="s">
        <v>461</v>
      </c>
      <c r="I3271" s="92"/>
      <c r="J3271" s="104"/>
    </row>
    <row r="3272" spans="1:10" x14ac:dyDescent="0.25">
      <c r="A3272" s="91" t="str">
        <f t="shared" si="51"/>
        <v>1802020105080.4</v>
      </c>
      <c r="B3272" s="146" t="s">
        <v>12514</v>
      </c>
      <c r="C3272" s="93">
        <v>0.4</v>
      </c>
      <c r="D3272" s="104" t="s">
        <v>453</v>
      </c>
      <c r="E3272" s="104" t="s">
        <v>7806</v>
      </c>
      <c r="F3272" s="104" t="s">
        <v>453</v>
      </c>
      <c r="I3272" s="92"/>
      <c r="J3272" s="104"/>
    </row>
    <row r="3273" spans="1:10" x14ac:dyDescent="0.25">
      <c r="A3273" s="91" t="str">
        <f t="shared" si="51"/>
        <v>1802020200010.2</v>
      </c>
      <c r="B3273" s="146" t="s">
        <v>12515</v>
      </c>
      <c r="C3273" s="93">
        <v>0.2</v>
      </c>
      <c r="D3273" s="104" t="s">
        <v>1215</v>
      </c>
      <c r="E3273" s="104" t="s">
        <v>7807</v>
      </c>
      <c r="F3273" s="104" t="s">
        <v>1215</v>
      </c>
      <c r="I3273" s="92"/>
      <c r="J3273" s="104"/>
    </row>
    <row r="3274" spans="1:10" x14ac:dyDescent="0.25">
      <c r="A3274" s="91" t="str">
        <f t="shared" si="51"/>
        <v>1802020200020</v>
      </c>
      <c r="B3274" s="146" t="s">
        <v>12516</v>
      </c>
      <c r="C3274" s="93">
        <v>0</v>
      </c>
      <c r="D3274" s="104" t="s">
        <v>1216</v>
      </c>
      <c r="E3274" s="104" t="s">
        <v>7808</v>
      </c>
      <c r="F3274" s="104" t="s">
        <v>1216</v>
      </c>
      <c r="I3274" s="92"/>
      <c r="J3274" s="104"/>
    </row>
    <row r="3275" spans="1:10" x14ac:dyDescent="0.25">
      <c r="A3275" s="91" t="str">
        <f t="shared" si="51"/>
        <v>1802020201010.2</v>
      </c>
      <c r="B3275" s="146" t="s">
        <v>12517</v>
      </c>
      <c r="C3275" s="93">
        <v>0.2</v>
      </c>
      <c r="D3275" s="104" t="s">
        <v>1217</v>
      </c>
      <c r="E3275" s="104" t="s">
        <v>7809</v>
      </c>
      <c r="F3275" s="104" t="s">
        <v>1217</v>
      </c>
      <c r="I3275" s="92"/>
      <c r="J3275" s="104"/>
    </row>
    <row r="3276" spans="1:10" x14ac:dyDescent="0.25">
      <c r="A3276" s="91" t="str">
        <f t="shared" si="51"/>
        <v>1802020205010.25</v>
      </c>
      <c r="B3276" s="146" t="s">
        <v>12518</v>
      </c>
      <c r="C3276" s="93">
        <v>0.25</v>
      </c>
      <c r="D3276" s="104" t="s">
        <v>1218</v>
      </c>
      <c r="E3276" s="104" t="s">
        <v>7810</v>
      </c>
      <c r="F3276" s="104" t="s">
        <v>1218</v>
      </c>
      <c r="I3276" s="92"/>
      <c r="J3276" s="104"/>
    </row>
    <row r="3277" spans="1:10" x14ac:dyDescent="0.25">
      <c r="A3277" s="91" t="str">
        <f t="shared" si="51"/>
        <v>1802020205020.25</v>
      </c>
      <c r="B3277" s="146" t="s">
        <v>12519</v>
      </c>
      <c r="C3277" s="93">
        <v>0.25</v>
      </c>
      <c r="D3277" s="104" t="s">
        <v>489</v>
      </c>
      <c r="E3277" s="104" t="s">
        <v>7811</v>
      </c>
      <c r="F3277" s="104" t="s">
        <v>489</v>
      </c>
      <c r="I3277" s="92"/>
      <c r="J3277" s="104"/>
    </row>
    <row r="3278" spans="1:10" x14ac:dyDescent="0.25">
      <c r="A3278" s="91" t="str">
        <f t="shared" si="51"/>
        <v>1802020205030.35</v>
      </c>
      <c r="B3278" s="146" t="s">
        <v>12520</v>
      </c>
      <c r="C3278" s="93">
        <v>0.35</v>
      </c>
      <c r="D3278" s="104" t="s">
        <v>1219</v>
      </c>
      <c r="E3278" s="104" t="s">
        <v>7812</v>
      </c>
      <c r="F3278" s="104" t="s">
        <v>1219</v>
      </c>
      <c r="I3278" s="92"/>
      <c r="J3278" s="104"/>
    </row>
    <row r="3279" spans="1:10" x14ac:dyDescent="0.25">
      <c r="A3279" s="91" t="str">
        <f t="shared" si="51"/>
        <v>1802020300010.25</v>
      </c>
      <c r="B3279" s="146" t="s">
        <v>12521</v>
      </c>
      <c r="C3279" s="93">
        <v>0.25</v>
      </c>
      <c r="D3279" s="104" t="s">
        <v>1220</v>
      </c>
      <c r="E3279" s="104" t="s">
        <v>7813</v>
      </c>
      <c r="F3279" s="104" t="s">
        <v>1220</v>
      </c>
      <c r="I3279" s="92"/>
      <c r="J3279" s="104"/>
    </row>
    <row r="3280" spans="1:10" x14ac:dyDescent="0.25">
      <c r="A3280" s="91" t="str">
        <f t="shared" si="51"/>
        <v>1802020408010.25</v>
      </c>
      <c r="B3280" s="146" t="s">
        <v>12522</v>
      </c>
      <c r="C3280" s="93">
        <v>0.25</v>
      </c>
      <c r="D3280" s="104" t="s">
        <v>1221</v>
      </c>
      <c r="E3280" s="104" t="s">
        <v>7814</v>
      </c>
      <c r="F3280" s="104" t="s">
        <v>1221</v>
      </c>
      <c r="I3280" s="92"/>
      <c r="J3280" s="104"/>
    </row>
    <row r="3281" spans="1:10" x14ac:dyDescent="0.25">
      <c r="A3281" s="91" t="str">
        <f t="shared" si="51"/>
        <v>1802020408020.25</v>
      </c>
      <c r="B3281" s="146" t="s">
        <v>12523</v>
      </c>
      <c r="C3281" s="93">
        <v>0.25</v>
      </c>
      <c r="D3281" s="104" t="s">
        <v>1222</v>
      </c>
      <c r="E3281" s="104" t="s">
        <v>7815</v>
      </c>
      <c r="F3281" s="104" t="s">
        <v>1222</v>
      </c>
      <c r="I3281" s="92"/>
      <c r="J3281" s="104"/>
    </row>
    <row r="3282" spans="1:10" x14ac:dyDescent="0.25">
      <c r="A3282" s="91" t="str">
        <f t="shared" si="51"/>
        <v>1802020408030.25</v>
      </c>
      <c r="B3282" s="146" t="s">
        <v>12524</v>
      </c>
      <c r="C3282" s="93">
        <v>0.25</v>
      </c>
      <c r="D3282" s="104" t="s">
        <v>1223</v>
      </c>
      <c r="E3282" s="104" t="s">
        <v>7816</v>
      </c>
      <c r="F3282" s="104" t="s">
        <v>1223</v>
      </c>
      <c r="I3282" s="92"/>
      <c r="J3282" s="104"/>
    </row>
    <row r="3283" spans="1:10" x14ac:dyDescent="0.25">
      <c r="A3283" s="91" t="str">
        <f t="shared" si="51"/>
        <v>1802020408040.25</v>
      </c>
      <c r="B3283" s="146" t="s">
        <v>12525</v>
      </c>
      <c r="C3283" s="93">
        <v>0.25</v>
      </c>
      <c r="D3283" s="104" t="s">
        <v>497</v>
      </c>
      <c r="E3283" s="104" t="s">
        <v>7817</v>
      </c>
      <c r="F3283" s="104" t="s">
        <v>497</v>
      </c>
      <c r="I3283" s="92"/>
      <c r="J3283" s="104"/>
    </row>
    <row r="3284" spans="1:10" x14ac:dyDescent="0.25">
      <c r="A3284" s="91" t="str">
        <f t="shared" si="51"/>
        <v>1802020408050.25</v>
      </c>
      <c r="B3284" s="146" t="s">
        <v>12526</v>
      </c>
      <c r="C3284" s="93">
        <v>0.25</v>
      </c>
      <c r="D3284" s="104" t="s">
        <v>1224</v>
      </c>
      <c r="E3284" s="104" t="s">
        <v>7818</v>
      </c>
      <c r="F3284" s="104" t="s">
        <v>1224</v>
      </c>
      <c r="I3284" s="92"/>
      <c r="J3284" s="104"/>
    </row>
    <row r="3285" spans="1:10" x14ac:dyDescent="0.25">
      <c r="A3285" s="91" t="str">
        <f t="shared" si="51"/>
        <v>1802020408060.25</v>
      </c>
      <c r="B3285" s="146" t="s">
        <v>12527</v>
      </c>
      <c r="C3285" s="93">
        <v>0.25</v>
      </c>
      <c r="D3285" s="104" t="s">
        <v>1225</v>
      </c>
      <c r="E3285" s="104" t="s">
        <v>7819</v>
      </c>
      <c r="F3285" s="104" t="s">
        <v>1225</v>
      </c>
      <c r="I3285" s="92"/>
      <c r="J3285" s="104"/>
    </row>
    <row r="3286" spans="1:10" x14ac:dyDescent="0.25">
      <c r="A3286" s="91" t="str">
        <f t="shared" si="51"/>
        <v>1802020408070.25</v>
      </c>
      <c r="B3286" s="146" t="s">
        <v>12528</v>
      </c>
      <c r="C3286" s="93">
        <v>0.25</v>
      </c>
      <c r="D3286" s="104" t="s">
        <v>1226</v>
      </c>
      <c r="E3286" s="104" t="s">
        <v>7820</v>
      </c>
      <c r="F3286" s="104" t="s">
        <v>1226</v>
      </c>
      <c r="I3286" s="92"/>
      <c r="J3286" s="104"/>
    </row>
    <row r="3287" spans="1:10" x14ac:dyDescent="0.25">
      <c r="A3287" s="91" t="str">
        <f t="shared" si="51"/>
        <v>1802020408080.25</v>
      </c>
      <c r="B3287" s="146" t="s">
        <v>12529</v>
      </c>
      <c r="C3287" s="93">
        <v>0.25</v>
      </c>
      <c r="D3287" s="104" t="s">
        <v>1227</v>
      </c>
      <c r="E3287" s="104" t="s">
        <v>7821</v>
      </c>
      <c r="F3287" s="104" t="s">
        <v>1227</v>
      </c>
      <c r="I3287" s="92"/>
      <c r="J3287" s="104"/>
    </row>
    <row r="3288" spans="1:10" x14ac:dyDescent="0.25">
      <c r="A3288" s="91" t="str">
        <f t="shared" si="51"/>
        <v>1802020408090.25</v>
      </c>
      <c r="B3288" s="146" t="s">
        <v>12530</v>
      </c>
      <c r="C3288" s="93">
        <v>0.25</v>
      </c>
      <c r="D3288" s="104" t="s">
        <v>1228</v>
      </c>
      <c r="E3288" s="104" t="s">
        <v>7822</v>
      </c>
      <c r="F3288" s="104" t="s">
        <v>1228</v>
      </c>
      <c r="I3288" s="92"/>
      <c r="J3288" s="104"/>
    </row>
    <row r="3289" spans="1:10" x14ac:dyDescent="0.25">
      <c r="A3289" s="91" t="str">
        <f t="shared" si="51"/>
        <v>1802020408100.25</v>
      </c>
      <c r="B3289" s="146" t="s">
        <v>12531</v>
      </c>
      <c r="C3289" s="93">
        <v>0.25</v>
      </c>
      <c r="D3289" s="104" t="s">
        <v>1229</v>
      </c>
      <c r="E3289" s="104" t="s">
        <v>7823</v>
      </c>
      <c r="F3289" s="104" t="s">
        <v>1229</v>
      </c>
      <c r="I3289" s="92"/>
      <c r="J3289" s="104"/>
    </row>
    <row r="3290" spans="1:10" x14ac:dyDescent="0.25">
      <c r="A3290" s="91" t="str">
        <f t="shared" si="51"/>
        <v>1802020408110.25</v>
      </c>
      <c r="B3290" s="146" t="s">
        <v>12532</v>
      </c>
      <c r="C3290" s="93">
        <v>0.25</v>
      </c>
      <c r="D3290" s="104" t="s">
        <v>1230</v>
      </c>
      <c r="E3290" s="104" t="s">
        <v>7824</v>
      </c>
      <c r="F3290" s="104" t="s">
        <v>1230</v>
      </c>
      <c r="I3290" s="92"/>
      <c r="J3290" s="104"/>
    </row>
    <row r="3291" spans="1:10" x14ac:dyDescent="0.25">
      <c r="A3291" s="91" t="str">
        <f t="shared" si="51"/>
        <v>1802020408120.25</v>
      </c>
      <c r="B3291" s="146" t="s">
        <v>12533</v>
      </c>
      <c r="C3291" s="93">
        <v>0.25</v>
      </c>
      <c r="D3291" s="104" t="s">
        <v>1231</v>
      </c>
      <c r="E3291" s="104" t="s">
        <v>7825</v>
      </c>
      <c r="F3291" s="104" t="s">
        <v>1231</v>
      </c>
      <c r="I3291" s="92"/>
      <c r="J3291" s="104"/>
    </row>
    <row r="3292" spans="1:10" x14ac:dyDescent="0.25">
      <c r="A3292" s="91" t="str">
        <f t="shared" si="51"/>
        <v>1802020408130.25</v>
      </c>
      <c r="B3292" s="146" t="s">
        <v>12534</v>
      </c>
      <c r="C3292" s="93">
        <v>0.25</v>
      </c>
      <c r="D3292" s="104" t="s">
        <v>1232</v>
      </c>
      <c r="E3292" s="104" t="s">
        <v>7826</v>
      </c>
      <c r="F3292" s="104" t="s">
        <v>1232</v>
      </c>
      <c r="I3292" s="92"/>
      <c r="J3292" s="104"/>
    </row>
    <row r="3293" spans="1:10" x14ac:dyDescent="0.25">
      <c r="A3293" s="91" t="str">
        <f t="shared" si="51"/>
        <v>1802030200010.5</v>
      </c>
      <c r="B3293" s="146" t="s">
        <v>12535</v>
      </c>
      <c r="C3293" s="93">
        <v>0.5</v>
      </c>
      <c r="D3293" s="104" t="s">
        <v>1233</v>
      </c>
      <c r="E3293" s="104" t="s">
        <v>7827</v>
      </c>
      <c r="F3293" s="104" t="s">
        <v>1233</v>
      </c>
      <c r="I3293" s="92"/>
      <c r="J3293" s="104"/>
    </row>
    <row r="3294" spans="1:10" x14ac:dyDescent="0.25">
      <c r="A3294" s="91" t="str">
        <f t="shared" si="51"/>
        <v>1802030200020.5</v>
      </c>
      <c r="B3294" s="146" t="s">
        <v>12536</v>
      </c>
      <c r="C3294" s="93">
        <v>0.5</v>
      </c>
      <c r="D3294" s="104" t="s">
        <v>1234</v>
      </c>
      <c r="E3294" s="104" t="s">
        <v>7828</v>
      </c>
      <c r="F3294" s="104" t="s">
        <v>1234</v>
      </c>
      <c r="I3294" s="92"/>
      <c r="J3294" s="104"/>
    </row>
    <row r="3295" spans="1:10" x14ac:dyDescent="0.25">
      <c r="A3295" s="91" t="str">
        <f t="shared" si="51"/>
        <v>1802030200030.3</v>
      </c>
      <c r="B3295" s="146" t="s">
        <v>12537</v>
      </c>
      <c r="C3295" s="93">
        <v>0.3</v>
      </c>
      <c r="D3295" s="104" t="s">
        <v>1235</v>
      </c>
      <c r="E3295" s="104" t="s">
        <v>7829</v>
      </c>
      <c r="F3295" s="104" t="s">
        <v>1235</v>
      </c>
      <c r="I3295" s="92"/>
      <c r="J3295" s="104"/>
    </row>
    <row r="3296" spans="1:10" x14ac:dyDescent="0.25">
      <c r="A3296" s="91" t="str">
        <f t="shared" si="51"/>
        <v>1802030200040.35</v>
      </c>
      <c r="B3296" s="146" t="s">
        <v>12538</v>
      </c>
      <c r="C3296" s="93">
        <v>0.35</v>
      </c>
      <c r="D3296" s="104" t="s">
        <v>1236</v>
      </c>
      <c r="E3296" s="104" t="s">
        <v>7830</v>
      </c>
      <c r="F3296" s="104" t="s">
        <v>1236</v>
      </c>
      <c r="I3296" s="92"/>
      <c r="J3296" s="104"/>
    </row>
    <row r="3297" spans="1:10" x14ac:dyDescent="0.25">
      <c r="A3297" s="91" t="str">
        <f t="shared" si="51"/>
        <v>1802030200050.3</v>
      </c>
      <c r="B3297" s="146" t="s">
        <v>12539</v>
      </c>
      <c r="C3297" s="93">
        <v>0.3</v>
      </c>
      <c r="D3297" s="104" t="s">
        <v>544</v>
      </c>
      <c r="E3297" s="104" t="s">
        <v>7831</v>
      </c>
      <c r="F3297" s="104" t="s">
        <v>544</v>
      </c>
      <c r="I3297" s="92"/>
      <c r="J3297" s="104"/>
    </row>
    <row r="3298" spans="1:10" x14ac:dyDescent="0.25">
      <c r="A3298" s="91" t="str">
        <f t="shared" si="51"/>
        <v>1802030200060.5</v>
      </c>
      <c r="B3298" s="146" t="s">
        <v>12540</v>
      </c>
      <c r="C3298" s="93">
        <v>0.5</v>
      </c>
      <c r="D3298" s="104" t="s">
        <v>1237</v>
      </c>
      <c r="E3298" s="104" t="s">
        <v>7832</v>
      </c>
      <c r="F3298" s="104" t="s">
        <v>1237</v>
      </c>
      <c r="I3298" s="92"/>
      <c r="J3298" s="104"/>
    </row>
    <row r="3299" spans="1:10" x14ac:dyDescent="0.25">
      <c r="A3299" s="91" t="str">
        <f t="shared" si="51"/>
        <v>1802030200070.75</v>
      </c>
      <c r="B3299" s="146" t="s">
        <v>12541</v>
      </c>
      <c r="C3299" s="93">
        <v>0.75</v>
      </c>
      <c r="D3299" s="104" t="s">
        <v>1238</v>
      </c>
      <c r="E3299" s="104" t="s">
        <v>7833</v>
      </c>
      <c r="F3299" s="104" t="s">
        <v>1238</v>
      </c>
      <c r="I3299" s="92"/>
      <c r="J3299" s="104"/>
    </row>
    <row r="3300" spans="1:10" x14ac:dyDescent="0.25">
      <c r="A3300" s="91" t="str">
        <f t="shared" si="51"/>
        <v>1802030200080.4</v>
      </c>
      <c r="B3300" s="146" t="s">
        <v>12542</v>
      </c>
      <c r="C3300" s="93">
        <v>0.4</v>
      </c>
      <c r="D3300" s="104" t="s">
        <v>1239</v>
      </c>
      <c r="E3300" s="104" t="s">
        <v>7834</v>
      </c>
      <c r="F3300" s="104" t="s">
        <v>1239</v>
      </c>
      <c r="I3300" s="92"/>
      <c r="J3300" s="104"/>
    </row>
    <row r="3301" spans="1:10" x14ac:dyDescent="0.25">
      <c r="A3301" s="91" t="str">
        <f t="shared" si="51"/>
        <v>1802030200090.5</v>
      </c>
      <c r="B3301" s="146" t="s">
        <v>12543</v>
      </c>
      <c r="C3301" s="93">
        <v>0.5</v>
      </c>
      <c r="D3301" s="104" t="s">
        <v>1240</v>
      </c>
      <c r="E3301" s="104" t="s">
        <v>7835</v>
      </c>
      <c r="F3301" s="104" t="s">
        <v>1240</v>
      </c>
      <c r="I3301" s="92"/>
      <c r="J3301" s="104"/>
    </row>
    <row r="3302" spans="1:10" x14ac:dyDescent="0.25">
      <c r="A3302" s="91" t="str">
        <f t="shared" si="51"/>
        <v>1802030200100.55</v>
      </c>
      <c r="B3302" s="146" t="s">
        <v>12544</v>
      </c>
      <c r="C3302" s="93">
        <v>0.55000000000000004</v>
      </c>
      <c r="D3302" s="104" t="s">
        <v>1241</v>
      </c>
      <c r="E3302" s="104" t="s">
        <v>7836</v>
      </c>
      <c r="F3302" s="104" t="s">
        <v>1241</v>
      </c>
      <c r="I3302" s="92"/>
      <c r="J3302" s="104"/>
    </row>
    <row r="3303" spans="1:10" x14ac:dyDescent="0.25">
      <c r="A3303" s="91" t="str">
        <f t="shared" si="51"/>
        <v>1802030200110.8</v>
      </c>
      <c r="B3303" s="146" t="s">
        <v>12545</v>
      </c>
      <c r="C3303" s="93">
        <v>0.8</v>
      </c>
      <c r="D3303" s="104" t="s">
        <v>1242</v>
      </c>
      <c r="E3303" s="104" t="s">
        <v>7837</v>
      </c>
      <c r="F3303" s="104" t="s">
        <v>1242</v>
      </c>
      <c r="I3303" s="92"/>
      <c r="J3303" s="104"/>
    </row>
    <row r="3304" spans="1:10" x14ac:dyDescent="0.25">
      <c r="A3304" s="91" t="str">
        <f t="shared" si="51"/>
        <v>1802030200120.7</v>
      </c>
      <c r="B3304" s="146" t="s">
        <v>12546</v>
      </c>
      <c r="C3304" s="93">
        <v>0.7</v>
      </c>
      <c r="D3304" s="104" t="s">
        <v>1243</v>
      </c>
      <c r="E3304" s="104" t="s">
        <v>7838</v>
      </c>
      <c r="F3304" s="104" t="s">
        <v>1243</v>
      </c>
      <c r="I3304" s="92"/>
      <c r="J3304" s="104"/>
    </row>
    <row r="3305" spans="1:10" x14ac:dyDescent="0.25">
      <c r="A3305" s="91" t="str">
        <f t="shared" si="51"/>
        <v>1803010100010.2</v>
      </c>
      <c r="B3305" s="146" t="s">
        <v>12547</v>
      </c>
      <c r="C3305" s="93">
        <v>0.2</v>
      </c>
      <c r="D3305" s="104" t="s">
        <v>1244</v>
      </c>
      <c r="E3305" s="104" t="s">
        <v>7839</v>
      </c>
      <c r="F3305" s="104" t="s">
        <v>1244</v>
      </c>
      <c r="I3305" s="92"/>
      <c r="J3305" s="104"/>
    </row>
    <row r="3306" spans="1:10" x14ac:dyDescent="0.25">
      <c r="A3306" s="91" t="str">
        <f t="shared" si="51"/>
        <v>1803010100020.6</v>
      </c>
      <c r="B3306" s="146" t="s">
        <v>12548</v>
      </c>
      <c r="C3306" s="93">
        <v>0.6</v>
      </c>
      <c r="D3306" s="104" t="s">
        <v>1245</v>
      </c>
      <c r="E3306" s="104" t="s">
        <v>7840</v>
      </c>
      <c r="F3306" s="104" t="s">
        <v>1245</v>
      </c>
      <c r="I3306" s="92"/>
      <c r="J3306" s="104"/>
    </row>
    <row r="3307" spans="1:10" x14ac:dyDescent="0.25">
      <c r="A3307" s="91" t="str">
        <f t="shared" si="51"/>
        <v>1803010100030.4</v>
      </c>
      <c r="B3307" s="146" t="s">
        <v>12549</v>
      </c>
      <c r="C3307" s="93">
        <v>0.4</v>
      </c>
      <c r="D3307" s="104" t="s">
        <v>1246</v>
      </c>
      <c r="E3307" s="104" t="s">
        <v>7841</v>
      </c>
      <c r="F3307" s="104" t="s">
        <v>1246</v>
      </c>
      <c r="I3307" s="92"/>
      <c r="J3307" s="104"/>
    </row>
    <row r="3308" spans="1:10" x14ac:dyDescent="0.25">
      <c r="A3308" s="91" t="str">
        <f t="shared" si="51"/>
        <v>1803010100040.3</v>
      </c>
      <c r="B3308" s="146" t="s">
        <v>12550</v>
      </c>
      <c r="C3308" s="93">
        <v>0.30000000000000004</v>
      </c>
      <c r="D3308" s="104" t="s">
        <v>1247</v>
      </c>
      <c r="E3308" s="104" t="s">
        <v>7842</v>
      </c>
      <c r="F3308" s="104" t="s">
        <v>1247</v>
      </c>
      <c r="I3308" s="92"/>
      <c r="J3308" s="104"/>
    </row>
    <row r="3309" spans="1:10" x14ac:dyDescent="0.25">
      <c r="A3309" s="91" t="str">
        <f t="shared" si="51"/>
        <v>1803010100050.2</v>
      </c>
      <c r="B3309" s="146" t="s">
        <v>12551</v>
      </c>
      <c r="C3309" s="93">
        <v>0.2</v>
      </c>
      <c r="D3309" s="104" t="s">
        <v>1248</v>
      </c>
      <c r="E3309" s="104" t="s">
        <v>7843</v>
      </c>
      <c r="F3309" s="104" t="s">
        <v>1248</v>
      </c>
      <c r="I3309" s="92"/>
      <c r="J3309" s="104"/>
    </row>
    <row r="3310" spans="1:10" x14ac:dyDescent="0.25">
      <c r="A3310" s="91" t="str">
        <f t="shared" si="51"/>
        <v>1803010100060.5</v>
      </c>
      <c r="B3310" s="146" t="s">
        <v>12552</v>
      </c>
      <c r="C3310" s="93">
        <v>0.5</v>
      </c>
      <c r="D3310" s="104" t="s">
        <v>1249</v>
      </c>
      <c r="E3310" s="104" t="s">
        <v>7844</v>
      </c>
      <c r="F3310" s="104" t="s">
        <v>1249</v>
      </c>
      <c r="I3310" s="92"/>
      <c r="J3310" s="104"/>
    </row>
    <row r="3311" spans="1:10" x14ac:dyDescent="0.25">
      <c r="A3311" s="91" t="str">
        <f t="shared" si="51"/>
        <v>1803010100070.3</v>
      </c>
      <c r="B3311" s="146" t="s">
        <v>12553</v>
      </c>
      <c r="C3311" s="93">
        <v>0.30000000000000004</v>
      </c>
      <c r="D3311" s="104" t="s">
        <v>1250</v>
      </c>
      <c r="E3311" s="104" t="s">
        <v>7845</v>
      </c>
      <c r="F3311" s="104" t="s">
        <v>1250</v>
      </c>
      <c r="I3311" s="92"/>
      <c r="J3311" s="104"/>
    </row>
    <row r="3312" spans="1:10" x14ac:dyDescent="0.25">
      <c r="A3312" s="91" t="str">
        <f t="shared" si="51"/>
        <v>1803010100080.3</v>
      </c>
      <c r="B3312" s="146" t="s">
        <v>12554</v>
      </c>
      <c r="C3312" s="93">
        <v>0.30000000000000004</v>
      </c>
      <c r="D3312" s="104" t="s">
        <v>721</v>
      </c>
      <c r="E3312" s="104" t="s">
        <v>7846</v>
      </c>
      <c r="F3312" s="104" t="s">
        <v>721</v>
      </c>
      <c r="I3312" s="92"/>
      <c r="J3312" s="104"/>
    </row>
    <row r="3313" spans="1:10" x14ac:dyDescent="0.25">
      <c r="A3313" s="91" t="str">
        <f t="shared" si="51"/>
        <v>1803010100090.55</v>
      </c>
      <c r="B3313" s="146" t="s">
        <v>12555</v>
      </c>
      <c r="C3313" s="93">
        <v>0.55000000000000004</v>
      </c>
      <c r="D3313" s="104" t="s">
        <v>1251</v>
      </c>
      <c r="E3313" s="104" t="s">
        <v>7847</v>
      </c>
      <c r="F3313" s="104" t="s">
        <v>1251</v>
      </c>
      <c r="I3313" s="92"/>
      <c r="J3313" s="104"/>
    </row>
    <row r="3314" spans="1:10" x14ac:dyDescent="0.25">
      <c r="A3314" s="91" t="str">
        <f t="shared" si="51"/>
        <v>1803010100100.2</v>
      </c>
      <c r="B3314" s="146" t="s">
        <v>12556</v>
      </c>
      <c r="C3314" s="93">
        <v>0.2</v>
      </c>
      <c r="D3314" s="104" t="s">
        <v>1252</v>
      </c>
      <c r="E3314" s="104" t="s">
        <v>7848</v>
      </c>
      <c r="F3314" s="104" t="s">
        <v>1252</v>
      </c>
      <c r="I3314" s="92"/>
      <c r="J3314" s="104"/>
    </row>
    <row r="3315" spans="1:10" x14ac:dyDescent="0.25">
      <c r="A3315" s="91" t="str">
        <f t="shared" si="51"/>
        <v>1803010100110.7</v>
      </c>
      <c r="B3315" s="146" t="s">
        <v>12557</v>
      </c>
      <c r="C3315" s="93">
        <v>0.7</v>
      </c>
      <c r="D3315" s="104" t="s">
        <v>1253</v>
      </c>
      <c r="E3315" s="104" t="s">
        <v>7849</v>
      </c>
      <c r="F3315" s="104" t="s">
        <v>1253</v>
      </c>
      <c r="I3315" s="92"/>
      <c r="J3315" s="104"/>
    </row>
    <row r="3316" spans="1:10" x14ac:dyDescent="0.25">
      <c r="A3316" s="91" t="str">
        <f t="shared" si="51"/>
        <v>1803010100120.3</v>
      </c>
      <c r="B3316" s="146" t="s">
        <v>12558</v>
      </c>
      <c r="C3316" s="93">
        <v>0.30000000000000004</v>
      </c>
      <c r="D3316" s="104" t="s">
        <v>1254</v>
      </c>
      <c r="E3316" s="104" t="s">
        <v>7850</v>
      </c>
      <c r="F3316" s="104" t="s">
        <v>1254</v>
      </c>
      <c r="I3316" s="92"/>
      <c r="J3316" s="104"/>
    </row>
    <row r="3317" spans="1:10" x14ac:dyDescent="0.25">
      <c r="A3317" s="91" t="str">
        <f t="shared" si="51"/>
        <v>1803010100130.5</v>
      </c>
      <c r="B3317" s="146" t="s">
        <v>12559</v>
      </c>
      <c r="C3317" s="93">
        <v>0.5</v>
      </c>
      <c r="D3317" s="104" t="s">
        <v>1255</v>
      </c>
      <c r="E3317" s="104" t="s">
        <v>7851</v>
      </c>
      <c r="F3317" s="104" t="s">
        <v>1255</v>
      </c>
      <c r="I3317" s="92"/>
      <c r="J3317" s="104"/>
    </row>
    <row r="3318" spans="1:10" x14ac:dyDescent="0.25">
      <c r="A3318" s="91" t="str">
        <f t="shared" si="51"/>
        <v>1803010101010.4</v>
      </c>
      <c r="B3318" s="146" t="s">
        <v>12560</v>
      </c>
      <c r="C3318" s="93">
        <v>0.4</v>
      </c>
      <c r="D3318" s="104" t="s">
        <v>1256</v>
      </c>
      <c r="E3318" s="104" t="s">
        <v>7852</v>
      </c>
      <c r="F3318" s="104" t="s">
        <v>1256</v>
      </c>
      <c r="I3318" s="92"/>
      <c r="J3318" s="104"/>
    </row>
    <row r="3319" spans="1:10" x14ac:dyDescent="0.25">
      <c r="A3319" s="91" t="str">
        <f t="shared" si="51"/>
        <v>1803010101020.5</v>
      </c>
      <c r="B3319" s="146" t="s">
        <v>12561</v>
      </c>
      <c r="C3319" s="93">
        <v>0.5</v>
      </c>
      <c r="D3319" s="104" t="s">
        <v>1257</v>
      </c>
      <c r="E3319" s="104" t="s">
        <v>7853</v>
      </c>
      <c r="F3319" s="104" t="s">
        <v>1257</v>
      </c>
      <c r="I3319" s="92"/>
      <c r="J3319" s="104"/>
    </row>
    <row r="3320" spans="1:10" x14ac:dyDescent="0.25">
      <c r="A3320" s="91" t="str">
        <f t="shared" si="51"/>
        <v>1803010101030.2</v>
      </c>
      <c r="B3320" s="146" t="s">
        <v>12562</v>
      </c>
      <c r="C3320" s="93">
        <v>0.2</v>
      </c>
      <c r="D3320" s="104" t="s">
        <v>1258</v>
      </c>
      <c r="E3320" s="104" t="s">
        <v>7854</v>
      </c>
      <c r="F3320" s="104" t="s">
        <v>1258</v>
      </c>
      <c r="I3320" s="92"/>
      <c r="J3320" s="104"/>
    </row>
    <row r="3321" spans="1:10" x14ac:dyDescent="0.25">
      <c r="A3321" s="91" t="str">
        <f t="shared" si="51"/>
        <v>1803010101040.4</v>
      </c>
      <c r="B3321" s="146" t="s">
        <v>12563</v>
      </c>
      <c r="C3321" s="93">
        <v>0.4</v>
      </c>
      <c r="D3321" s="104" t="s">
        <v>1259</v>
      </c>
      <c r="E3321" s="104" t="s">
        <v>7855</v>
      </c>
      <c r="F3321" s="104" t="s">
        <v>1259</v>
      </c>
      <c r="I3321" s="92"/>
      <c r="J3321" s="104"/>
    </row>
    <row r="3322" spans="1:10" x14ac:dyDescent="0.25">
      <c r="A3322" s="91" t="str">
        <f t="shared" si="51"/>
        <v>1803010105010.2</v>
      </c>
      <c r="B3322" s="146" t="s">
        <v>12564</v>
      </c>
      <c r="C3322" s="93">
        <v>0.2</v>
      </c>
      <c r="D3322" s="104" t="s">
        <v>1260</v>
      </c>
      <c r="E3322" s="104" t="s">
        <v>7856</v>
      </c>
      <c r="F3322" s="104" t="s">
        <v>1260</v>
      </c>
      <c r="I3322" s="92"/>
      <c r="J3322" s="104"/>
    </row>
    <row r="3323" spans="1:10" x14ac:dyDescent="0.25">
      <c r="A3323" s="91" t="str">
        <f t="shared" si="51"/>
        <v>1803010105020.25</v>
      </c>
      <c r="B3323" s="146" t="s">
        <v>12565</v>
      </c>
      <c r="C3323" s="93">
        <v>0.25</v>
      </c>
      <c r="D3323" s="104" t="s">
        <v>1261</v>
      </c>
      <c r="E3323" s="104" t="s">
        <v>7857</v>
      </c>
      <c r="F3323" s="104" t="s">
        <v>1261</v>
      </c>
      <c r="I3323" s="92"/>
      <c r="J3323" s="104"/>
    </row>
    <row r="3324" spans="1:10" x14ac:dyDescent="0.25">
      <c r="A3324" s="91" t="str">
        <f t="shared" si="51"/>
        <v>1803010105030.35</v>
      </c>
      <c r="B3324" s="146" t="s">
        <v>12566</v>
      </c>
      <c r="C3324" s="93">
        <v>0.35</v>
      </c>
      <c r="D3324" s="104" t="s">
        <v>1262</v>
      </c>
      <c r="E3324" s="104" t="s">
        <v>7858</v>
      </c>
      <c r="F3324" s="104" t="s">
        <v>1262</v>
      </c>
      <c r="I3324" s="92"/>
      <c r="J3324" s="104"/>
    </row>
    <row r="3325" spans="1:10" x14ac:dyDescent="0.25">
      <c r="A3325" s="91" t="str">
        <f t="shared" si="51"/>
        <v>1803010105040.5</v>
      </c>
      <c r="B3325" s="146" t="s">
        <v>12567</v>
      </c>
      <c r="C3325" s="93">
        <v>0.5</v>
      </c>
      <c r="D3325" s="104" t="s">
        <v>1263</v>
      </c>
      <c r="E3325" s="104" t="s">
        <v>7859</v>
      </c>
      <c r="F3325" s="104" t="s">
        <v>1263</v>
      </c>
      <c r="I3325" s="92"/>
      <c r="J3325" s="104"/>
    </row>
    <row r="3326" spans="1:10" x14ac:dyDescent="0.25">
      <c r="A3326" s="91" t="str">
        <f t="shared" si="51"/>
        <v>1803010105050.25</v>
      </c>
      <c r="B3326" s="146" t="s">
        <v>12568</v>
      </c>
      <c r="C3326" s="93">
        <v>0.25</v>
      </c>
      <c r="D3326" s="104" t="s">
        <v>1264</v>
      </c>
      <c r="E3326" s="104" t="s">
        <v>7860</v>
      </c>
      <c r="F3326" s="104" t="s">
        <v>1264</v>
      </c>
      <c r="I3326" s="92"/>
      <c r="J3326" s="104"/>
    </row>
    <row r="3327" spans="1:10" x14ac:dyDescent="0.25">
      <c r="A3327" s="91" t="str">
        <f t="shared" si="51"/>
        <v>1803010105060.35</v>
      </c>
      <c r="B3327" s="146" t="s">
        <v>12569</v>
      </c>
      <c r="C3327" s="93">
        <v>0.35</v>
      </c>
      <c r="D3327" s="104" t="s">
        <v>1265</v>
      </c>
      <c r="E3327" s="104" t="s">
        <v>7861</v>
      </c>
      <c r="F3327" s="104" t="s">
        <v>1265</v>
      </c>
      <c r="I3327" s="92"/>
      <c r="J3327" s="104"/>
    </row>
    <row r="3328" spans="1:10" x14ac:dyDescent="0.25">
      <c r="A3328" s="91" t="str">
        <f t="shared" si="51"/>
        <v>1803010105070.45</v>
      </c>
      <c r="B3328" s="146" t="s">
        <v>12570</v>
      </c>
      <c r="C3328" s="93">
        <v>0.45</v>
      </c>
      <c r="D3328" s="104" t="s">
        <v>412</v>
      </c>
      <c r="E3328" s="104" t="s">
        <v>7862</v>
      </c>
      <c r="F3328" s="104" t="s">
        <v>412</v>
      </c>
      <c r="I3328" s="92"/>
      <c r="J3328" s="104"/>
    </row>
    <row r="3329" spans="1:10" x14ac:dyDescent="0.25">
      <c r="A3329" s="91" t="str">
        <f t="shared" si="51"/>
        <v>1803010105080.35</v>
      </c>
      <c r="B3329" s="146" t="s">
        <v>12571</v>
      </c>
      <c r="C3329" s="93">
        <v>0.35</v>
      </c>
      <c r="D3329" s="104" t="s">
        <v>1266</v>
      </c>
      <c r="E3329" s="104" t="s">
        <v>7863</v>
      </c>
      <c r="F3329" s="104" t="s">
        <v>1266</v>
      </c>
      <c r="I3329" s="92"/>
      <c r="J3329" s="104"/>
    </row>
    <row r="3330" spans="1:10" x14ac:dyDescent="0.25">
      <c r="A3330" s="91" t="str">
        <f t="shared" ref="A3330:A3393" si="52">CONCATENATE(B3330,C3330)</f>
        <v>1803010105090.3</v>
      </c>
      <c r="B3330" s="146" t="s">
        <v>12572</v>
      </c>
      <c r="C3330" s="93">
        <v>0.3</v>
      </c>
      <c r="D3330" s="104" t="s">
        <v>1267</v>
      </c>
      <c r="E3330" s="104" t="s">
        <v>7864</v>
      </c>
      <c r="F3330" s="104" t="s">
        <v>1267</v>
      </c>
      <c r="I3330" s="92"/>
      <c r="J3330" s="104"/>
    </row>
    <row r="3331" spans="1:10" x14ac:dyDescent="0.25">
      <c r="A3331" s="91" t="str">
        <f t="shared" si="52"/>
        <v>1803010105100.35</v>
      </c>
      <c r="B3331" s="146" t="s">
        <v>12573</v>
      </c>
      <c r="C3331" s="93">
        <v>0.35</v>
      </c>
      <c r="D3331" s="104" t="s">
        <v>1268</v>
      </c>
      <c r="E3331" s="104" t="s">
        <v>7865</v>
      </c>
      <c r="F3331" s="104" t="s">
        <v>1268</v>
      </c>
      <c r="I3331" s="92"/>
      <c r="J3331" s="104"/>
    </row>
    <row r="3332" spans="1:10" x14ac:dyDescent="0.25">
      <c r="A3332" s="91" t="str">
        <f t="shared" si="52"/>
        <v>1803010105110.3</v>
      </c>
      <c r="B3332" s="146" t="s">
        <v>12574</v>
      </c>
      <c r="C3332" s="93">
        <v>0.3</v>
      </c>
      <c r="D3332" s="104" t="s">
        <v>1269</v>
      </c>
      <c r="E3332" s="104" t="s">
        <v>7866</v>
      </c>
      <c r="F3332" s="104" t="s">
        <v>1269</v>
      </c>
      <c r="I3332" s="92"/>
      <c r="J3332" s="104"/>
    </row>
    <row r="3333" spans="1:10" x14ac:dyDescent="0.25">
      <c r="A3333" s="91" t="str">
        <f t="shared" si="52"/>
        <v>1803010105120.3</v>
      </c>
      <c r="B3333" s="146" t="s">
        <v>12575</v>
      </c>
      <c r="C3333" s="93">
        <v>0.3</v>
      </c>
      <c r="D3333" s="104" t="s">
        <v>1270</v>
      </c>
      <c r="E3333" s="104" t="s">
        <v>7867</v>
      </c>
      <c r="F3333" s="104" t="s">
        <v>1270</v>
      </c>
      <c r="I3333" s="92"/>
      <c r="J3333" s="104"/>
    </row>
    <row r="3334" spans="1:10" x14ac:dyDescent="0.25">
      <c r="A3334" s="91" t="str">
        <f t="shared" si="52"/>
        <v>1803010107010.25</v>
      </c>
      <c r="B3334" s="146" t="s">
        <v>12576</v>
      </c>
      <c r="C3334" s="93">
        <v>0.25</v>
      </c>
      <c r="D3334" s="104" t="s">
        <v>1271</v>
      </c>
      <c r="E3334" s="104" t="s">
        <v>7868</v>
      </c>
      <c r="F3334" s="104" t="s">
        <v>1271</v>
      </c>
      <c r="I3334" s="92"/>
      <c r="J3334" s="104"/>
    </row>
    <row r="3335" spans="1:10" x14ac:dyDescent="0.25">
      <c r="A3335" s="91" t="str">
        <f t="shared" si="52"/>
        <v>1803010107020.35</v>
      </c>
      <c r="B3335" s="146" t="s">
        <v>12577</v>
      </c>
      <c r="C3335" s="93">
        <v>0.35</v>
      </c>
      <c r="D3335" s="104" t="s">
        <v>1272</v>
      </c>
      <c r="E3335" s="104" t="s">
        <v>7869</v>
      </c>
      <c r="F3335" s="104" t="s">
        <v>1272</v>
      </c>
      <c r="I3335" s="92"/>
      <c r="J3335" s="104"/>
    </row>
    <row r="3336" spans="1:10" x14ac:dyDescent="0.25">
      <c r="A3336" s="91" t="str">
        <f t="shared" si="52"/>
        <v>1803010107030.35</v>
      </c>
      <c r="B3336" s="146" t="s">
        <v>12578</v>
      </c>
      <c r="C3336" s="93">
        <v>0.35</v>
      </c>
      <c r="D3336" s="104" t="s">
        <v>1273</v>
      </c>
      <c r="E3336" s="104" t="s">
        <v>7870</v>
      </c>
      <c r="F3336" s="104" t="s">
        <v>1273</v>
      </c>
      <c r="I3336" s="92"/>
      <c r="J3336" s="104"/>
    </row>
    <row r="3337" spans="1:10" x14ac:dyDescent="0.25">
      <c r="A3337" s="91" t="str">
        <f t="shared" si="52"/>
        <v>1803010107040.35</v>
      </c>
      <c r="B3337" s="146" t="s">
        <v>12579</v>
      </c>
      <c r="C3337" s="93">
        <v>0.35</v>
      </c>
      <c r="D3337" s="104" t="s">
        <v>1274</v>
      </c>
      <c r="E3337" s="104" t="s">
        <v>7871</v>
      </c>
      <c r="F3337" s="104" t="s">
        <v>1274</v>
      </c>
      <c r="I3337" s="92"/>
      <c r="J3337" s="104"/>
    </row>
    <row r="3338" spans="1:10" x14ac:dyDescent="0.25">
      <c r="A3338" s="91" t="str">
        <f t="shared" si="52"/>
        <v>1803010107050.3</v>
      </c>
      <c r="B3338" s="146" t="s">
        <v>12580</v>
      </c>
      <c r="C3338" s="93">
        <v>0.3</v>
      </c>
      <c r="D3338" s="104" t="s">
        <v>1275</v>
      </c>
      <c r="E3338" s="104" t="s">
        <v>7872</v>
      </c>
      <c r="F3338" s="104" t="s">
        <v>1275</v>
      </c>
      <c r="I3338" s="92"/>
      <c r="J3338" s="104"/>
    </row>
    <row r="3339" spans="1:10" x14ac:dyDescent="0.25">
      <c r="A3339" s="91" t="str">
        <f t="shared" si="52"/>
        <v>1803010107060.35</v>
      </c>
      <c r="B3339" s="146" t="s">
        <v>12581</v>
      </c>
      <c r="C3339" s="93">
        <v>0.35</v>
      </c>
      <c r="D3339" s="104" t="s">
        <v>1276</v>
      </c>
      <c r="E3339" s="104" t="s">
        <v>7873</v>
      </c>
      <c r="F3339" s="104" t="s">
        <v>1276</v>
      </c>
      <c r="I3339" s="92"/>
      <c r="J3339" s="104"/>
    </row>
    <row r="3340" spans="1:10" x14ac:dyDescent="0.25">
      <c r="A3340" s="91" t="str">
        <f t="shared" si="52"/>
        <v>1803010107070.35</v>
      </c>
      <c r="B3340" s="146" t="s">
        <v>12582</v>
      </c>
      <c r="C3340" s="93">
        <v>0.35</v>
      </c>
      <c r="D3340" s="104" t="s">
        <v>1277</v>
      </c>
      <c r="E3340" s="104" t="s">
        <v>7874</v>
      </c>
      <c r="F3340" s="104" t="s">
        <v>1277</v>
      </c>
      <c r="I3340" s="92"/>
      <c r="J3340" s="104"/>
    </row>
    <row r="3341" spans="1:10" x14ac:dyDescent="0.25">
      <c r="A3341" s="91" t="str">
        <f t="shared" si="52"/>
        <v>1803010107080.35</v>
      </c>
      <c r="B3341" s="146" t="s">
        <v>12583</v>
      </c>
      <c r="C3341" s="93">
        <v>0.35</v>
      </c>
      <c r="D3341" s="104" t="s">
        <v>1278</v>
      </c>
      <c r="E3341" s="104" t="s">
        <v>7875</v>
      </c>
      <c r="F3341" s="104" t="s">
        <v>1278</v>
      </c>
      <c r="I3341" s="92"/>
      <c r="J3341" s="104"/>
    </row>
    <row r="3342" spans="1:10" x14ac:dyDescent="0.25">
      <c r="A3342" s="91" t="str">
        <f t="shared" si="52"/>
        <v>1803010107090.25</v>
      </c>
      <c r="B3342" s="146" t="s">
        <v>12584</v>
      </c>
      <c r="C3342" s="93">
        <v>0.25</v>
      </c>
      <c r="D3342" s="104" t="s">
        <v>1279</v>
      </c>
      <c r="E3342" s="104" t="s">
        <v>7876</v>
      </c>
      <c r="F3342" s="104" t="s">
        <v>1279</v>
      </c>
      <c r="I3342" s="92"/>
      <c r="J3342" s="104"/>
    </row>
    <row r="3343" spans="1:10" x14ac:dyDescent="0.25">
      <c r="A3343" s="91" t="str">
        <f t="shared" si="52"/>
        <v>1803010108010.35</v>
      </c>
      <c r="B3343" s="146" t="s">
        <v>12585</v>
      </c>
      <c r="C3343" s="93">
        <v>0.35</v>
      </c>
      <c r="D3343" s="104" t="s">
        <v>413</v>
      </c>
      <c r="E3343" s="104" t="s">
        <v>7877</v>
      </c>
      <c r="F3343" s="104" t="s">
        <v>413</v>
      </c>
      <c r="I3343" s="92"/>
      <c r="J3343" s="104"/>
    </row>
    <row r="3344" spans="1:10" x14ac:dyDescent="0.25">
      <c r="A3344" s="91" t="str">
        <f t="shared" si="52"/>
        <v>1803010108020.25</v>
      </c>
      <c r="B3344" s="146" t="s">
        <v>12586</v>
      </c>
      <c r="C3344" s="93">
        <v>0.25</v>
      </c>
      <c r="D3344" s="104" t="s">
        <v>1280</v>
      </c>
      <c r="E3344" s="104" t="s">
        <v>7878</v>
      </c>
      <c r="F3344" s="104" t="s">
        <v>1280</v>
      </c>
      <c r="I3344" s="92"/>
      <c r="J3344" s="104"/>
    </row>
    <row r="3345" spans="1:10" x14ac:dyDescent="0.25">
      <c r="A3345" s="91" t="str">
        <f t="shared" si="52"/>
        <v>1803010108030.25</v>
      </c>
      <c r="B3345" s="146" t="s">
        <v>12587</v>
      </c>
      <c r="C3345" s="93">
        <v>0.25</v>
      </c>
      <c r="D3345" s="104" t="s">
        <v>1281</v>
      </c>
      <c r="E3345" s="104" t="s">
        <v>7879</v>
      </c>
      <c r="F3345" s="104" t="s">
        <v>1281</v>
      </c>
      <c r="I3345" s="92"/>
      <c r="J3345" s="104"/>
    </row>
    <row r="3346" spans="1:10" x14ac:dyDescent="0.25">
      <c r="A3346" s="91" t="str">
        <f t="shared" si="52"/>
        <v>1803010108040.35</v>
      </c>
      <c r="B3346" s="146" t="s">
        <v>12588</v>
      </c>
      <c r="C3346" s="93">
        <v>0.35</v>
      </c>
      <c r="D3346" s="104" t="s">
        <v>1282</v>
      </c>
      <c r="E3346" s="104" t="s">
        <v>7880</v>
      </c>
      <c r="F3346" s="104" t="s">
        <v>1282</v>
      </c>
      <c r="I3346" s="92"/>
      <c r="J3346" s="104"/>
    </row>
    <row r="3347" spans="1:10" x14ac:dyDescent="0.25">
      <c r="A3347" s="91" t="str">
        <f t="shared" si="52"/>
        <v>1803010108050.35</v>
      </c>
      <c r="B3347" s="146" t="s">
        <v>12589</v>
      </c>
      <c r="C3347" s="93">
        <v>0.35</v>
      </c>
      <c r="D3347" s="104" t="s">
        <v>287</v>
      </c>
      <c r="E3347" s="104" t="s">
        <v>7881</v>
      </c>
      <c r="F3347" s="104" t="s">
        <v>287</v>
      </c>
      <c r="I3347" s="92"/>
      <c r="J3347" s="104"/>
    </row>
    <row r="3348" spans="1:10" x14ac:dyDescent="0.25">
      <c r="A3348" s="91" t="str">
        <f t="shared" si="52"/>
        <v>1803010108060.5</v>
      </c>
      <c r="B3348" s="146" t="s">
        <v>12590</v>
      </c>
      <c r="C3348" s="93">
        <v>0.5</v>
      </c>
      <c r="D3348" s="104" t="s">
        <v>1283</v>
      </c>
      <c r="E3348" s="104" t="s">
        <v>7882</v>
      </c>
      <c r="F3348" s="104" t="s">
        <v>1283</v>
      </c>
      <c r="I3348" s="92"/>
      <c r="J3348" s="104"/>
    </row>
    <row r="3349" spans="1:10" x14ac:dyDescent="0.25">
      <c r="A3349" s="91" t="str">
        <f t="shared" si="52"/>
        <v>1803010108070.35</v>
      </c>
      <c r="B3349" s="146" t="s">
        <v>12591</v>
      </c>
      <c r="C3349" s="93">
        <v>0.35</v>
      </c>
      <c r="D3349" s="104" t="s">
        <v>1284</v>
      </c>
      <c r="E3349" s="104" t="s">
        <v>7883</v>
      </c>
      <c r="F3349" s="104" t="s">
        <v>1284</v>
      </c>
      <c r="I3349" s="92"/>
      <c r="J3349" s="104"/>
    </row>
    <row r="3350" spans="1:10" x14ac:dyDescent="0.25">
      <c r="A3350" s="91" t="str">
        <f t="shared" si="52"/>
        <v>1803010108080.4</v>
      </c>
      <c r="B3350" s="146" t="s">
        <v>12592</v>
      </c>
      <c r="C3350" s="93">
        <v>0.4</v>
      </c>
      <c r="D3350" s="104" t="s">
        <v>1285</v>
      </c>
      <c r="E3350" s="104" t="s">
        <v>7884</v>
      </c>
      <c r="F3350" s="104" t="s">
        <v>1285</v>
      </c>
      <c r="I3350" s="92"/>
      <c r="J3350" s="104"/>
    </row>
    <row r="3351" spans="1:10" x14ac:dyDescent="0.25">
      <c r="A3351" s="91" t="str">
        <f t="shared" si="52"/>
        <v>1803010108090.35</v>
      </c>
      <c r="B3351" s="146" t="s">
        <v>12593</v>
      </c>
      <c r="C3351" s="93">
        <v>0.35</v>
      </c>
      <c r="D3351" s="104" t="s">
        <v>1286</v>
      </c>
      <c r="E3351" s="104" t="s">
        <v>7885</v>
      </c>
      <c r="F3351" s="104" t="s">
        <v>1286</v>
      </c>
      <c r="I3351" s="92"/>
      <c r="J3351" s="104"/>
    </row>
    <row r="3352" spans="1:10" x14ac:dyDescent="0.25">
      <c r="A3352" s="91" t="str">
        <f t="shared" si="52"/>
        <v>1803010108100.35</v>
      </c>
      <c r="B3352" s="146" t="s">
        <v>12594</v>
      </c>
      <c r="C3352" s="93">
        <v>0.35</v>
      </c>
      <c r="D3352" s="104" t="s">
        <v>1287</v>
      </c>
      <c r="E3352" s="104" t="s">
        <v>7886</v>
      </c>
      <c r="F3352" s="104" t="s">
        <v>1287</v>
      </c>
      <c r="I3352" s="92"/>
      <c r="J3352" s="104"/>
    </row>
    <row r="3353" spans="1:10" x14ac:dyDescent="0.25">
      <c r="A3353" s="91" t="str">
        <f t="shared" si="52"/>
        <v>1803010108110.5</v>
      </c>
      <c r="B3353" s="146" t="s">
        <v>12595</v>
      </c>
      <c r="C3353" s="93">
        <v>0.5</v>
      </c>
      <c r="D3353" s="104" t="s">
        <v>1288</v>
      </c>
      <c r="E3353" s="104" t="s">
        <v>7887</v>
      </c>
      <c r="F3353" s="104" t="s">
        <v>1288</v>
      </c>
      <c r="I3353" s="92"/>
      <c r="J3353" s="104"/>
    </row>
    <row r="3354" spans="1:10" x14ac:dyDescent="0.25">
      <c r="A3354" s="91" t="str">
        <f t="shared" si="52"/>
        <v>1803010108120.35</v>
      </c>
      <c r="B3354" s="146" t="s">
        <v>12596</v>
      </c>
      <c r="C3354" s="93">
        <v>0.35</v>
      </c>
      <c r="D3354" s="104" t="s">
        <v>1289</v>
      </c>
      <c r="E3354" s="104" t="s">
        <v>7888</v>
      </c>
      <c r="F3354" s="104" t="s">
        <v>1289</v>
      </c>
      <c r="I3354" s="92"/>
      <c r="J3354" s="104"/>
    </row>
    <row r="3355" spans="1:10" x14ac:dyDescent="0.25">
      <c r="A3355" s="91" t="str">
        <f t="shared" si="52"/>
        <v>1803010108130.4</v>
      </c>
      <c r="B3355" s="146" t="s">
        <v>12597</v>
      </c>
      <c r="C3355" s="93">
        <v>0.4</v>
      </c>
      <c r="D3355" s="104" t="s">
        <v>397</v>
      </c>
      <c r="E3355" s="104" t="s">
        <v>7889</v>
      </c>
      <c r="F3355" s="104" t="s">
        <v>397</v>
      </c>
      <c r="I3355" s="92"/>
      <c r="J3355" s="104"/>
    </row>
    <row r="3356" spans="1:10" x14ac:dyDescent="0.25">
      <c r="A3356" s="91" t="str">
        <f t="shared" si="52"/>
        <v>1803010108140.35</v>
      </c>
      <c r="B3356" s="146" t="s">
        <v>12598</v>
      </c>
      <c r="C3356" s="93">
        <v>0.35</v>
      </c>
      <c r="D3356" s="104" t="s">
        <v>506</v>
      </c>
      <c r="E3356" s="104" t="s">
        <v>7890</v>
      </c>
      <c r="F3356" s="104" t="s">
        <v>506</v>
      </c>
      <c r="I3356" s="92"/>
      <c r="J3356" s="104"/>
    </row>
    <row r="3357" spans="1:10" x14ac:dyDescent="0.25">
      <c r="A3357" s="91" t="str">
        <f t="shared" si="52"/>
        <v>1803020100010.75</v>
      </c>
      <c r="B3357" s="146" t="s">
        <v>12599</v>
      </c>
      <c r="C3357" s="93">
        <v>0.75</v>
      </c>
      <c r="D3357" s="104" t="s">
        <v>1290</v>
      </c>
      <c r="E3357" s="104" t="s">
        <v>7891</v>
      </c>
      <c r="F3357" s="104" t="s">
        <v>1290</v>
      </c>
      <c r="I3357" s="92"/>
      <c r="J3357" s="104"/>
    </row>
    <row r="3358" spans="1:10" x14ac:dyDescent="0.25">
      <c r="A3358" s="91" t="str">
        <f t="shared" si="52"/>
        <v>1803020100020.2</v>
      </c>
      <c r="B3358" s="146" t="s">
        <v>12600</v>
      </c>
      <c r="C3358" s="93">
        <v>0.2</v>
      </c>
      <c r="D3358" s="104" t="s">
        <v>1291</v>
      </c>
      <c r="E3358" s="104" t="s">
        <v>7892</v>
      </c>
      <c r="F3358" s="104" t="s">
        <v>1291</v>
      </c>
      <c r="I3358" s="92"/>
      <c r="J3358" s="104"/>
    </row>
    <row r="3359" spans="1:10" x14ac:dyDescent="0.25">
      <c r="A3359" s="91" t="str">
        <f t="shared" si="52"/>
        <v>1803020100030.3</v>
      </c>
      <c r="B3359" s="146" t="s">
        <v>12601</v>
      </c>
      <c r="C3359" s="93">
        <v>0.30000000000000004</v>
      </c>
      <c r="D3359" s="104" t="s">
        <v>1292</v>
      </c>
      <c r="E3359" s="104" t="s">
        <v>7893</v>
      </c>
      <c r="F3359" s="104" t="s">
        <v>1292</v>
      </c>
      <c r="I3359" s="92"/>
      <c r="J3359" s="104"/>
    </row>
    <row r="3360" spans="1:10" x14ac:dyDescent="0.25">
      <c r="A3360" s="91" t="str">
        <f t="shared" si="52"/>
        <v>1803020100040.2</v>
      </c>
      <c r="B3360" s="146" t="s">
        <v>12602</v>
      </c>
      <c r="C3360" s="93">
        <v>0.2</v>
      </c>
      <c r="D3360" s="104" t="s">
        <v>1293</v>
      </c>
      <c r="E3360" s="104" t="s">
        <v>7894</v>
      </c>
      <c r="F3360" s="104" t="s">
        <v>1293</v>
      </c>
      <c r="I3360" s="92"/>
      <c r="J3360" s="104"/>
    </row>
    <row r="3361" spans="1:10" x14ac:dyDescent="0.25">
      <c r="A3361" s="91" t="str">
        <f t="shared" si="52"/>
        <v>1803020100050.3</v>
      </c>
      <c r="B3361" s="146" t="s">
        <v>12603</v>
      </c>
      <c r="C3361" s="93">
        <v>0.30000000000000004</v>
      </c>
      <c r="D3361" s="104" t="s">
        <v>1294</v>
      </c>
      <c r="E3361" s="104" t="s">
        <v>7843</v>
      </c>
      <c r="F3361" s="104" t="s">
        <v>1294</v>
      </c>
      <c r="I3361" s="92"/>
      <c r="J3361" s="104"/>
    </row>
    <row r="3362" spans="1:10" x14ac:dyDescent="0.25">
      <c r="A3362" s="91" t="str">
        <f t="shared" si="52"/>
        <v>1803020100060.2</v>
      </c>
      <c r="B3362" s="146" t="s">
        <v>12604</v>
      </c>
      <c r="C3362" s="93">
        <v>0.2</v>
      </c>
      <c r="D3362" s="104" t="s">
        <v>1295</v>
      </c>
      <c r="E3362" s="104" t="s">
        <v>7895</v>
      </c>
      <c r="F3362" s="104" t="s">
        <v>1295</v>
      </c>
      <c r="I3362" s="92"/>
      <c r="J3362" s="104"/>
    </row>
    <row r="3363" spans="1:10" x14ac:dyDescent="0.25">
      <c r="A3363" s="91" t="str">
        <f t="shared" si="52"/>
        <v>1803020100070.2</v>
      </c>
      <c r="B3363" s="146" t="s">
        <v>12605</v>
      </c>
      <c r="C3363" s="93">
        <v>0.2</v>
      </c>
      <c r="D3363" s="104" t="s">
        <v>1296</v>
      </c>
      <c r="E3363" s="104" t="s">
        <v>7896</v>
      </c>
      <c r="F3363" s="104" t="s">
        <v>1296</v>
      </c>
      <c r="I3363" s="92"/>
      <c r="J3363" s="104"/>
    </row>
    <row r="3364" spans="1:10" x14ac:dyDescent="0.25">
      <c r="A3364" s="91" t="str">
        <f t="shared" si="52"/>
        <v>1803020100080.2</v>
      </c>
      <c r="B3364" s="146" t="s">
        <v>12606</v>
      </c>
      <c r="C3364" s="93">
        <v>0.2</v>
      </c>
      <c r="D3364" s="104" t="s">
        <v>1297</v>
      </c>
      <c r="E3364" s="104" t="s">
        <v>7897</v>
      </c>
      <c r="F3364" s="104" t="s">
        <v>1297</v>
      </c>
      <c r="I3364" s="92"/>
      <c r="J3364" s="104"/>
    </row>
    <row r="3365" spans="1:10" x14ac:dyDescent="0.25">
      <c r="A3365" s="91" t="str">
        <f t="shared" si="52"/>
        <v>1803020100090.3</v>
      </c>
      <c r="B3365" s="146" t="s">
        <v>12607</v>
      </c>
      <c r="C3365" s="93">
        <v>0.30000000000000004</v>
      </c>
      <c r="D3365" s="104" t="s">
        <v>1298</v>
      </c>
      <c r="E3365" s="104" t="s">
        <v>7898</v>
      </c>
      <c r="F3365" s="104" t="s">
        <v>1298</v>
      </c>
      <c r="I3365" s="92"/>
      <c r="J3365" s="104"/>
    </row>
    <row r="3366" spans="1:10" x14ac:dyDescent="0.25">
      <c r="A3366" s="91" t="str">
        <f t="shared" si="52"/>
        <v>1803020100100.2</v>
      </c>
      <c r="B3366" s="146" t="s">
        <v>12608</v>
      </c>
      <c r="C3366" s="93">
        <v>0.2</v>
      </c>
      <c r="D3366" s="104" t="s">
        <v>1299</v>
      </c>
      <c r="E3366" s="104" t="s">
        <v>7899</v>
      </c>
      <c r="F3366" s="104" t="s">
        <v>1299</v>
      </c>
      <c r="I3366" s="92"/>
      <c r="J3366" s="104"/>
    </row>
    <row r="3367" spans="1:10" x14ac:dyDescent="0.25">
      <c r="A3367" s="91" t="str">
        <f t="shared" si="52"/>
        <v>1803020101010.2</v>
      </c>
      <c r="B3367" s="146" t="s">
        <v>12609</v>
      </c>
      <c r="C3367" s="93">
        <v>0.2</v>
      </c>
      <c r="D3367" s="104" t="s">
        <v>1300</v>
      </c>
      <c r="E3367" s="104" t="s">
        <v>7900</v>
      </c>
      <c r="F3367" s="104" t="s">
        <v>1300</v>
      </c>
      <c r="I3367" s="92"/>
      <c r="J3367" s="104"/>
    </row>
    <row r="3368" spans="1:10" x14ac:dyDescent="0.25">
      <c r="A3368" s="91" t="str">
        <f t="shared" si="52"/>
        <v>1803020105010.25</v>
      </c>
      <c r="B3368" s="146" t="s">
        <v>12610</v>
      </c>
      <c r="C3368" s="93">
        <v>0.25</v>
      </c>
      <c r="D3368" s="104" t="s">
        <v>1301</v>
      </c>
      <c r="E3368" s="104" t="s">
        <v>7901</v>
      </c>
      <c r="F3368" s="104" t="s">
        <v>1301</v>
      </c>
      <c r="I3368" s="92"/>
      <c r="J3368" s="104"/>
    </row>
    <row r="3369" spans="1:10" x14ac:dyDescent="0.25">
      <c r="A3369" s="91" t="str">
        <f t="shared" si="52"/>
        <v>1803020105020.25</v>
      </c>
      <c r="B3369" s="146" t="s">
        <v>12611</v>
      </c>
      <c r="C3369" s="93">
        <v>0.25</v>
      </c>
      <c r="D3369" s="104" t="s">
        <v>1270</v>
      </c>
      <c r="E3369" s="104" t="s">
        <v>7902</v>
      </c>
      <c r="F3369" s="104" t="s">
        <v>1270</v>
      </c>
      <c r="I3369" s="92"/>
      <c r="J3369" s="104"/>
    </row>
    <row r="3370" spans="1:10" x14ac:dyDescent="0.25">
      <c r="A3370" s="91" t="str">
        <f t="shared" si="52"/>
        <v>1803020105030.5</v>
      </c>
      <c r="B3370" s="146" t="s">
        <v>12612</v>
      </c>
      <c r="C3370" s="93">
        <v>0.5</v>
      </c>
      <c r="D3370" s="104" t="s">
        <v>1302</v>
      </c>
      <c r="E3370" s="104" t="s">
        <v>7903</v>
      </c>
      <c r="F3370" s="104" t="s">
        <v>1302</v>
      </c>
      <c r="I3370" s="92"/>
      <c r="J3370" s="104"/>
    </row>
    <row r="3371" spans="1:10" x14ac:dyDescent="0.25">
      <c r="A3371" s="91" t="str">
        <f t="shared" si="52"/>
        <v>1803020105040.4</v>
      </c>
      <c r="B3371" s="146" t="s">
        <v>12613</v>
      </c>
      <c r="C3371" s="93">
        <v>0.4</v>
      </c>
      <c r="D3371" s="104" t="s">
        <v>455</v>
      </c>
      <c r="E3371" s="104" t="s">
        <v>7904</v>
      </c>
      <c r="F3371" s="104" t="s">
        <v>455</v>
      </c>
      <c r="I3371" s="92"/>
      <c r="J3371" s="104"/>
    </row>
    <row r="3372" spans="1:10" x14ac:dyDescent="0.25">
      <c r="A3372" s="91" t="str">
        <f t="shared" si="52"/>
        <v>1803020105050.35</v>
      </c>
      <c r="B3372" s="146" t="s">
        <v>12614</v>
      </c>
      <c r="C3372" s="93">
        <v>0.35</v>
      </c>
      <c r="D3372" s="104" t="s">
        <v>1303</v>
      </c>
      <c r="E3372" s="104" t="s">
        <v>7905</v>
      </c>
      <c r="F3372" s="104" t="s">
        <v>1303</v>
      </c>
      <c r="I3372" s="92"/>
      <c r="J3372" s="104"/>
    </row>
    <row r="3373" spans="1:10" x14ac:dyDescent="0.25">
      <c r="A3373" s="91" t="str">
        <f t="shared" si="52"/>
        <v>1803020105060.25</v>
      </c>
      <c r="B3373" s="146" t="s">
        <v>12615</v>
      </c>
      <c r="C3373" s="93">
        <v>0.25</v>
      </c>
      <c r="D3373" s="104" t="s">
        <v>1304</v>
      </c>
      <c r="E3373" s="104" t="s">
        <v>7906</v>
      </c>
      <c r="F3373" s="104" t="s">
        <v>1304</v>
      </c>
      <c r="I3373" s="92"/>
      <c r="J3373" s="104"/>
    </row>
    <row r="3374" spans="1:10" x14ac:dyDescent="0.25">
      <c r="A3374" s="91" t="str">
        <f t="shared" si="52"/>
        <v>1803020105070.4</v>
      </c>
      <c r="B3374" s="146" t="s">
        <v>12616</v>
      </c>
      <c r="C3374" s="93">
        <v>0.4</v>
      </c>
      <c r="D3374" s="104" t="s">
        <v>490</v>
      </c>
      <c r="E3374" s="104" t="s">
        <v>7907</v>
      </c>
      <c r="F3374" s="104" t="s">
        <v>490</v>
      </c>
      <c r="I3374" s="92"/>
      <c r="J3374" s="104"/>
    </row>
    <row r="3375" spans="1:10" x14ac:dyDescent="0.25">
      <c r="A3375" s="91" t="str">
        <f t="shared" si="52"/>
        <v>1803020105080.25</v>
      </c>
      <c r="B3375" s="146" t="s">
        <v>12617</v>
      </c>
      <c r="C3375" s="93">
        <v>0.25</v>
      </c>
      <c r="D3375" s="104" t="s">
        <v>1305</v>
      </c>
      <c r="E3375" s="104" t="s">
        <v>7908</v>
      </c>
      <c r="F3375" s="104" t="s">
        <v>1305</v>
      </c>
      <c r="I3375" s="92"/>
      <c r="J3375" s="104"/>
    </row>
    <row r="3376" spans="1:10" x14ac:dyDescent="0.25">
      <c r="A3376" s="91" t="str">
        <f t="shared" si="52"/>
        <v>1803020105090.4</v>
      </c>
      <c r="B3376" s="146" t="s">
        <v>12618</v>
      </c>
      <c r="C3376" s="93">
        <v>0.4</v>
      </c>
      <c r="D3376" s="104" t="s">
        <v>459</v>
      </c>
      <c r="E3376" s="104" t="s">
        <v>7909</v>
      </c>
      <c r="F3376" s="104" t="s">
        <v>459</v>
      </c>
      <c r="I3376" s="92"/>
      <c r="J3376" s="104"/>
    </row>
    <row r="3377" spans="1:10" x14ac:dyDescent="0.25">
      <c r="A3377" s="91" t="str">
        <f t="shared" si="52"/>
        <v>1803020105100.4</v>
      </c>
      <c r="B3377" s="146" t="s">
        <v>12619</v>
      </c>
      <c r="C3377" s="93">
        <v>0.4</v>
      </c>
      <c r="D3377" s="104" t="s">
        <v>458</v>
      </c>
      <c r="E3377" s="104" t="s">
        <v>7910</v>
      </c>
      <c r="F3377" s="104" t="s">
        <v>458</v>
      </c>
      <c r="I3377" s="92"/>
      <c r="J3377" s="104"/>
    </row>
    <row r="3378" spans="1:10" x14ac:dyDescent="0.25">
      <c r="A3378" s="91" t="str">
        <f t="shared" si="52"/>
        <v>1803020105110.4</v>
      </c>
      <c r="B3378" s="146" t="s">
        <v>12620</v>
      </c>
      <c r="C3378" s="93">
        <v>0.4</v>
      </c>
      <c r="D3378" s="104" t="s">
        <v>460</v>
      </c>
      <c r="E3378" s="104" t="s">
        <v>7911</v>
      </c>
      <c r="F3378" s="104" t="s">
        <v>460</v>
      </c>
      <c r="I3378" s="92"/>
      <c r="J3378" s="104"/>
    </row>
    <row r="3379" spans="1:10" x14ac:dyDescent="0.25">
      <c r="A3379" s="91" t="str">
        <f t="shared" si="52"/>
        <v>1803020105120.5</v>
      </c>
      <c r="B3379" s="146" t="s">
        <v>12621</v>
      </c>
      <c r="C3379" s="93">
        <v>0.5</v>
      </c>
      <c r="D3379" s="104" t="s">
        <v>462</v>
      </c>
      <c r="E3379" s="104" t="s">
        <v>7912</v>
      </c>
      <c r="F3379" s="104" t="s">
        <v>462</v>
      </c>
      <c r="I3379" s="92"/>
      <c r="J3379" s="104"/>
    </row>
    <row r="3380" spans="1:10" x14ac:dyDescent="0.25">
      <c r="A3380" s="91" t="str">
        <f t="shared" si="52"/>
        <v>1803020200011</v>
      </c>
      <c r="B3380" s="146" t="s">
        <v>12622</v>
      </c>
      <c r="C3380" s="93">
        <v>1</v>
      </c>
      <c r="D3380" s="104" t="s">
        <v>1306</v>
      </c>
      <c r="E3380" s="104" t="s">
        <v>7913</v>
      </c>
      <c r="F3380" s="104" t="s">
        <v>1306</v>
      </c>
      <c r="I3380" s="92"/>
      <c r="J3380" s="104"/>
    </row>
    <row r="3381" spans="1:10" x14ac:dyDescent="0.25">
      <c r="A3381" s="91" t="str">
        <f t="shared" si="52"/>
        <v>1803020200021</v>
      </c>
      <c r="B3381" s="146" t="s">
        <v>12623</v>
      </c>
      <c r="C3381" s="93">
        <v>1</v>
      </c>
      <c r="D3381" s="104" t="s">
        <v>1307</v>
      </c>
      <c r="E3381" s="104" t="s">
        <v>7914</v>
      </c>
      <c r="F3381" s="104" t="s">
        <v>1307</v>
      </c>
      <c r="I3381" s="92"/>
      <c r="J3381" s="104"/>
    </row>
    <row r="3382" spans="1:10" x14ac:dyDescent="0.25">
      <c r="A3382" s="91" t="str">
        <f t="shared" si="52"/>
        <v>1803020200030.2</v>
      </c>
      <c r="B3382" s="146" t="s">
        <v>12624</v>
      </c>
      <c r="C3382" s="93">
        <v>0.2</v>
      </c>
      <c r="D3382" s="104" t="s">
        <v>1308</v>
      </c>
      <c r="E3382" s="104" t="s">
        <v>7915</v>
      </c>
      <c r="F3382" s="104" t="s">
        <v>1308</v>
      </c>
      <c r="I3382" s="92"/>
      <c r="J3382" s="104"/>
    </row>
    <row r="3383" spans="1:10" x14ac:dyDescent="0.25">
      <c r="A3383" s="91" t="str">
        <f t="shared" si="52"/>
        <v>1803020200040.6</v>
      </c>
      <c r="B3383" s="146" t="s">
        <v>12625</v>
      </c>
      <c r="C3383" s="93">
        <v>0.60000000000000009</v>
      </c>
      <c r="D3383" s="104" t="s">
        <v>1309</v>
      </c>
      <c r="E3383" s="104" t="s">
        <v>7916</v>
      </c>
      <c r="F3383" s="104" t="s">
        <v>1309</v>
      </c>
      <c r="I3383" s="92"/>
      <c r="J3383" s="104"/>
    </row>
    <row r="3384" spans="1:10" x14ac:dyDescent="0.25">
      <c r="A3384" s="91" t="str">
        <f t="shared" si="52"/>
        <v>1803020200050.5</v>
      </c>
      <c r="B3384" s="146" t="s">
        <v>12626</v>
      </c>
      <c r="C3384" s="93">
        <v>0.5</v>
      </c>
      <c r="D3384" s="104" t="s">
        <v>1310</v>
      </c>
      <c r="E3384" s="104" t="s">
        <v>7917</v>
      </c>
      <c r="F3384" s="104" t="s">
        <v>1310</v>
      </c>
      <c r="I3384" s="92"/>
      <c r="J3384" s="104"/>
    </row>
    <row r="3385" spans="1:10" x14ac:dyDescent="0.25">
      <c r="A3385" s="91" t="str">
        <f t="shared" si="52"/>
        <v>1803020200060.5</v>
      </c>
      <c r="B3385" s="146" t="s">
        <v>12627</v>
      </c>
      <c r="C3385" s="93">
        <v>0.5</v>
      </c>
      <c r="D3385" s="104" t="s">
        <v>1311</v>
      </c>
      <c r="E3385" s="104" t="s">
        <v>7918</v>
      </c>
      <c r="F3385" s="104" t="s">
        <v>1311</v>
      </c>
      <c r="I3385" s="92"/>
      <c r="J3385" s="104"/>
    </row>
    <row r="3386" spans="1:10" x14ac:dyDescent="0.25">
      <c r="A3386" s="91" t="str">
        <f t="shared" si="52"/>
        <v>1803020200070.4</v>
      </c>
      <c r="B3386" s="146" t="s">
        <v>12628</v>
      </c>
      <c r="C3386" s="93">
        <v>0.4</v>
      </c>
      <c r="D3386" s="104" t="s">
        <v>1312</v>
      </c>
      <c r="E3386" s="104" t="s">
        <v>7919</v>
      </c>
      <c r="F3386" s="104" t="s">
        <v>1312</v>
      </c>
      <c r="I3386" s="92"/>
      <c r="J3386" s="104"/>
    </row>
    <row r="3387" spans="1:10" x14ac:dyDescent="0.25">
      <c r="A3387" s="91" t="str">
        <f t="shared" si="52"/>
        <v>1803020200080.2</v>
      </c>
      <c r="B3387" s="146" t="s">
        <v>12629</v>
      </c>
      <c r="C3387" s="93">
        <v>0.2</v>
      </c>
      <c r="D3387" s="104" t="s">
        <v>1313</v>
      </c>
      <c r="E3387" s="104" t="s">
        <v>7920</v>
      </c>
      <c r="F3387" s="104" t="s">
        <v>1313</v>
      </c>
      <c r="I3387" s="92"/>
      <c r="J3387" s="104"/>
    </row>
    <row r="3388" spans="1:10" x14ac:dyDescent="0.25">
      <c r="A3388" s="91" t="str">
        <f t="shared" si="52"/>
        <v>1803020200090.75</v>
      </c>
      <c r="B3388" s="146" t="s">
        <v>12630</v>
      </c>
      <c r="C3388" s="93">
        <v>0.75</v>
      </c>
      <c r="D3388" s="104" t="s">
        <v>441</v>
      </c>
      <c r="E3388" s="104" t="s">
        <v>7921</v>
      </c>
      <c r="F3388" s="104" t="s">
        <v>441</v>
      </c>
      <c r="I3388" s="92"/>
      <c r="J3388" s="104"/>
    </row>
    <row r="3389" spans="1:10" x14ac:dyDescent="0.25">
      <c r="A3389" s="91" t="str">
        <f t="shared" si="52"/>
        <v>1803020200100.2</v>
      </c>
      <c r="B3389" s="146" t="s">
        <v>12631</v>
      </c>
      <c r="C3389" s="93">
        <v>0.2</v>
      </c>
      <c r="D3389" s="104" t="s">
        <v>1314</v>
      </c>
      <c r="E3389" s="104" t="s">
        <v>7922</v>
      </c>
      <c r="F3389" s="104" t="s">
        <v>1314</v>
      </c>
      <c r="I3389" s="92"/>
      <c r="J3389" s="104"/>
    </row>
    <row r="3390" spans="1:10" x14ac:dyDescent="0.25">
      <c r="A3390" s="91" t="str">
        <f t="shared" si="52"/>
        <v>1803020200110.6</v>
      </c>
      <c r="B3390" s="146" t="s">
        <v>12632</v>
      </c>
      <c r="C3390" s="93">
        <v>0.6</v>
      </c>
      <c r="D3390" s="104" t="s">
        <v>1315</v>
      </c>
      <c r="E3390" s="104" t="s">
        <v>7923</v>
      </c>
      <c r="F3390" s="104" t="s">
        <v>1315</v>
      </c>
      <c r="I3390" s="92"/>
      <c r="J3390" s="104"/>
    </row>
    <row r="3391" spans="1:10" x14ac:dyDescent="0.25">
      <c r="A3391" s="91" t="str">
        <f t="shared" si="52"/>
        <v>1803020200120.4</v>
      </c>
      <c r="B3391" s="146" t="s">
        <v>12633</v>
      </c>
      <c r="C3391" s="93">
        <v>0.4</v>
      </c>
      <c r="D3391" s="104" t="s">
        <v>1316</v>
      </c>
      <c r="E3391" s="104" t="s">
        <v>7924</v>
      </c>
      <c r="F3391" s="104" t="s">
        <v>1316</v>
      </c>
      <c r="I3391" s="92"/>
      <c r="J3391" s="104"/>
    </row>
    <row r="3392" spans="1:10" x14ac:dyDescent="0.25">
      <c r="A3392" s="91" t="str">
        <f t="shared" si="52"/>
        <v>1803020200130.2</v>
      </c>
      <c r="B3392" s="146" t="s">
        <v>12634</v>
      </c>
      <c r="C3392" s="93">
        <v>0.2</v>
      </c>
      <c r="D3392" s="104" t="s">
        <v>1317</v>
      </c>
      <c r="E3392" s="104" t="s">
        <v>7925</v>
      </c>
      <c r="F3392" s="104" t="s">
        <v>1317</v>
      </c>
      <c r="I3392" s="92"/>
      <c r="J3392" s="104"/>
    </row>
    <row r="3393" spans="1:10" x14ac:dyDescent="0.25">
      <c r="A3393" s="91" t="str">
        <f t="shared" si="52"/>
        <v>1803020200140.2</v>
      </c>
      <c r="B3393" s="146" t="s">
        <v>12635</v>
      </c>
      <c r="C3393" s="93">
        <v>0.2</v>
      </c>
      <c r="D3393" s="104" t="s">
        <v>1318</v>
      </c>
      <c r="E3393" s="104" t="s">
        <v>7926</v>
      </c>
      <c r="F3393" s="104" t="s">
        <v>1318</v>
      </c>
      <c r="I3393" s="92"/>
      <c r="J3393" s="104"/>
    </row>
    <row r="3394" spans="1:10" x14ac:dyDescent="0.25">
      <c r="A3394" s="91" t="str">
        <f t="shared" ref="A3394:A3457" si="53">CONCATENATE(B3394,C3394)</f>
        <v>1803020200150.2</v>
      </c>
      <c r="B3394" s="146" t="s">
        <v>12636</v>
      </c>
      <c r="C3394" s="93">
        <v>0.2</v>
      </c>
      <c r="D3394" s="104" t="s">
        <v>1319</v>
      </c>
      <c r="E3394" s="104" t="s">
        <v>7927</v>
      </c>
      <c r="F3394" s="104" t="s">
        <v>1319</v>
      </c>
      <c r="I3394" s="92"/>
      <c r="J3394" s="104"/>
    </row>
    <row r="3395" spans="1:10" x14ac:dyDescent="0.25">
      <c r="A3395" s="91" t="str">
        <f t="shared" si="53"/>
        <v>1803020200160.85</v>
      </c>
      <c r="B3395" s="146" t="s">
        <v>12637</v>
      </c>
      <c r="C3395" s="93">
        <v>0.85000000000000009</v>
      </c>
      <c r="D3395" s="104" t="s">
        <v>1320</v>
      </c>
      <c r="E3395" s="104" t="s">
        <v>7928</v>
      </c>
      <c r="F3395" s="104" t="s">
        <v>1320</v>
      </c>
      <c r="I3395" s="92"/>
      <c r="J3395" s="104"/>
    </row>
    <row r="3396" spans="1:10" x14ac:dyDescent="0.25">
      <c r="A3396" s="91" t="str">
        <f t="shared" si="53"/>
        <v>1803020201010.4</v>
      </c>
      <c r="B3396" s="146" t="s">
        <v>12638</v>
      </c>
      <c r="C3396" s="93">
        <v>0.4</v>
      </c>
      <c r="D3396" s="104" t="s">
        <v>1321</v>
      </c>
      <c r="E3396" s="104" t="s">
        <v>7929</v>
      </c>
      <c r="F3396" s="104" t="s">
        <v>1321</v>
      </c>
      <c r="I3396" s="92"/>
      <c r="J3396" s="104"/>
    </row>
    <row r="3397" spans="1:10" x14ac:dyDescent="0.25">
      <c r="A3397" s="91" t="str">
        <f t="shared" si="53"/>
        <v>1803020201020.3</v>
      </c>
      <c r="B3397" s="146" t="s">
        <v>12639</v>
      </c>
      <c r="C3397" s="93">
        <v>0.3</v>
      </c>
      <c r="D3397" s="104" t="s">
        <v>1322</v>
      </c>
      <c r="E3397" s="104" t="s">
        <v>7930</v>
      </c>
      <c r="F3397" s="104" t="s">
        <v>1322</v>
      </c>
      <c r="I3397" s="92"/>
      <c r="J3397" s="104"/>
    </row>
    <row r="3398" spans="1:10" x14ac:dyDescent="0.25">
      <c r="A3398" s="91" t="str">
        <f t="shared" si="53"/>
        <v>180302020103Admission Cancelled</v>
      </c>
      <c r="B3398" s="146" t="s">
        <v>12640</v>
      </c>
      <c r="C3398" s="93" t="s">
        <v>9236</v>
      </c>
      <c r="D3398" s="104" t="s">
        <v>1323</v>
      </c>
      <c r="E3398" s="104" t="s">
        <v>7931</v>
      </c>
      <c r="F3398" s="104" t="s">
        <v>1323</v>
      </c>
      <c r="I3398" s="92"/>
      <c r="J3398" s="104"/>
    </row>
    <row r="3399" spans="1:10" x14ac:dyDescent="0.25">
      <c r="A3399" s="91" t="str">
        <f t="shared" si="53"/>
        <v>1803020201040.4</v>
      </c>
      <c r="B3399" s="146" t="s">
        <v>12641</v>
      </c>
      <c r="C3399" s="93">
        <v>0.4</v>
      </c>
      <c r="D3399" s="104" t="s">
        <v>1324</v>
      </c>
      <c r="E3399" s="104" t="s">
        <v>7932</v>
      </c>
      <c r="F3399" s="104" t="s">
        <v>1324</v>
      </c>
      <c r="I3399" s="92"/>
      <c r="J3399" s="104"/>
    </row>
    <row r="3400" spans="1:10" x14ac:dyDescent="0.25">
      <c r="A3400" s="91" t="str">
        <f t="shared" si="53"/>
        <v>1803020201050.2</v>
      </c>
      <c r="B3400" s="146" t="s">
        <v>12642</v>
      </c>
      <c r="C3400" s="93">
        <v>0.2</v>
      </c>
      <c r="D3400" s="104" t="s">
        <v>658</v>
      </c>
      <c r="E3400" s="104" t="s">
        <v>7933</v>
      </c>
      <c r="F3400" s="104" t="s">
        <v>658</v>
      </c>
      <c r="I3400" s="92"/>
      <c r="J3400" s="104"/>
    </row>
    <row r="3401" spans="1:10" x14ac:dyDescent="0.25">
      <c r="A3401" s="91" t="str">
        <f t="shared" si="53"/>
        <v>1803020205010.4</v>
      </c>
      <c r="B3401" s="146" t="s">
        <v>12643</v>
      </c>
      <c r="C3401" s="93">
        <v>0.4</v>
      </c>
      <c r="D3401" s="104" t="s">
        <v>1325</v>
      </c>
      <c r="E3401" s="104" t="s">
        <v>7934</v>
      </c>
      <c r="F3401" s="104" t="s">
        <v>1325</v>
      </c>
      <c r="I3401" s="92"/>
      <c r="J3401" s="104"/>
    </row>
    <row r="3402" spans="1:10" x14ac:dyDescent="0.25">
      <c r="A3402" s="91" t="str">
        <f t="shared" si="53"/>
        <v>1803020205020.35</v>
      </c>
      <c r="B3402" s="146" t="s">
        <v>12644</v>
      </c>
      <c r="C3402" s="93">
        <v>0.35</v>
      </c>
      <c r="D3402" s="104" t="s">
        <v>1326</v>
      </c>
      <c r="E3402" s="104" t="s">
        <v>7935</v>
      </c>
      <c r="F3402" s="104" t="s">
        <v>1326</v>
      </c>
      <c r="I3402" s="92"/>
      <c r="J3402" s="104"/>
    </row>
    <row r="3403" spans="1:10" x14ac:dyDescent="0.25">
      <c r="A3403" s="91" t="str">
        <f t="shared" si="53"/>
        <v>1803020205030.35</v>
      </c>
      <c r="B3403" s="146" t="s">
        <v>12645</v>
      </c>
      <c r="C3403" s="93">
        <v>0.35</v>
      </c>
      <c r="D3403" s="104" t="s">
        <v>1327</v>
      </c>
      <c r="E3403" s="104" t="s">
        <v>7936</v>
      </c>
      <c r="F3403" s="104" t="s">
        <v>1327</v>
      </c>
      <c r="I3403" s="92"/>
      <c r="J3403" s="104"/>
    </row>
    <row r="3404" spans="1:10" x14ac:dyDescent="0.25">
      <c r="A3404" s="91" t="str">
        <f t="shared" si="53"/>
        <v>1803020205040.4</v>
      </c>
      <c r="B3404" s="146" t="s">
        <v>12646</v>
      </c>
      <c r="C3404" s="93">
        <v>0.4</v>
      </c>
      <c r="D3404" s="104" t="s">
        <v>365</v>
      </c>
      <c r="E3404" s="104" t="s">
        <v>7937</v>
      </c>
      <c r="F3404" s="104" t="s">
        <v>365</v>
      </c>
      <c r="I3404" s="92"/>
      <c r="J3404" s="104"/>
    </row>
    <row r="3405" spans="1:10" x14ac:dyDescent="0.25">
      <c r="A3405" s="91" t="str">
        <f t="shared" si="53"/>
        <v>1803020205050.35</v>
      </c>
      <c r="B3405" s="146" t="s">
        <v>12647</v>
      </c>
      <c r="C3405" s="93">
        <v>0.35</v>
      </c>
      <c r="D3405" s="104" t="s">
        <v>1328</v>
      </c>
      <c r="E3405" s="104" t="s">
        <v>7938</v>
      </c>
      <c r="F3405" s="104" t="s">
        <v>1328</v>
      </c>
      <c r="I3405" s="92"/>
      <c r="J3405" s="104"/>
    </row>
    <row r="3406" spans="1:10" x14ac:dyDescent="0.25">
      <c r="A3406" s="91" t="str">
        <f t="shared" si="53"/>
        <v>1803020205060.4</v>
      </c>
      <c r="B3406" s="146" t="s">
        <v>12648</v>
      </c>
      <c r="C3406" s="93">
        <v>0.4</v>
      </c>
      <c r="D3406" s="104" t="s">
        <v>366</v>
      </c>
      <c r="E3406" s="104" t="s">
        <v>7939</v>
      </c>
      <c r="F3406" s="104" t="s">
        <v>366</v>
      </c>
      <c r="I3406" s="92"/>
      <c r="J3406" s="104"/>
    </row>
    <row r="3407" spans="1:10" x14ac:dyDescent="0.25">
      <c r="A3407" s="91" t="str">
        <f t="shared" si="53"/>
        <v>1803020205070.4</v>
      </c>
      <c r="B3407" s="146" t="s">
        <v>12649</v>
      </c>
      <c r="C3407" s="93">
        <v>0.4</v>
      </c>
      <c r="D3407" s="104" t="s">
        <v>424</v>
      </c>
      <c r="E3407" s="104" t="s">
        <v>7940</v>
      </c>
      <c r="F3407" s="104" t="s">
        <v>424</v>
      </c>
      <c r="I3407" s="92"/>
      <c r="J3407" s="104"/>
    </row>
    <row r="3408" spans="1:10" x14ac:dyDescent="0.25">
      <c r="A3408" s="91" t="str">
        <f t="shared" si="53"/>
        <v>1803020300010.25</v>
      </c>
      <c r="B3408" s="146" t="s">
        <v>12650</v>
      </c>
      <c r="C3408" s="93">
        <v>0.25</v>
      </c>
      <c r="D3408" s="104" t="s">
        <v>1329</v>
      </c>
      <c r="E3408" s="104" t="s">
        <v>7941</v>
      </c>
      <c r="F3408" s="104" t="s">
        <v>1329</v>
      </c>
      <c r="I3408" s="92"/>
      <c r="J3408" s="104"/>
    </row>
    <row r="3409" spans="1:10" x14ac:dyDescent="0.25">
      <c r="A3409" s="91" t="str">
        <f t="shared" si="53"/>
        <v>1803020300020.25</v>
      </c>
      <c r="B3409" s="146" t="s">
        <v>12651</v>
      </c>
      <c r="C3409" s="93">
        <v>0.25</v>
      </c>
      <c r="D3409" s="104" t="s">
        <v>1330</v>
      </c>
      <c r="E3409" s="104" t="s">
        <v>7942</v>
      </c>
      <c r="F3409" s="104" t="s">
        <v>1330</v>
      </c>
      <c r="I3409" s="92"/>
      <c r="J3409" s="104"/>
    </row>
    <row r="3410" spans="1:10" x14ac:dyDescent="0.25">
      <c r="A3410" s="91" t="str">
        <f t="shared" si="53"/>
        <v>1803020300030.3</v>
      </c>
      <c r="B3410" s="146" t="s">
        <v>12652</v>
      </c>
      <c r="C3410" s="93">
        <v>0.3</v>
      </c>
      <c r="D3410" s="104" t="s">
        <v>1331</v>
      </c>
      <c r="E3410" s="104" t="s">
        <v>7943</v>
      </c>
      <c r="F3410" s="104" t="s">
        <v>1331</v>
      </c>
      <c r="I3410" s="92"/>
      <c r="J3410" s="104"/>
    </row>
    <row r="3411" spans="1:10" x14ac:dyDescent="0.25">
      <c r="A3411" s="91" t="str">
        <f t="shared" si="53"/>
        <v>1803020300040.25</v>
      </c>
      <c r="B3411" s="146" t="s">
        <v>12653</v>
      </c>
      <c r="C3411" s="93">
        <v>0.25</v>
      </c>
      <c r="D3411" s="104" t="s">
        <v>1332</v>
      </c>
      <c r="E3411" s="104" t="s">
        <v>7944</v>
      </c>
      <c r="F3411" s="104" t="s">
        <v>1332</v>
      </c>
      <c r="I3411" s="92"/>
      <c r="J3411" s="104"/>
    </row>
    <row r="3412" spans="1:10" x14ac:dyDescent="0.25">
      <c r="A3412" s="91" t="str">
        <f t="shared" si="53"/>
        <v>1803020300050.25</v>
      </c>
      <c r="B3412" s="146" t="s">
        <v>12654</v>
      </c>
      <c r="C3412" s="93">
        <v>0.25</v>
      </c>
      <c r="D3412" s="104" t="s">
        <v>1333</v>
      </c>
      <c r="E3412" s="104" t="s">
        <v>7945</v>
      </c>
      <c r="F3412" s="104" t="s">
        <v>1333</v>
      </c>
      <c r="I3412" s="92"/>
      <c r="J3412" s="104"/>
    </row>
    <row r="3413" spans="1:10" x14ac:dyDescent="0.25">
      <c r="A3413" s="91" t="str">
        <f t="shared" si="53"/>
        <v>1803020300060.4</v>
      </c>
      <c r="B3413" s="146" t="s">
        <v>12655</v>
      </c>
      <c r="C3413" s="93">
        <v>0.4</v>
      </c>
      <c r="D3413" s="104" t="s">
        <v>1334</v>
      </c>
      <c r="E3413" s="104" t="s">
        <v>7946</v>
      </c>
      <c r="F3413" s="104" t="s">
        <v>1334</v>
      </c>
      <c r="I3413" s="92"/>
      <c r="J3413" s="104"/>
    </row>
    <row r="3414" spans="1:10" x14ac:dyDescent="0.25">
      <c r="A3414" s="91" t="str">
        <f t="shared" si="53"/>
        <v>1803020400010.4</v>
      </c>
      <c r="B3414" s="146" t="s">
        <v>12656</v>
      </c>
      <c r="C3414" s="93">
        <v>0.4</v>
      </c>
      <c r="D3414" s="104" t="s">
        <v>1335</v>
      </c>
      <c r="E3414" s="104" t="s">
        <v>7947</v>
      </c>
      <c r="F3414" s="104" t="s">
        <v>1335</v>
      </c>
      <c r="I3414" s="92"/>
      <c r="J3414" s="104"/>
    </row>
    <row r="3415" spans="1:10" x14ac:dyDescent="0.25">
      <c r="A3415" s="91" t="str">
        <f t="shared" si="53"/>
        <v>1803020400020.4</v>
      </c>
      <c r="B3415" s="146" t="s">
        <v>12657</v>
      </c>
      <c r="C3415" s="93">
        <v>0.4</v>
      </c>
      <c r="D3415" s="104" t="s">
        <v>1336</v>
      </c>
      <c r="E3415" s="104" t="s">
        <v>7948</v>
      </c>
      <c r="F3415" s="104" t="s">
        <v>1336</v>
      </c>
      <c r="I3415" s="92"/>
      <c r="J3415" s="104"/>
    </row>
    <row r="3416" spans="1:10" x14ac:dyDescent="0.25">
      <c r="A3416" s="91" t="str">
        <f t="shared" si="53"/>
        <v>1803030200010.4</v>
      </c>
      <c r="B3416" s="146" t="s">
        <v>12658</v>
      </c>
      <c r="C3416" s="93">
        <v>0.4</v>
      </c>
      <c r="D3416" s="104" t="s">
        <v>1337</v>
      </c>
      <c r="E3416" s="104" t="s">
        <v>7949</v>
      </c>
      <c r="F3416" s="104" t="s">
        <v>1337</v>
      </c>
      <c r="I3416" s="92"/>
      <c r="J3416" s="104"/>
    </row>
    <row r="3417" spans="1:10" x14ac:dyDescent="0.25">
      <c r="A3417" s="91" t="str">
        <f t="shared" si="53"/>
        <v>1803030200020.4</v>
      </c>
      <c r="B3417" s="146" t="s">
        <v>12659</v>
      </c>
      <c r="C3417" s="93">
        <v>0.4</v>
      </c>
      <c r="D3417" s="104" t="s">
        <v>1338</v>
      </c>
      <c r="E3417" s="104" t="s">
        <v>7950</v>
      </c>
      <c r="F3417" s="104" t="s">
        <v>1338</v>
      </c>
      <c r="I3417" s="92"/>
      <c r="J3417" s="104"/>
    </row>
    <row r="3418" spans="1:10" x14ac:dyDescent="0.25">
      <c r="A3418" s="91" t="str">
        <f t="shared" si="53"/>
        <v>1803030200030.5</v>
      </c>
      <c r="B3418" s="146" t="s">
        <v>12660</v>
      </c>
      <c r="C3418" s="93">
        <v>0.5</v>
      </c>
      <c r="D3418" s="104" t="s">
        <v>345</v>
      </c>
      <c r="E3418" s="104" t="s">
        <v>7951</v>
      </c>
      <c r="F3418" s="104" t="s">
        <v>345</v>
      </c>
      <c r="I3418" s="92"/>
      <c r="J3418" s="104"/>
    </row>
    <row r="3419" spans="1:10" x14ac:dyDescent="0.25">
      <c r="A3419" s="91" t="str">
        <f t="shared" si="53"/>
        <v>1803030200040.4</v>
      </c>
      <c r="B3419" s="146" t="s">
        <v>12661</v>
      </c>
      <c r="C3419" s="93">
        <v>0.4</v>
      </c>
      <c r="D3419" s="104" t="s">
        <v>1339</v>
      </c>
      <c r="E3419" s="104" t="s">
        <v>7952</v>
      </c>
      <c r="F3419" s="104" t="s">
        <v>1339</v>
      </c>
      <c r="I3419" s="92"/>
      <c r="J3419" s="104"/>
    </row>
    <row r="3420" spans="1:10" x14ac:dyDescent="0.25">
      <c r="A3420" s="91" t="str">
        <f t="shared" si="53"/>
        <v>1803030200050.2</v>
      </c>
      <c r="B3420" s="146" t="s">
        <v>12662</v>
      </c>
      <c r="C3420" s="93">
        <v>0.2</v>
      </c>
      <c r="D3420" s="104" t="s">
        <v>272</v>
      </c>
      <c r="E3420" s="104" t="s">
        <v>7953</v>
      </c>
      <c r="F3420" s="104" t="s">
        <v>272</v>
      </c>
      <c r="I3420" s="92"/>
      <c r="J3420" s="104"/>
    </row>
    <row r="3421" spans="1:10" x14ac:dyDescent="0.25">
      <c r="A3421" s="91" t="str">
        <f t="shared" si="53"/>
        <v>1803030201010.2</v>
      </c>
      <c r="B3421" s="146" t="s">
        <v>12663</v>
      </c>
      <c r="C3421" s="93">
        <v>0.2</v>
      </c>
      <c r="D3421" s="104" t="s">
        <v>1340</v>
      </c>
      <c r="E3421" s="104" t="s">
        <v>7954</v>
      </c>
      <c r="F3421" s="104" t="s">
        <v>1340</v>
      </c>
      <c r="I3421" s="92"/>
      <c r="J3421" s="104"/>
    </row>
    <row r="3422" spans="1:10" x14ac:dyDescent="0.25">
      <c r="A3422" s="91" t="str">
        <f t="shared" si="53"/>
        <v>1901010100010.4</v>
      </c>
      <c r="B3422" s="146" t="s">
        <v>12664</v>
      </c>
      <c r="C3422" s="93">
        <v>0.4</v>
      </c>
      <c r="D3422" s="104" t="s">
        <v>1341</v>
      </c>
      <c r="E3422" s="104" t="s">
        <v>7955</v>
      </c>
      <c r="F3422" s="104" t="s">
        <v>1341</v>
      </c>
      <c r="I3422" s="92"/>
      <c r="J3422" s="104"/>
    </row>
    <row r="3423" spans="1:10" x14ac:dyDescent="0.25">
      <c r="A3423" s="91" t="str">
        <f t="shared" si="53"/>
        <v>1901010100020.4</v>
      </c>
      <c r="B3423" s="146" t="s">
        <v>12665</v>
      </c>
      <c r="C3423" s="93">
        <v>0.4</v>
      </c>
      <c r="D3423" s="104" t="s">
        <v>1342</v>
      </c>
      <c r="E3423" s="104" t="s">
        <v>7956</v>
      </c>
      <c r="F3423" s="104" t="s">
        <v>1342</v>
      </c>
      <c r="I3423" s="92"/>
      <c r="J3423" s="104"/>
    </row>
    <row r="3424" spans="1:10" x14ac:dyDescent="0.25">
      <c r="A3424" s="91" t="str">
        <f t="shared" si="53"/>
        <v>1901010100030.7</v>
      </c>
      <c r="B3424" s="146" t="s">
        <v>12666</v>
      </c>
      <c r="C3424" s="93">
        <v>0.7</v>
      </c>
      <c r="D3424" s="104" t="s">
        <v>354</v>
      </c>
      <c r="E3424" s="104" t="s">
        <v>7957</v>
      </c>
      <c r="F3424" s="104" t="s">
        <v>354</v>
      </c>
      <c r="I3424" s="92"/>
      <c r="J3424" s="104"/>
    </row>
    <row r="3425" spans="1:10" x14ac:dyDescent="0.25">
      <c r="A3425" s="91" t="str">
        <f t="shared" si="53"/>
        <v>1901010100040.4</v>
      </c>
      <c r="B3425" s="146" t="s">
        <v>12667</v>
      </c>
      <c r="C3425" s="93">
        <v>0.4</v>
      </c>
      <c r="D3425" s="104" t="s">
        <v>1343</v>
      </c>
      <c r="E3425" s="104" t="s">
        <v>7958</v>
      </c>
      <c r="F3425" s="104" t="s">
        <v>1343</v>
      </c>
      <c r="I3425" s="92"/>
      <c r="J3425" s="104"/>
    </row>
    <row r="3426" spans="1:10" x14ac:dyDescent="0.25">
      <c r="A3426" s="91" t="str">
        <f t="shared" si="53"/>
        <v>1901010100050.4</v>
      </c>
      <c r="B3426" s="146" t="s">
        <v>12668</v>
      </c>
      <c r="C3426" s="93">
        <v>0.4</v>
      </c>
      <c r="D3426" s="104" t="s">
        <v>1344</v>
      </c>
      <c r="E3426" s="104" t="s">
        <v>7959</v>
      </c>
      <c r="F3426" s="104" t="s">
        <v>1344</v>
      </c>
      <c r="I3426" s="92"/>
      <c r="J3426" s="104"/>
    </row>
    <row r="3427" spans="1:10" x14ac:dyDescent="0.25">
      <c r="A3427" s="91" t="str">
        <f t="shared" si="53"/>
        <v>1901010100060.4</v>
      </c>
      <c r="B3427" s="146" t="s">
        <v>12669</v>
      </c>
      <c r="C3427" s="93">
        <v>0.4</v>
      </c>
      <c r="D3427" s="104" t="s">
        <v>1345</v>
      </c>
      <c r="E3427" s="104" t="s">
        <v>7960</v>
      </c>
      <c r="F3427" s="104" t="s">
        <v>1345</v>
      </c>
      <c r="I3427" s="92"/>
      <c r="J3427" s="104"/>
    </row>
    <row r="3428" spans="1:10" x14ac:dyDescent="0.25">
      <c r="A3428" s="91" t="str">
        <f t="shared" si="53"/>
        <v>1901010100070.4</v>
      </c>
      <c r="B3428" s="146" t="s">
        <v>12670</v>
      </c>
      <c r="C3428" s="93">
        <v>0.4</v>
      </c>
      <c r="D3428" s="104" t="s">
        <v>1346</v>
      </c>
      <c r="E3428" s="104" t="s">
        <v>7961</v>
      </c>
      <c r="F3428" s="104" t="s">
        <v>1346</v>
      </c>
      <c r="I3428" s="92"/>
      <c r="J3428" s="104"/>
    </row>
    <row r="3429" spans="1:10" x14ac:dyDescent="0.25">
      <c r="A3429" s="91" t="str">
        <f t="shared" si="53"/>
        <v>1901010100080.4</v>
      </c>
      <c r="B3429" s="146" t="s">
        <v>12671</v>
      </c>
      <c r="C3429" s="93">
        <v>0.4</v>
      </c>
      <c r="D3429" s="104" t="s">
        <v>1347</v>
      </c>
      <c r="E3429" s="104" t="s">
        <v>7962</v>
      </c>
      <c r="F3429" s="104" t="s">
        <v>1347</v>
      </c>
      <c r="I3429" s="92"/>
      <c r="J3429" s="104"/>
    </row>
    <row r="3430" spans="1:10" x14ac:dyDescent="0.25">
      <c r="A3430" s="91" t="str">
        <f t="shared" si="53"/>
        <v>1901010100090.45</v>
      </c>
      <c r="B3430" s="146" t="s">
        <v>12672</v>
      </c>
      <c r="C3430" s="93">
        <v>0.45</v>
      </c>
      <c r="D3430" s="104" t="s">
        <v>1348</v>
      </c>
      <c r="E3430" s="104" t="s">
        <v>7963</v>
      </c>
      <c r="F3430" s="104" t="s">
        <v>1348</v>
      </c>
      <c r="I3430" s="92"/>
      <c r="J3430" s="104"/>
    </row>
    <row r="3431" spans="1:10" x14ac:dyDescent="0.25">
      <c r="A3431" s="91" t="str">
        <f t="shared" si="53"/>
        <v>1901010100100.4</v>
      </c>
      <c r="B3431" s="146" t="s">
        <v>12673</v>
      </c>
      <c r="C3431" s="93">
        <v>0.4</v>
      </c>
      <c r="D3431" s="104" t="s">
        <v>1349</v>
      </c>
      <c r="E3431" s="104" t="s">
        <v>7964</v>
      </c>
      <c r="F3431" s="104" t="s">
        <v>1349</v>
      </c>
      <c r="I3431" s="92"/>
      <c r="J3431" s="104"/>
    </row>
    <row r="3432" spans="1:10" x14ac:dyDescent="0.25">
      <c r="A3432" s="91" t="str">
        <f t="shared" si="53"/>
        <v>1901010100110.4</v>
      </c>
      <c r="B3432" s="146" t="s">
        <v>12674</v>
      </c>
      <c r="C3432" s="93">
        <v>0.4</v>
      </c>
      <c r="D3432" s="104" t="s">
        <v>1350</v>
      </c>
      <c r="E3432" s="104" t="s">
        <v>7965</v>
      </c>
      <c r="F3432" s="104" t="s">
        <v>1350</v>
      </c>
      <c r="I3432" s="92"/>
      <c r="J3432" s="104"/>
    </row>
    <row r="3433" spans="1:10" x14ac:dyDescent="0.25">
      <c r="A3433" s="91" t="str">
        <f t="shared" si="53"/>
        <v>1901010100120.4</v>
      </c>
      <c r="B3433" s="146" t="s">
        <v>12675</v>
      </c>
      <c r="C3433" s="93">
        <v>0.4</v>
      </c>
      <c r="D3433" s="104" t="s">
        <v>1351</v>
      </c>
      <c r="E3433" s="104" t="s">
        <v>7966</v>
      </c>
      <c r="F3433" s="104" t="s">
        <v>1351</v>
      </c>
      <c r="I3433" s="92"/>
      <c r="J3433" s="104"/>
    </row>
    <row r="3434" spans="1:10" x14ac:dyDescent="0.25">
      <c r="A3434" s="91" t="str">
        <f t="shared" si="53"/>
        <v>1901010100130.4</v>
      </c>
      <c r="B3434" s="146" t="s">
        <v>12676</v>
      </c>
      <c r="C3434" s="93">
        <v>0.4</v>
      </c>
      <c r="D3434" s="104" t="s">
        <v>1352</v>
      </c>
      <c r="E3434" s="104" t="s">
        <v>7967</v>
      </c>
      <c r="F3434" s="104" t="s">
        <v>1352</v>
      </c>
      <c r="I3434" s="92"/>
      <c r="J3434" s="104"/>
    </row>
    <row r="3435" spans="1:10" x14ac:dyDescent="0.25">
      <c r="A3435" s="91" t="str">
        <f t="shared" si="53"/>
        <v>1901010100140.4</v>
      </c>
      <c r="B3435" s="146" t="s">
        <v>12677</v>
      </c>
      <c r="C3435" s="93">
        <v>0.4</v>
      </c>
      <c r="D3435" s="104" t="s">
        <v>1353</v>
      </c>
      <c r="E3435" s="104" t="s">
        <v>7968</v>
      </c>
      <c r="F3435" s="104" t="s">
        <v>1353</v>
      </c>
      <c r="I3435" s="92"/>
      <c r="J3435" s="104"/>
    </row>
    <row r="3436" spans="1:10" x14ac:dyDescent="0.25">
      <c r="A3436" s="91" t="str">
        <f t="shared" si="53"/>
        <v>1901010100150.5</v>
      </c>
      <c r="B3436" s="146" t="s">
        <v>12678</v>
      </c>
      <c r="C3436" s="93">
        <v>0.5</v>
      </c>
      <c r="D3436" s="104" t="s">
        <v>9056</v>
      </c>
      <c r="E3436" s="104" t="s">
        <v>7969</v>
      </c>
      <c r="F3436" s="104" t="s">
        <v>9056</v>
      </c>
      <c r="I3436" s="92"/>
      <c r="J3436" s="104"/>
    </row>
    <row r="3437" spans="1:10" x14ac:dyDescent="0.25">
      <c r="A3437" s="91" t="str">
        <f t="shared" si="53"/>
        <v>1901010100160.4</v>
      </c>
      <c r="B3437" s="146" t="s">
        <v>12679</v>
      </c>
      <c r="C3437" s="93">
        <v>0.4</v>
      </c>
      <c r="D3437" s="104" t="s">
        <v>1354</v>
      </c>
      <c r="E3437" s="104" t="s">
        <v>7970</v>
      </c>
      <c r="F3437" s="104" t="s">
        <v>1354</v>
      </c>
      <c r="I3437" s="92"/>
      <c r="J3437" s="104"/>
    </row>
    <row r="3438" spans="1:10" x14ac:dyDescent="0.25">
      <c r="A3438" s="91" t="str">
        <f t="shared" si="53"/>
        <v>1901010100170.4</v>
      </c>
      <c r="B3438" s="146" t="s">
        <v>12680</v>
      </c>
      <c r="C3438" s="93">
        <v>0.4</v>
      </c>
      <c r="D3438" s="104" t="s">
        <v>520</v>
      </c>
      <c r="E3438" s="104" t="s">
        <v>7971</v>
      </c>
      <c r="F3438" s="104" t="s">
        <v>520</v>
      </c>
      <c r="I3438" s="92"/>
      <c r="J3438" s="104"/>
    </row>
    <row r="3439" spans="1:10" x14ac:dyDescent="0.25">
      <c r="A3439" s="91" t="str">
        <f t="shared" si="53"/>
        <v>1901010100180.4</v>
      </c>
      <c r="B3439" s="146" t="s">
        <v>12681</v>
      </c>
      <c r="C3439" s="93">
        <v>0.4</v>
      </c>
      <c r="D3439" s="104" t="s">
        <v>1355</v>
      </c>
      <c r="E3439" s="104" t="s">
        <v>7972</v>
      </c>
      <c r="F3439" s="104" t="s">
        <v>1355</v>
      </c>
      <c r="I3439" s="92"/>
      <c r="J3439" s="104"/>
    </row>
    <row r="3440" spans="1:10" x14ac:dyDescent="0.25">
      <c r="A3440" s="91" t="str">
        <f t="shared" si="53"/>
        <v>1901010100190.4</v>
      </c>
      <c r="B3440" s="146" t="s">
        <v>12682</v>
      </c>
      <c r="C3440" s="93">
        <v>0.4</v>
      </c>
      <c r="D3440" s="104" t="s">
        <v>1356</v>
      </c>
      <c r="E3440" s="104" t="s">
        <v>7973</v>
      </c>
      <c r="F3440" s="104" t="s">
        <v>1356</v>
      </c>
      <c r="I3440" s="92"/>
      <c r="J3440" s="104"/>
    </row>
    <row r="3441" spans="1:10" x14ac:dyDescent="0.25">
      <c r="A3441" s="91" t="str">
        <f t="shared" si="53"/>
        <v>1901010100200.4</v>
      </c>
      <c r="B3441" s="146" t="s">
        <v>12683</v>
      </c>
      <c r="C3441" s="93">
        <v>0.4</v>
      </c>
      <c r="D3441" s="104" t="s">
        <v>522</v>
      </c>
      <c r="E3441" s="104" t="s">
        <v>7974</v>
      </c>
      <c r="F3441" s="104" t="s">
        <v>522</v>
      </c>
      <c r="I3441" s="92"/>
      <c r="J3441" s="104"/>
    </row>
    <row r="3442" spans="1:10" x14ac:dyDescent="0.25">
      <c r="A3442" s="91" t="str">
        <f t="shared" si="53"/>
        <v>1901010100210.4</v>
      </c>
      <c r="B3442" s="146" t="s">
        <v>12684</v>
      </c>
      <c r="C3442" s="93">
        <v>0.4</v>
      </c>
      <c r="D3442" s="104" t="s">
        <v>1357</v>
      </c>
      <c r="E3442" s="104" t="s">
        <v>7975</v>
      </c>
      <c r="F3442" s="104" t="s">
        <v>1357</v>
      </c>
      <c r="I3442" s="92"/>
      <c r="J3442" s="104"/>
    </row>
    <row r="3443" spans="1:10" x14ac:dyDescent="0.25">
      <c r="A3443" s="91" t="str">
        <f t="shared" si="53"/>
        <v>1901010100220.4</v>
      </c>
      <c r="B3443" s="146" t="s">
        <v>12685</v>
      </c>
      <c r="C3443" s="93">
        <v>0.4</v>
      </c>
      <c r="D3443" s="104" t="s">
        <v>1358</v>
      </c>
      <c r="E3443" s="104" t="s">
        <v>7976</v>
      </c>
      <c r="F3443" s="104" t="s">
        <v>1358</v>
      </c>
      <c r="I3443" s="92"/>
      <c r="J3443" s="104"/>
    </row>
    <row r="3444" spans="1:10" x14ac:dyDescent="0.25">
      <c r="A3444" s="91" t="str">
        <f t="shared" si="53"/>
        <v>1901010100230.5</v>
      </c>
      <c r="B3444" s="146" t="s">
        <v>12686</v>
      </c>
      <c r="C3444" s="93">
        <v>0.5</v>
      </c>
      <c r="D3444" s="104" t="s">
        <v>1359</v>
      </c>
      <c r="E3444" s="104" t="s">
        <v>7977</v>
      </c>
      <c r="F3444" s="104" t="s">
        <v>1359</v>
      </c>
      <c r="I3444" s="92"/>
      <c r="J3444" s="104"/>
    </row>
    <row r="3445" spans="1:10" x14ac:dyDescent="0.25">
      <c r="A3445" s="91" t="str">
        <f t="shared" si="53"/>
        <v>1901010100240.4</v>
      </c>
      <c r="B3445" s="146" t="s">
        <v>12687</v>
      </c>
      <c r="C3445" s="93">
        <v>0.4</v>
      </c>
      <c r="D3445" s="104" t="s">
        <v>1360</v>
      </c>
      <c r="E3445" s="104" t="s">
        <v>7978</v>
      </c>
      <c r="F3445" s="104" t="s">
        <v>1360</v>
      </c>
      <c r="I3445" s="92"/>
      <c r="J3445" s="104"/>
    </row>
    <row r="3446" spans="1:10" x14ac:dyDescent="0.25">
      <c r="A3446" s="91" t="str">
        <f t="shared" si="53"/>
        <v>1901010100250.4</v>
      </c>
      <c r="B3446" s="146" t="s">
        <v>12688</v>
      </c>
      <c r="C3446" s="93">
        <v>0.4</v>
      </c>
      <c r="D3446" s="104" t="s">
        <v>1361</v>
      </c>
      <c r="E3446" s="104" t="s">
        <v>7979</v>
      </c>
      <c r="F3446" s="104" t="s">
        <v>1361</v>
      </c>
      <c r="I3446" s="92"/>
      <c r="J3446" s="104"/>
    </row>
    <row r="3447" spans="1:10" x14ac:dyDescent="0.25">
      <c r="A3447" s="91" t="str">
        <f t="shared" si="53"/>
        <v>1901010100260.4</v>
      </c>
      <c r="B3447" s="146" t="s">
        <v>12689</v>
      </c>
      <c r="C3447" s="93">
        <v>0.4</v>
      </c>
      <c r="D3447" s="104" t="s">
        <v>1362</v>
      </c>
      <c r="E3447" s="104" t="s">
        <v>7980</v>
      </c>
      <c r="F3447" s="104" t="s">
        <v>1362</v>
      </c>
      <c r="I3447" s="92"/>
      <c r="J3447" s="104"/>
    </row>
    <row r="3448" spans="1:10" x14ac:dyDescent="0.25">
      <c r="A3448" s="91" t="str">
        <f t="shared" si="53"/>
        <v>1901010100270.5</v>
      </c>
      <c r="B3448" s="146" t="s">
        <v>12690</v>
      </c>
      <c r="C3448" s="93">
        <v>0.5</v>
      </c>
      <c r="D3448" s="104" t="s">
        <v>1363</v>
      </c>
      <c r="E3448" s="104" t="s">
        <v>7981</v>
      </c>
      <c r="F3448" s="104" t="s">
        <v>1363</v>
      </c>
      <c r="I3448" s="92"/>
      <c r="J3448" s="104"/>
    </row>
    <row r="3449" spans="1:10" x14ac:dyDescent="0.25">
      <c r="A3449" s="91" t="str">
        <f t="shared" si="53"/>
        <v>1901010100280.4</v>
      </c>
      <c r="B3449" s="146" t="s">
        <v>12691</v>
      </c>
      <c r="C3449" s="93">
        <v>0.4</v>
      </c>
      <c r="D3449" s="104" t="s">
        <v>1364</v>
      </c>
      <c r="E3449" s="104" t="s">
        <v>7982</v>
      </c>
      <c r="F3449" s="104" t="s">
        <v>1364</v>
      </c>
      <c r="I3449" s="92"/>
      <c r="J3449" s="104"/>
    </row>
    <row r="3450" spans="1:10" x14ac:dyDescent="0.25">
      <c r="A3450" s="91" t="str">
        <f t="shared" si="53"/>
        <v>1901010100290.4</v>
      </c>
      <c r="B3450" s="146" t="s">
        <v>12692</v>
      </c>
      <c r="C3450" s="93">
        <v>0.4</v>
      </c>
      <c r="D3450" s="104" t="s">
        <v>1365</v>
      </c>
      <c r="E3450" s="104" t="s">
        <v>7983</v>
      </c>
      <c r="F3450" s="104" t="s">
        <v>1365</v>
      </c>
      <c r="I3450" s="92"/>
      <c r="J3450" s="104"/>
    </row>
    <row r="3451" spans="1:10" x14ac:dyDescent="0.25">
      <c r="A3451" s="91" t="str">
        <f t="shared" si="53"/>
        <v>1901010100300.4</v>
      </c>
      <c r="B3451" s="146" t="s">
        <v>12693</v>
      </c>
      <c r="C3451" s="93">
        <v>0.4</v>
      </c>
      <c r="D3451" s="104" t="s">
        <v>1366</v>
      </c>
      <c r="E3451" s="104" t="s">
        <v>7984</v>
      </c>
      <c r="F3451" s="104" t="s">
        <v>1366</v>
      </c>
      <c r="I3451" s="92"/>
      <c r="J3451" s="104"/>
    </row>
    <row r="3452" spans="1:10" x14ac:dyDescent="0.25">
      <c r="A3452" s="91" t="str">
        <f t="shared" si="53"/>
        <v>1901010100310.4</v>
      </c>
      <c r="B3452" s="146" t="s">
        <v>12694</v>
      </c>
      <c r="C3452" s="93">
        <v>0.4</v>
      </c>
      <c r="D3452" s="104" t="s">
        <v>1367</v>
      </c>
      <c r="E3452" s="104" t="s">
        <v>7985</v>
      </c>
      <c r="F3452" s="104" t="s">
        <v>1367</v>
      </c>
      <c r="I3452" s="92"/>
      <c r="J3452" s="104"/>
    </row>
    <row r="3453" spans="1:10" x14ac:dyDescent="0.25">
      <c r="A3453" s="91" t="str">
        <f t="shared" si="53"/>
        <v>1901010100320.5</v>
      </c>
      <c r="B3453" s="146" t="s">
        <v>12695</v>
      </c>
      <c r="C3453" s="93">
        <v>0.5</v>
      </c>
      <c r="D3453" s="104" t="s">
        <v>1368</v>
      </c>
      <c r="E3453" s="104" t="s">
        <v>7986</v>
      </c>
      <c r="F3453" s="104" t="s">
        <v>1368</v>
      </c>
      <c r="I3453" s="92"/>
      <c r="J3453" s="104"/>
    </row>
    <row r="3454" spans="1:10" x14ac:dyDescent="0.25">
      <c r="A3454" s="91" t="str">
        <f t="shared" si="53"/>
        <v>1901010100330.4</v>
      </c>
      <c r="B3454" s="146" t="s">
        <v>12696</v>
      </c>
      <c r="C3454" s="93">
        <v>0.4</v>
      </c>
      <c r="D3454" s="104" t="s">
        <v>468</v>
      </c>
      <c r="E3454" s="104" t="s">
        <v>7987</v>
      </c>
      <c r="F3454" s="104" t="s">
        <v>468</v>
      </c>
      <c r="I3454" s="92"/>
      <c r="J3454" s="104"/>
    </row>
    <row r="3455" spans="1:10" x14ac:dyDescent="0.25">
      <c r="A3455" s="91" t="str">
        <f t="shared" si="53"/>
        <v>1901010101010.4</v>
      </c>
      <c r="B3455" s="146" t="s">
        <v>12697</v>
      </c>
      <c r="C3455" s="93">
        <v>0.4</v>
      </c>
      <c r="D3455" s="104" t="s">
        <v>1369</v>
      </c>
      <c r="E3455" s="104" t="s">
        <v>7988</v>
      </c>
      <c r="F3455" s="104" t="s">
        <v>1369</v>
      </c>
      <c r="I3455" s="92"/>
      <c r="J3455" s="104"/>
    </row>
    <row r="3456" spans="1:10" x14ac:dyDescent="0.25">
      <c r="A3456" s="91" t="str">
        <f t="shared" si="53"/>
        <v>1901010101020.4</v>
      </c>
      <c r="B3456" s="146" t="s">
        <v>12698</v>
      </c>
      <c r="C3456" s="93">
        <v>0.4</v>
      </c>
      <c r="D3456" s="104" t="s">
        <v>1370</v>
      </c>
      <c r="E3456" s="104" t="s">
        <v>7989</v>
      </c>
      <c r="F3456" s="104" t="s">
        <v>1370</v>
      </c>
      <c r="I3456" s="92"/>
      <c r="J3456" s="104"/>
    </row>
    <row r="3457" spans="1:10" x14ac:dyDescent="0.25">
      <c r="A3457" s="91" t="str">
        <f t="shared" si="53"/>
        <v>1901010101030.4</v>
      </c>
      <c r="B3457" s="146" t="s">
        <v>12699</v>
      </c>
      <c r="C3457" s="93">
        <v>0.4</v>
      </c>
      <c r="D3457" s="104" t="s">
        <v>1371</v>
      </c>
      <c r="E3457" s="104" t="s">
        <v>7990</v>
      </c>
      <c r="F3457" s="104" t="s">
        <v>1371</v>
      </c>
      <c r="I3457" s="92"/>
      <c r="J3457" s="104"/>
    </row>
    <row r="3458" spans="1:10" x14ac:dyDescent="0.25">
      <c r="A3458" s="91" t="str">
        <f t="shared" ref="A3458:A3521" si="54">CONCATENATE(B3458,C3458)</f>
        <v>1901010101040.4</v>
      </c>
      <c r="B3458" s="146" t="s">
        <v>12700</v>
      </c>
      <c r="C3458" s="93">
        <v>0.4</v>
      </c>
      <c r="D3458" s="104" t="s">
        <v>1372</v>
      </c>
      <c r="E3458" s="104" t="s">
        <v>7991</v>
      </c>
      <c r="F3458" s="104" t="s">
        <v>1372</v>
      </c>
      <c r="I3458" s="92"/>
      <c r="J3458" s="104"/>
    </row>
    <row r="3459" spans="1:10" x14ac:dyDescent="0.25">
      <c r="A3459" s="91" t="str">
        <f t="shared" si="54"/>
        <v>1901010101050.4</v>
      </c>
      <c r="B3459" s="146" t="s">
        <v>12701</v>
      </c>
      <c r="C3459" s="93">
        <v>0.4</v>
      </c>
      <c r="D3459" s="104" t="s">
        <v>1373</v>
      </c>
      <c r="E3459" s="104" t="s">
        <v>7992</v>
      </c>
      <c r="F3459" s="104" t="s">
        <v>1373</v>
      </c>
      <c r="I3459" s="92"/>
      <c r="J3459" s="104"/>
    </row>
    <row r="3460" spans="1:10" x14ac:dyDescent="0.25">
      <c r="A3460" s="91" t="str">
        <f t="shared" si="54"/>
        <v>1901010101060.4</v>
      </c>
      <c r="B3460" s="146" t="s">
        <v>12702</v>
      </c>
      <c r="C3460" s="93">
        <v>0.4</v>
      </c>
      <c r="D3460" s="104" t="s">
        <v>1374</v>
      </c>
      <c r="E3460" s="104" t="s">
        <v>7993</v>
      </c>
      <c r="F3460" s="104" t="s">
        <v>1374</v>
      </c>
      <c r="I3460" s="92"/>
      <c r="J3460" s="104"/>
    </row>
    <row r="3461" spans="1:10" x14ac:dyDescent="0.25">
      <c r="A3461" s="91" t="str">
        <f t="shared" si="54"/>
        <v>1901010105010.4</v>
      </c>
      <c r="B3461" s="146" t="s">
        <v>12703</v>
      </c>
      <c r="C3461" s="93">
        <v>0.4</v>
      </c>
      <c r="D3461" s="104" t="s">
        <v>1375</v>
      </c>
      <c r="E3461" s="104" t="s">
        <v>7994</v>
      </c>
      <c r="F3461" s="104" t="s">
        <v>1375</v>
      </c>
      <c r="I3461" s="92"/>
      <c r="J3461" s="104"/>
    </row>
    <row r="3462" spans="1:10" x14ac:dyDescent="0.25">
      <c r="A3462" s="91" t="str">
        <f t="shared" si="54"/>
        <v>1901010105020.4</v>
      </c>
      <c r="B3462" s="146" t="s">
        <v>12704</v>
      </c>
      <c r="C3462" s="93">
        <v>0.4</v>
      </c>
      <c r="D3462" s="104" t="s">
        <v>1376</v>
      </c>
      <c r="E3462" s="104" t="s">
        <v>7995</v>
      </c>
      <c r="F3462" s="104" t="s">
        <v>1376</v>
      </c>
      <c r="I3462" s="92"/>
      <c r="J3462" s="104"/>
    </row>
    <row r="3463" spans="1:10" x14ac:dyDescent="0.25">
      <c r="A3463" s="91" t="str">
        <f t="shared" si="54"/>
        <v>1901010105030.4</v>
      </c>
      <c r="B3463" s="146" t="s">
        <v>12705</v>
      </c>
      <c r="C3463" s="93">
        <v>0.4</v>
      </c>
      <c r="D3463" s="104" t="s">
        <v>1377</v>
      </c>
      <c r="E3463" s="104" t="s">
        <v>7996</v>
      </c>
      <c r="F3463" s="104" t="s">
        <v>1377</v>
      </c>
      <c r="I3463" s="92"/>
      <c r="J3463" s="104"/>
    </row>
    <row r="3464" spans="1:10" x14ac:dyDescent="0.25">
      <c r="A3464" s="91" t="str">
        <f t="shared" si="54"/>
        <v>1901010105040.4</v>
      </c>
      <c r="B3464" s="146" t="s">
        <v>12706</v>
      </c>
      <c r="C3464" s="93">
        <v>0.4</v>
      </c>
      <c r="D3464" s="104" t="s">
        <v>1378</v>
      </c>
      <c r="E3464" s="104" t="s">
        <v>7997</v>
      </c>
      <c r="F3464" s="104" t="s">
        <v>1378</v>
      </c>
      <c r="I3464" s="92"/>
      <c r="J3464" s="104"/>
    </row>
    <row r="3465" spans="1:10" x14ac:dyDescent="0.25">
      <c r="A3465" s="91" t="str">
        <f t="shared" si="54"/>
        <v>1901010105050.4</v>
      </c>
      <c r="B3465" s="146" t="s">
        <v>12707</v>
      </c>
      <c r="C3465" s="93">
        <v>0.4</v>
      </c>
      <c r="D3465" s="104" t="s">
        <v>1379</v>
      </c>
      <c r="E3465" s="104" t="s">
        <v>7998</v>
      </c>
      <c r="F3465" s="104" t="s">
        <v>1379</v>
      </c>
      <c r="I3465" s="92"/>
      <c r="J3465" s="104"/>
    </row>
    <row r="3466" spans="1:10" x14ac:dyDescent="0.25">
      <c r="A3466" s="91" t="str">
        <f t="shared" si="54"/>
        <v>1901010105060.4</v>
      </c>
      <c r="B3466" s="146" t="s">
        <v>12708</v>
      </c>
      <c r="C3466" s="93">
        <v>0.4</v>
      </c>
      <c r="D3466" s="104" t="s">
        <v>1380</v>
      </c>
      <c r="E3466" s="104" t="s">
        <v>7999</v>
      </c>
      <c r="F3466" s="104" t="s">
        <v>1380</v>
      </c>
      <c r="I3466" s="92"/>
      <c r="J3466" s="104"/>
    </row>
    <row r="3467" spans="1:10" x14ac:dyDescent="0.25">
      <c r="A3467" s="91" t="str">
        <f t="shared" si="54"/>
        <v>1901010105070.4</v>
      </c>
      <c r="B3467" s="146" t="s">
        <v>12709</v>
      </c>
      <c r="C3467" s="93">
        <v>0.4</v>
      </c>
      <c r="D3467" s="104" t="s">
        <v>1381</v>
      </c>
      <c r="E3467" s="104" t="s">
        <v>8000</v>
      </c>
      <c r="F3467" s="104" t="s">
        <v>1381</v>
      </c>
      <c r="I3467" s="92"/>
      <c r="J3467" s="104"/>
    </row>
    <row r="3468" spans="1:10" x14ac:dyDescent="0.25">
      <c r="A3468" s="91" t="str">
        <f t="shared" si="54"/>
        <v>1901010105080.4</v>
      </c>
      <c r="B3468" s="146" t="s">
        <v>12710</v>
      </c>
      <c r="C3468" s="93">
        <v>0.4</v>
      </c>
      <c r="D3468" s="104" t="s">
        <v>1382</v>
      </c>
      <c r="E3468" s="104" t="s">
        <v>8001</v>
      </c>
      <c r="F3468" s="104" t="s">
        <v>1382</v>
      </c>
      <c r="I3468" s="92"/>
      <c r="J3468" s="104"/>
    </row>
    <row r="3469" spans="1:10" x14ac:dyDescent="0.25">
      <c r="A3469" s="91" t="str">
        <f t="shared" si="54"/>
        <v>1901010105090.4</v>
      </c>
      <c r="B3469" s="146" t="s">
        <v>12711</v>
      </c>
      <c r="C3469" s="93">
        <v>0.4</v>
      </c>
      <c r="D3469" s="104" t="s">
        <v>1383</v>
      </c>
      <c r="E3469" s="104" t="s">
        <v>8002</v>
      </c>
      <c r="F3469" s="104" t="s">
        <v>1383</v>
      </c>
      <c r="I3469" s="92"/>
      <c r="J3469" s="104"/>
    </row>
    <row r="3470" spans="1:10" x14ac:dyDescent="0.25">
      <c r="A3470" s="91" t="str">
        <f t="shared" si="54"/>
        <v>1901010105100.4</v>
      </c>
      <c r="B3470" s="146" t="s">
        <v>12712</v>
      </c>
      <c r="C3470" s="93">
        <v>0.4</v>
      </c>
      <c r="D3470" s="104" t="s">
        <v>1384</v>
      </c>
      <c r="E3470" s="104" t="s">
        <v>8003</v>
      </c>
      <c r="F3470" s="104" t="s">
        <v>1384</v>
      </c>
      <c r="I3470" s="92"/>
      <c r="J3470" s="104"/>
    </row>
    <row r="3471" spans="1:10" x14ac:dyDescent="0.25">
      <c r="A3471" s="91" t="str">
        <f t="shared" si="54"/>
        <v>1901010105110.4</v>
      </c>
      <c r="B3471" s="148" t="s">
        <v>12713</v>
      </c>
      <c r="C3471" s="93">
        <v>0.4</v>
      </c>
      <c r="D3471" s="104" t="s">
        <v>1385</v>
      </c>
      <c r="E3471" s="104" t="s">
        <v>8004</v>
      </c>
      <c r="F3471" s="104" t="s">
        <v>1385</v>
      </c>
      <c r="I3471" s="94"/>
      <c r="J3471" s="104"/>
    </row>
    <row r="3472" spans="1:10" x14ac:dyDescent="0.25">
      <c r="A3472" s="91" t="str">
        <f t="shared" si="54"/>
        <v>1901010105120.4</v>
      </c>
      <c r="B3472" s="146" t="s">
        <v>12714</v>
      </c>
      <c r="C3472" s="93">
        <v>0.4</v>
      </c>
      <c r="D3472" s="104" t="s">
        <v>510</v>
      </c>
      <c r="E3472" s="104" t="s">
        <v>8005</v>
      </c>
      <c r="F3472" s="104" t="s">
        <v>510</v>
      </c>
      <c r="I3472" s="92"/>
      <c r="J3472" s="104"/>
    </row>
    <row r="3473" spans="1:10" x14ac:dyDescent="0.25">
      <c r="A3473" s="91" t="str">
        <f t="shared" si="54"/>
        <v>1901010105130.4</v>
      </c>
      <c r="B3473" s="146" t="s">
        <v>12715</v>
      </c>
      <c r="C3473" s="93">
        <v>0.4</v>
      </c>
      <c r="D3473" s="104" t="s">
        <v>1386</v>
      </c>
      <c r="E3473" s="104" t="s">
        <v>8006</v>
      </c>
      <c r="F3473" s="104" t="s">
        <v>1386</v>
      </c>
      <c r="I3473" s="92"/>
      <c r="J3473" s="104"/>
    </row>
    <row r="3474" spans="1:10" x14ac:dyDescent="0.25">
      <c r="A3474" s="91" t="str">
        <f t="shared" si="54"/>
        <v>1901010105140.4</v>
      </c>
      <c r="B3474" s="146" t="s">
        <v>12716</v>
      </c>
      <c r="C3474" s="93">
        <v>0.4</v>
      </c>
      <c r="D3474" s="104" t="s">
        <v>1387</v>
      </c>
      <c r="E3474" s="104" t="s">
        <v>8007</v>
      </c>
      <c r="F3474" s="104" t="s">
        <v>1387</v>
      </c>
      <c r="I3474" s="92"/>
      <c r="J3474" s="104"/>
    </row>
    <row r="3475" spans="1:10" x14ac:dyDescent="0.25">
      <c r="A3475" s="91" t="str">
        <f t="shared" si="54"/>
        <v>1901010105150.4</v>
      </c>
      <c r="B3475" s="146" t="s">
        <v>12717</v>
      </c>
      <c r="C3475" s="93">
        <v>0.4</v>
      </c>
      <c r="D3475" s="104" t="s">
        <v>1388</v>
      </c>
      <c r="E3475" s="104" t="s">
        <v>8008</v>
      </c>
      <c r="F3475" s="104" t="s">
        <v>1388</v>
      </c>
      <c r="I3475" s="92"/>
      <c r="J3475" s="104"/>
    </row>
    <row r="3476" spans="1:10" x14ac:dyDescent="0.25">
      <c r="A3476" s="91" t="str">
        <f t="shared" si="54"/>
        <v>1901010107010.4</v>
      </c>
      <c r="B3476" s="146" t="s">
        <v>12718</v>
      </c>
      <c r="C3476" s="93">
        <v>0.4</v>
      </c>
      <c r="D3476" s="104" t="s">
        <v>1389</v>
      </c>
      <c r="E3476" s="104" t="s">
        <v>8009</v>
      </c>
      <c r="F3476" s="104" t="s">
        <v>1389</v>
      </c>
      <c r="I3476" s="92"/>
      <c r="J3476" s="104"/>
    </row>
    <row r="3477" spans="1:10" x14ac:dyDescent="0.25">
      <c r="A3477" s="91" t="str">
        <f t="shared" si="54"/>
        <v>1901010107020.4</v>
      </c>
      <c r="B3477" s="146" t="s">
        <v>12719</v>
      </c>
      <c r="C3477" s="93">
        <v>0.4</v>
      </c>
      <c r="D3477" s="104" t="s">
        <v>1390</v>
      </c>
      <c r="E3477" s="104" t="s">
        <v>8010</v>
      </c>
      <c r="F3477" s="104" t="s">
        <v>1390</v>
      </c>
      <c r="I3477" s="92"/>
      <c r="J3477" s="104"/>
    </row>
    <row r="3478" spans="1:10" x14ac:dyDescent="0.25">
      <c r="A3478" s="91" t="str">
        <f t="shared" si="54"/>
        <v>1901010107030.4</v>
      </c>
      <c r="B3478" s="146" t="s">
        <v>12720</v>
      </c>
      <c r="C3478" s="93">
        <v>0.4</v>
      </c>
      <c r="D3478" s="104" t="s">
        <v>1391</v>
      </c>
      <c r="E3478" s="104" t="s">
        <v>8011</v>
      </c>
      <c r="F3478" s="104" t="s">
        <v>1391</v>
      </c>
      <c r="I3478" s="92"/>
      <c r="J3478" s="104"/>
    </row>
    <row r="3479" spans="1:10" x14ac:dyDescent="0.25">
      <c r="A3479" s="91" t="str">
        <f t="shared" si="54"/>
        <v>1901010107040.4</v>
      </c>
      <c r="B3479" s="146" t="s">
        <v>12721</v>
      </c>
      <c r="C3479" s="93">
        <v>0.4</v>
      </c>
      <c r="D3479" s="104" t="s">
        <v>1392</v>
      </c>
      <c r="E3479" s="104" t="s">
        <v>8012</v>
      </c>
      <c r="F3479" s="104" t="s">
        <v>1392</v>
      </c>
      <c r="I3479" s="92"/>
      <c r="J3479" s="104"/>
    </row>
    <row r="3480" spans="1:10" x14ac:dyDescent="0.25">
      <c r="A3480" s="91" t="str">
        <f t="shared" si="54"/>
        <v>1901010107050.4</v>
      </c>
      <c r="B3480" s="146" t="s">
        <v>12722</v>
      </c>
      <c r="C3480" s="93">
        <v>0.4</v>
      </c>
      <c r="D3480" s="104" t="s">
        <v>1393</v>
      </c>
      <c r="E3480" s="104" t="s">
        <v>8013</v>
      </c>
      <c r="F3480" s="104" t="s">
        <v>1393</v>
      </c>
      <c r="I3480" s="92"/>
      <c r="J3480" s="104"/>
    </row>
    <row r="3481" spans="1:10" x14ac:dyDescent="0.25">
      <c r="A3481" s="91" t="str">
        <f t="shared" si="54"/>
        <v>1901010108010.4</v>
      </c>
      <c r="B3481" s="146" t="s">
        <v>12723</v>
      </c>
      <c r="C3481" s="93">
        <v>0.4</v>
      </c>
      <c r="D3481" s="104" t="s">
        <v>1394</v>
      </c>
      <c r="E3481" s="104" t="s">
        <v>8014</v>
      </c>
      <c r="F3481" s="104" t="s">
        <v>1394</v>
      </c>
      <c r="I3481" s="92"/>
      <c r="J3481" s="104"/>
    </row>
    <row r="3482" spans="1:10" x14ac:dyDescent="0.25">
      <c r="A3482" s="91" t="str">
        <f t="shared" si="54"/>
        <v>1901010108020.4</v>
      </c>
      <c r="B3482" s="146" t="s">
        <v>12724</v>
      </c>
      <c r="C3482" s="93">
        <v>0.4</v>
      </c>
      <c r="D3482" s="104" t="s">
        <v>1395</v>
      </c>
      <c r="E3482" s="104" t="s">
        <v>8015</v>
      </c>
      <c r="F3482" s="104" t="s">
        <v>1395</v>
      </c>
      <c r="I3482" s="92"/>
      <c r="J3482" s="104"/>
    </row>
    <row r="3483" spans="1:10" x14ac:dyDescent="0.25">
      <c r="A3483" s="91" t="str">
        <f t="shared" si="54"/>
        <v>1901010108030.4</v>
      </c>
      <c r="B3483" s="146" t="s">
        <v>12725</v>
      </c>
      <c r="C3483" s="93">
        <v>0.4</v>
      </c>
      <c r="D3483" s="104" t="s">
        <v>1396</v>
      </c>
      <c r="E3483" s="104" t="s">
        <v>8016</v>
      </c>
      <c r="F3483" s="104" t="s">
        <v>1396</v>
      </c>
      <c r="I3483" s="92"/>
      <c r="J3483" s="104"/>
    </row>
    <row r="3484" spans="1:10" x14ac:dyDescent="0.25">
      <c r="A3484" s="91" t="str">
        <f t="shared" si="54"/>
        <v>1901010108040.4</v>
      </c>
      <c r="B3484" s="146" t="s">
        <v>12726</v>
      </c>
      <c r="C3484" s="93">
        <v>0.4</v>
      </c>
      <c r="D3484" s="104" t="s">
        <v>1397</v>
      </c>
      <c r="E3484" s="104" t="s">
        <v>8017</v>
      </c>
      <c r="F3484" s="104" t="s">
        <v>1397</v>
      </c>
      <c r="I3484" s="92"/>
      <c r="J3484" s="104"/>
    </row>
    <row r="3485" spans="1:10" x14ac:dyDescent="0.25">
      <c r="A3485" s="91" t="str">
        <f t="shared" si="54"/>
        <v>1901010108050.4</v>
      </c>
      <c r="B3485" s="146" t="s">
        <v>12727</v>
      </c>
      <c r="C3485" s="93">
        <v>0.4</v>
      </c>
      <c r="D3485" s="104" t="s">
        <v>1398</v>
      </c>
      <c r="E3485" s="104" t="s">
        <v>8018</v>
      </c>
      <c r="F3485" s="104" t="s">
        <v>1398</v>
      </c>
      <c r="I3485" s="92"/>
      <c r="J3485" s="104"/>
    </row>
    <row r="3486" spans="1:10" x14ac:dyDescent="0.25">
      <c r="A3486" s="91" t="str">
        <f t="shared" si="54"/>
        <v>1901010108060.4</v>
      </c>
      <c r="B3486" s="146" t="s">
        <v>12728</v>
      </c>
      <c r="C3486" s="93">
        <v>0.4</v>
      </c>
      <c r="D3486" s="104" t="s">
        <v>1399</v>
      </c>
      <c r="E3486" s="104" t="s">
        <v>8019</v>
      </c>
      <c r="F3486" s="104" t="s">
        <v>1399</v>
      </c>
      <c r="I3486" s="92"/>
      <c r="J3486" s="104"/>
    </row>
    <row r="3487" spans="1:10" x14ac:dyDescent="0.25">
      <c r="A3487" s="91" t="str">
        <f t="shared" si="54"/>
        <v>1901010108070.4</v>
      </c>
      <c r="B3487" s="146" t="s">
        <v>12729</v>
      </c>
      <c r="C3487" s="93">
        <v>0.4</v>
      </c>
      <c r="D3487" s="104" t="s">
        <v>1400</v>
      </c>
      <c r="E3487" s="104" t="s">
        <v>8020</v>
      </c>
      <c r="F3487" s="104" t="s">
        <v>1400</v>
      </c>
      <c r="I3487" s="92"/>
      <c r="J3487" s="104"/>
    </row>
    <row r="3488" spans="1:10" x14ac:dyDescent="0.25">
      <c r="A3488" s="91" t="str">
        <f t="shared" si="54"/>
        <v>1901010108080.4</v>
      </c>
      <c r="B3488" s="146" t="s">
        <v>12730</v>
      </c>
      <c r="C3488" s="93">
        <v>0.4</v>
      </c>
      <c r="D3488" s="104" t="s">
        <v>1401</v>
      </c>
      <c r="E3488" s="104" t="s">
        <v>8021</v>
      </c>
      <c r="F3488" s="104" t="s">
        <v>1401</v>
      </c>
      <c r="I3488" s="92"/>
      <c r="J3488" s="104"/>
    </row>
    <row r="3489" spans="1:10" x14ac:dyDescent="0.25">
      <c r="A3489" s="91" t="str">
        <f t="shared" si="54"/>
        <v>1901010108090.4</v>
      </c>
      <c r="B3489" s="146" t="s">
        <v>12731</v>
      </c>
      <c r="C3489" s="93">
        <v>0.4</v>
      </c>
      <c r="D3489" s="104" t="s">
        <v>1402</v>
      </c>
      <c r="E3489" s="104" t="s">
        <v>8022</v>
      </c>
      <c r="F3489" s="104" t="s">
        <v>1402</v>
      </c>
      <c r="I3489" s="92"/>
      <c r="J3489" s="104"/>
    </row>
    <row r="3490" spans="1:10" x14ac:dyDescent="0.25">
      <c r="A3490" s="91" t="str">
        <f t="shared" si="54"/>
        <v>1901010108100.5</v>
      </c>
      <c r="B3490" s="146" t="s">
        <v>12732</v>
      </c>
      <c r="C3490" s="93">
        <v>0.5</v>
      </c>
      <c r="D3490" s="104" t="s">
        <v>401</v>
      </c>
      <c r="E3490" s="104" t="s">
        <v>8023</v>
      </c>
      <c r="F3490" s="104" t="s">
        <v>401</v>
      </c>
      <c r="I3490" s="92"/>
      <c r="J3490" s="104"/>
    </row>
    <row r="3491" spans="1:10" x14ac:dyDescent="0.25">
      <c r="A3491" s="91" t="str">
        <f t="shared" si="54"/>
        <v>1901010108110.4</v>
      </c>
      <c r="B3491" s="146" t="s">
        <v>12733</v>
      </c>
      <c r="C3491" s="93">
        <v>0.4</v>
      </c>
      <c r="D3491" s="104" t="s">
        <v>1403</v>
      </c>
      <c r="E3491" s="104" t="s">
        <v>8024</v>
      </c>
      <c r="F3491" s="104" t="s">
        <v>1403</v>
      </c>
      <c r="I3491" s="92"/>
      <c r="J3491" s="104"/>
    </row>
    <row r="3492" spans="1:10" x14ac:dyDescent="0.25">
      <c r="A3492" s="91" t="str">
        <f t="shared" si="54"/>
        <v>1901010108120.4</v>
      </c>
      <c r="B3492" s="146" t="s">
        <v>12734</v>
      </c>
      <c r="C3492" s="93">
        <v>0.4</v>
      </c>
      <c r="D3492" s="104" t="s">
        <v>1404</v>
      </c>
      <c r="E3492" s="104" t="s">
        <v>8025</v>
      </c>
      <c r="F3492" s="104" t="s">
        <v>1404</v>
      </c>
      <c r="I3492" s="92"/>
      <c r="J3492" s="104"/>
    </row>
    <row r="3493" spans="1:10" x14ac:dyDescent="0.25">
      <c r="A3493" s="91" t="str">
        <f t="shared" si="54"/>
        <v>1901010108130.4</v>
      </c>
      <c r="B3493" s="146" t="s">
        <v>12735</v>
      </c>
      <c r="C3493" s="93">
        <v>0.4</v>
      </c>
      <c r="D3493" s="104" t="s">
        <v>474</v>
      </c>
      <c r="E3493" s="104" t="s">
        <v>8026</v>
      </c>
      <c r="F3493" s="104" t="s">
        <v>474</v>
      </c>
      <c r="I3493" s="92"/>
      <c r="J3493" s="104"/>
    </row>
    <row r="3494" spans="1:10" x14ac:dyDescent="0.25">
      <c r="A3494" s="91" t="str">
        <f t="shared" si="54"/>
        <v>1901010108140.4</v>
      </c>
      <c r="B3494" s="146" t="s">
        <v>12736</v>
      </c>
      <c r="C3494" s="93">
        <v>0.4</v>
      </c>
      <c r="D3494" s="104" t="s">
        <v>1405</v>
      </c>
      <c r="E3494" s="104" t="s">
        <v>8027</v>
      </c>
      <c r="F3494" s="104" t="s">
        <v>1405</v>
      </c>
      <c r="I3494" s="92"/>
      <c r="J3494" s="104"/>
    </row>
    <row r="3495" spans="1:10" x14ac:dyDescent="0.25">
      <c r="A3495" s="91" t="str">
        <f t="shared" si="54"/>
        <v>1901010108150.4</v>
      </c>
      <c r="B3495" s="146" t="s">
        <v>12737</v>
      </c>
      <c r="C3495" s="93">
        <v>0.4</v>
      </c>
      <c r="D3495" s="104" t="s">
        <v>360</v>
      </c>
      <c r="E3495" s="104" t="s">
        <v>8028</v>
      </c>
      <c r="F3495" s="104" t="s">
        <v>360</v>
      </c>
      <c r="I3495" s="92"/>
      <c r="J3495" s="104"/>
    </row>
    <row r="3496" spans="1:10" x14ac:dyDescent="0.25">
      <c r="A3496" s="91" t="str">
        <f t="shared" si="54"/>
        <v>1901010108160.4</v>
      </c>
      <c r="B3496" s="146" t="s">
        <v>12738</v>
      </c>
      <c r="C3496" s="93">
        <v>0.4</v>
      </c>
      <c r="D3496" s="104" t="s">
        <v>824</v>
      </c>
      <c r="E3496" s="104" t="s">
        <v>8029</v>
      </c>
      <c r="F3496" s="104" t="s">
        <v>824</v>
      </c>
      <c r="I3496" s="92"/>
      <c r="J3496" s="104"/>
    </row>
    <row r="3497" spans="1:10" x14ac:dyDescent="0.25">
      <c r="A3497" s="91" t="str">
        <f t="shared" si="54"/>
        <v>1901010108170.4</v>
      </c>
      <c r="B3497" s="146" t="s">
        <v>12739</v>
      </c>
      <c r="C3497" s="93">
        <v>0.4</v>
      </c>
      <c r="D3497" s="104" t="s">
        <v>1406</v>
      </c>
      <c r="E3497" s="104" t="s">
        <v>8030</v>
      </c>
      <c r="F3497" s="104" t="s">
        <v>1406</v>
      </c>
      <c r="I3497" s="92"/>
      <c r="J3497" s="104"/>
    </row>
    <row r="3498" spans="1:10" x14ac:dyDescent="0.25">
      <c r="A3498" s="91" t="str">
        <f t="shared" si="54"/>
        <v>1901010108180.5</v>
      </c>
      <c r="B3498" s="146" t="s">
        <v>12740</v>
      </c>
      <c r="C3498" s="93">
        <v>0.5</v>
      </c>
      <c r="D3498" s="104" t="s">
        <v>440</v>
      </c>
      <c r="E3498" s="104" t="s">
        <v>8031</v>
      </c>
      <c r="F3498" s="104" t="s">
        <v>440</v>
      </c>
      <c r="I3498" s="92"/>
      <c r="J3498" s="104"/>
    </row>
    <row r="3499" spans="1:10" x14ac:dyDescent="0.25">
      <c r="A3499" s="91" t="str">
        <f t="shared" si="54"/>
        <v>1901010108190.5</v>
      </c>
      <c r="B3499" s="146" t="s">
        <v>12741</v>
      </c>
      <c r="C3499" s="93">
        <v>0.5</v>
      </c>
      <c r="D3499" s="104" t="s">
        <v>320</v>
      </c>
      <c r="E3499" s="104" t="s">
        <v>8032</v>
      </c>
      <c r="F3499" s="104" t="s">
        <v>320</v>
      </c>
      <c r="I3499" s="92"/>
      <c r="J3499" s="104"/>
    </row>
    <row r="3500" spans="1:10" x14ac:dyDescent="0.25">
      <c r="A3500" s="91" t="str">
        <f t="shared" si="54"/>
        <v>1901010108200.5</v>
      </c>
      <c r="B3500" s="146" t="s">
        <v>12742</v>
      </c>
      <c r="C3500" s="93">
        <v>0.5</v>
      </c>
      <c r="D3500" s="104" t="s">
        <v>1407</v>
      </c>
      <c r="E3500" s="104" t="s">
        <v>8033</v>
      </c>
      <c r="F3500" s="104" t="s">
        <v>1407</v>
      </c>
      <c r="I3500" s="92"/>
      <c r="J3500" s="104"/>
    </row>
    <row r="3501" spans="1:10" x14ac:dyDescent="0.25">
      <c r="A3501" s="91" t="str">
        <f t="shared" si="54"/>
        <v>1901010108210.5</v>
      </c>
      <c r="B3501" s="146" t="s">
        <v>12743</v>
      </c>
      <c r="C3501" s="93">
        <v>0.5</v>
      </c>
      <c r="D3501" s="104" t="s">
        <v>442</v>
      </c>
      <c r="E3501" s="104" t="s">
        <v>8034</v>
      </c>
      <c r="F3501" s="104" t="s">
        <v>442</v>
      </c>
      <c r="I3501" s="92"/>
      <c r="J3501" s="104"/>
    </row>
    <row r="3502" spans="1:10" x14ac:dyDescent="0.25">
      <c r="A3502" s="91" t="str">
        <f t="shared" si="54"/>
        <v>1901010108220.5</v>
      </c>
      <c r="B3502" s="146" t="s">
        <v>12744</v>
      </c>
      <c r="C3502" s="93">
        <v>0.5</v>
      </c>
      <c r="D3502" s="104" t="s">
        <v>443</v>
      </c>
      <c r="E3502" s="104" t="s">
        <v>8035</v>
      </c>
      <c r="F3502" s="104" t="s">
        <v>443</v>
      </c>
      <c r="I3502" s="92"/>
      <c r="J3502" s="104"/>
    </row>
    <row r="3503" spans="1:10" x14ac:dyDescent="0.25">
      <c r="A3503" s="91" t="str">
        <f t="shared" si="54"/>
        <v>1901010108230.5</v>
      </c>
      <c r="B3503" s="146" t="s">
        <v>12745</v>
      </c>
      <c r="C3503" s="93">
        <v>0.5</v>
      </c>
      <c r="D3503" s="104" t="s">
        <v>441</v>
      </c>
      <c r="E3503" s="104" t="s">
        <v>8036</v>
      </c>
      <c r="F3503" s="104" t="s">
        <v>441</v>
      </c>
      <c r="I3503" s="92"/>
      <c r="J3503" s="104"/>
    </row>
    <row r="3504" spans="1:10" x14ac:dyDescent="0.25">
      <c r="A3504" s="91" t="str">
        <f t="shared" si="54"/>
        <v>1901010108240.5</v>
      </c>
      <c r="B3504" s="146" t="s">
        <v>12746</v>
      </c>
      <c r="C3504" s="93">
        <v>0.5</v>
      </c>
      <c r="D3504" s="104" t="s">
        <v>434</v>
      </c>
      <c r="E3504" s="104" t="s">
        <v>8037</v>
      </c>
      <c r="F3504" s="104" t="s">
        <v>434</v>
      </c>
      <c r="I3504" s="92"/>
      <c r="J3504" s="104"/>
    </row>
    <row r="3505" spans="1:10" x14ac:dyDescent="0.25">
      <c r="A3505" s="91" t="str">
        <f t="shared" si="54"/>
        <v>1901010108250.4</v>
      </c>
      <c r="B3505" s="146" t="s">
        <v>12747</v>
      </c>
      <c r="C3505" s="93">
        <v>0.4</v>
      </c>
      <c r="D3505" s="104" t="s">
        <v>1408</v>
      </c>
      <c r="E3505" s="104" t="s">
        <v>8038</v>
      </c>
      <c r="F3505" s="104" t="s">
        <v>1408</v>
      </c>
      <c r="I3505" s="92"/>
      <c r="J3505" s="104"/>
    </row>
    <row r="3506" spans="1:10" x14ac:dyDescent="0.25">
      <c r="A3506" s="91" t="str">
        <f t="shared" si="54"/>
        <v>1901010108260.6</v>
      </c>
      <c r="B3506" s="146" t="s">
        <v>12748</v>
      </c>
      <c r="C3506" s="93">
        <v>0.6</v>
      </c>
      <c r="D3506" s="104" t="s">
        <v>445</v>
      </c>
      <c r="E3506" s="104" t="s">
        <v>8039</v>
      </c>
      <c r="F3506" s="104" t="s">
        <v>445</v>
      </c>
      <c r="I3506" s="92"/>
      <c r="J3506" s="104"/>
    </row>
    <row r="3507" spans="1:10" x14ac:dyDescent="0.25">
      <c r="A3507" s="91" t="str">
        <f t="shared" si="54"/>
        <v>1901010108270.5</v>
      </c>
      <c r="B3507" s="146" t="s">
        <v>12749</v>
      </c>
      <c r="C3507" s="93">
        <v>0.5</v>
      </c>
      <c r="D3507" s="104" t="s">
        <v>432</v>
      </c>
      <c r="E3507" s="104" t="s">
        <v>8040</v>
      </c>
      <c r="F3507" s="104" t="s">
        <v>432</v>
      </c>
      <c r="I3507" s="92"/>
      <c r="J3507" s="104"/>
    </row>
    <row r="3508" spans="1:10" x14ac:dyDescent="0.25">
      <c r="A3508" s="91" t="str">
        <f t="shared" si="54"/>
        <v>1901010108280.5</v>
      </c>
      <c r="B3508" s="146" t="s">
        <v>12750</v>
      </c>
      <c r="C3508" s="93">
        <v>0.5</v>
      </c>
      <c r="D3508" s="104" t="s">
        <v>1409</v>
      </c>
      <c r="E3508" s="104" t="s">
        <v>8041</v>
      </c>
      <c r="F3508" s="104" t="s">
        <v>1409</v>
      </c>
      <c r="I3508" s="92"/>
      <c r="J3508" s="104"/>
    </row>
    <row r="3509" spans="1:10" x14ac:dyDescent="0.25">
      <c r="A3509" s="91" t="str">
        <f t="shared" si="54"/>
        <v>1901010108290.5</v>
      </c>
      <c r="B3509" s="146" t="s">
        <v>12751</v>
      </c>
      <c r="C3509" s="93">
        <v>0.5</v>
      </c>
      <c r="D3509" s="104" t="s">
        <v>431</v>
      </c>
      <c r="E3509" s="104" t="s">
        <v>8042</v>
      </c>
      <c r="F3509" s="104" t="s">
        <v>431</v>
      </c>
      <c r="I3509" s="92"/>
      <c r="J3509" s="104"/>
    </row>
    <row r="3510" spans="1:10" x14ac:dyDescent="0.25">
      <c r="A3510" s="91" t="str">
        <f t="shared" si="54"/>
        <v>1901010108300.5</v>
      </c>
      <c r="B3510" s="146" t="s">
        <v>12752</v>
      </c>
      <c r="C3510" s="93">
        <v>0.5</v>
      </c>
      <c r="D3510" s="104" t="s">
        <v>615</v>
      </c>
      <c r="E3510" s="104" t="s">
        <v>8043</v>
      </c>
      <c r="F3510" s="104" t="s">
        <v>615</v>
      </c>
      <c r="I3510" s="92"/>
      <c r="J3510" s="104"/>
    </row>
    <row r="3511" spans="1:10" x14ac:dyDescent="0.25">
      <c r="A3511" s="91" t="str">
        <f t="shared" si="54"/>
        <v>1901010108310.5</v>
      </c>
      <c r="B3511" s="146" t="s">
        <v>12753</v>
      </c>
      <c r="C3511" s="93">
        <v>0.5</v>
      </c>
      <c r="D3511" s="104" t="s">
        <v>435</v>
      </c>
      <c r="E3511" s="104" t="s">
        <v>8044</v>
      </c>
      <c r="F3511" s="104" t="s">
        <v>435</v>
      </c>
      <c r="I3511" s="92"/>
      <c r="J3511" s="104"/>
    </row>
    <row r="3512" spans="1:10" x14ac:dyDescent="0.25">
      <c r="A3512" s="91" t="str">
        <f t="shared" si="54"/>
        <v>1901020100010.4</v>
      </c>
      <c r="B3512" s="146" t="s">
        <v>12754</v>
      </c>
      <c r="C3512" s="93">
        <v>0.4</v>
      </c>
      <c r="D3512" s="104" t="s">
        <v>1410</v>
      </c>
      <c r="E3512" s="104" t="s">
        <v>8045</v>
      </c>
      <c r="F3512" s="104" t="s">
        <v>1410</v>
      </c>
      <c r="I3512" s="92"/>
      <c r="J3512" s="104"/>
    </row>
    <row r="3513" spans="1:10" x14ac:dyDescent="0.25">
      <c r="A3513" s="91" t="str">
        <f t="shared" si="54"/>
        <v>1901020100020.5</v>
      </c>
      <c r="B3513" s="146" t="s">
        <v>12755</v>
      </c>
      <c r="C3513" s="93">
        <v>0.5</v>
      </c>
      <c r="D3513" s="104" t="s">
        <v>1411</v>
      </c>
      <c r="E3513" s="104" t="s">
        <v>8046</v>
      </c>
      <c r="F3513" s="104" t="s">
        <v>1411</v>
      </c>
      <c r="I3513" s="92"/>
      <c r="J3513" s="104"/>
    </row>
    <row r="3514" spans="1:10" x14ac:dyDescent="0.25">
      <c r="A3514" s="91" t="str">
        <f t="shared" si="54"/>
        <v>1901020100030.4</v>
      </c>
      <c r="B3514" s="146" t="s">
        <v>12756</v>
      </c>
      <c r="C3514" s="93">
        <v>0.4</v>
      </c>
      <c r="D3514" s="104" t="s">
        <v>1412</v>
      </c>
      <c r="E3514" s="104" t="s">
        <v>8047</v>
      </c>
      <c r="F3514" s="104" t="s">
        <v>1412</v>
      </c>
      <c r="I3514" s="92"/>
      <c r="J3514" s="104"/>
    </row>
    <row r="3515" spans="1:10" x14ac:dyDescent="0.25">
      <c r="A3515" s="91" t="str">
        <f t="shared" si="54"/>
        <v>1901020100040.4</v>
      </c>
      <c r="B3515" s="146" t="s">
        <v>12757</v>
      </c>
      <c r="C3515" s="93">
        <v>0.4</v>
      </c>
      <c r="D3515" s="104" t="s">
        <v>1413</v>
      </c>
      <c r="E3515" s="104" t="s">
        <v>8048</v>
      </c>
      <c r="F3515" s="104" t="s">
        <v>1413</v>
      </c>
      <c r="I3515" s="92"/>
      <c r="J3515" s="104"/>
    </row>
    <row r="3516" spans="1:10" x14ac:dyDescent="0.25">
      <c r="A3516" s="91" t="str">
        <f t="shared" si="54"/>
        <v>1901020100050.4</v>
      </c>
      <c r="B3516" s="146" t="s">
        <v>12758</v>
      </c>
      <c r="C3516" s="93">
        <v>0.4</v>
      </c>
      <c r="D3516" s="104" t="s">
        <v>1414</v>
      </c>
      <c r="E3516" s="104" t="s">
        <v>8049</v>
      </c>
      <c r="F3516" s="104" t="s">
        <v>1414</v>
      </c>
      <c r="I3516" s="92"/>
      <c r="J3516" s="104"/>
    </row>
    <row r="3517" spans="1:10" x14ac:dyDescent="0.25">
      <c r="A3517" s="91" t="str">
        <f t="shared" si="54"/>
        <v>1901020100060.4</v>
      </c>
      <c r="B3517" s="146" t="s">
        <v>12759</v>
      </c>
      <c r="C3517" s="93">
        <v>0.4</v>
      </c>
      <c r="D3517" s="104" t="s">
        <v>1415</v>
      </c>
      <c r="E3517" s="104" t="s">
        <v>8050</v>
      </c>
      <c r="F3517" s="104" t="s">
        <v>1415</v>
      </c>
      <c r="I3517" s="92"/>
      <c r="J3517" s="104"/>
    </row>
    <row r="3518" spans="1:10" x14ac:dyDescent="0.25">
      <c r="A3518" s="91" t="str">
        <f t="shared" si="54"/>
        <v>1901020100070.4</v>
      </c>
      <c r="B3518" s="146" t="s">
        <v>12760</v>
      </c>
      <c r="C3518" s="93">
        <v>0.4</v>
      </c>
      <c r="D3518" s="104" t="s">
        <v>1416</v>
      </c>
      <c r="E3518" s="104" t="s">
        <v>8051</v>
      </c>
      <c r="F3518" s="104" t="s">
        <v>1416</v>
      </c>
      <c r="I3518" s="92"/>
      <c r="J3518" s="104"/>
    </row>
    <row r="3519" spans="1:10" x14ac:dyDescent="0.25">
      <c r="A3519" s="91" t="str">
        <f t="shared" si="54"/>
        <v>1901020100080.4</v>
      </c>
      <c r="B3519" s="146" t="s">
        <v>12761</v>
      </c>
      <c r="C3519" s="93">
        <v>0.4</v>
      </c>
      <c r="D3519" s="104" t="s">
        <v>1417</v>
      </c>
      <c r="E3519" s="104" t="s">
        <v>8052</v>
      </c>
      <c r="F3519" s="104" t="s">
        <v>1417</v>
      </c>
      <c r="I3519" s="92"/>
      <c r="J3519" s="104"/>
    </row>
    <row r="3520" spans="1:10" x14ac:dyDescent="0.25">
      <c r="A3520" s="91" t="str">
        <f t="shared" si="54"/>
        <v>1901020100090.4</v>
      </c>
      <c r="B3520" s="146" t="s">
        <v>12762</v>
      </c>
      <c r="C3520" s="93">
        <v>0.4</v>
      </c>
      <c r="D3520" s="104" t="s">
        <v>1418</v>
      </c>
      <c r="E3520" s="104" t="s">
        <v>8053</v>
      </c>
      <c r="F3520" s="104" t="s">
        <v>1418</v>
      </c>
      <c r="I3520" s="92"/>
      <c r="J3520" s="104"/>
    </row>
    <row r="3521" spans="1:10" x14ac:dyDescent="0.25">
      <c r="A3521" s="91" t="str">
        <f t="shared" si="54"/>
        <v>1901020100100.4</v>
      </c>
      <c r="B3521" s="146" t="s">
        <v>12763</v>
      </c>
      <c r="C3521" s="93">
        <v>0.4</v>
      </c>
      <c r="D3521" s="104" t="s">
        <v>1419</v>
      </c>
      <c r="E3521" s="104" t="s">
        <v>8054</v>
      </c>
      <c r="F3521" s="104" t="s">
        <v>1419</v>
      </c>
      <c r="I3521" s="92"/>
      <c r="J3521" s="104"/>
    </row>
    <row r="3522" spans="1:10" x14ac:dyDescent="0.25">
      <c r="A3522" s="91" t="str">
        <f t="shared" ref="A3522:A3585" si="55">CONCATENATE(B3522,C3522)</f>
        <v>1901020100110.4</v>
      </c>
      <c r="B3522" s="146" t="s">
        <v>12764</v>
      </c>
      <c r="C3522" s="93">
        <v>0.4</v>
      </c>
      <c r="D3522" s="104" t="s">
        <v>330</v>
      </c>
      <c r="E3522" s="104" t="s">
        <v>8055</v>
      </c>
      <c r="F3522" s="104" t="s">
        <v>330</v>
      </c>
      <c r="I3522" s="92"/>
      <c r="J3522" s="104"/>
    </row>
    <row r="3523" spans="1:10" x14ac:dyDescent="0.25">
      <c r="A3523" s="91" t="str">
        <f t="shared" si="55"/>
        <v>1901020100120.5</v>
      </c>
      <c r="B3523" s="146" t="s">
        <v>12765</v>
      </c>
      <c r="C3523" s="93">
        <v>0.5</v>
      </c>
      <c r="D3523" s="104" t="s">
        <v>1420</v>
      </c>
      <c r="E3523" s="104" t="s">
        <v>8056</v>
      </c>
      <c r="F3523" s="104" t="s">
        <v>1420</v>
      </c>
      <c r="I3523" s="92"/>
      <c r="J3523" s="104"/>
    </row>
    <row r="3524" spans="1:10" x14ac:dyDescent="0.25">
      <c r="A3524" s="91" t="str">
        <f t="shared" si="55"/>
        <v>1901020100130.5</v>
      </c>
      <c r="B3524" s="146" t="s">
        <v>12766</v>
      </c>
      <c r="C3524" s="93">
        <v>0.5</v>
      </c>
      <c r="D3524" s="104" t="s">
        <v>1421</v>
      </c>
      <c r="E3524" s="104" t="s">
        <v>8057</v>
      </c>
      <c r="F3524" s="104" t="s">
        <v>1421</v>
      </c>
      <c r="I3524" s="92"/>
      <c r="J3524" s="104"/>
    </row>
    <row r="3525" spans="1:10" x14ac:dyDescent="0.25">
      <c r="A3525" s="91" t="str">
        <f t="shared" si="55"/>
        <v>1901020100140.4</v>
      </c>
      <c r="B3525" s="146" t="s">
        <v>12767</v>
      </c>
      <c r="C3525" s="93">
        <v>0.4</v>
      </c>
      <c r="D3525" s="104" t="s">
        <v>1422</v>
      </c>
      <c r="E3525" s="104" t="s">
        <v>8058</v>
      </c>
      <c r="F3525" s="104" t="s">
        <v>1422</v>
      </c>
      <c r="I3525" s="92"/>
      <c r="J3525" s="104"/>
    </row>
    <row r="3526" spans="1:10" x14ac:dyDescent="0.25">
      <c r="A3526" s="91" t="str">
        <f t="shared" si="55"/>
        <v>1901020100150.4</v>
      </c>
      <c r="B3526" s="146" t="s">
        <v>12768</v>
      </c>
      <c r="C3526" s="93">
        <v>0.4</v>
      </c>
      <c r="D3526" s="104" t="s">
        <v>1423</v>
      </c>
      <c r="E3526" s="104" t="s">
        <v>8059</v>
      </c>
      <c r="F3526" s="104" t="s">
        <v>1423</v>
      </c>
      <c r="I3526" s="92"/>
      <c r="J3526" s="104"/>
    </row>
    <row r="3527" spans="1:10" x14ac:dyDescent="0.25">
      <c r="A3527" s="91" t="str">
        <f t="shared" si="55"/>
        <v>1901020100160.4</v>
      </c>
      <c r="B3527" s="146" t="s">
        <v>12769</v>
      </c>
      <c r="C3527" s="93">
        <v>0.4</v>
      </c>
      <c r="D3527" s="104" t="s">
        <v>1424</v>
      </c>
      <c r="E3527" s="104" t="s">
        <v>8060</v>
      </c>
      <c r="F3527" s="104" t="s">
        <v>1424</v>
      </c>
      <c r="I3527" s="92"/>
      <c r="J3527" s="104"/>
    </row>
    <row r="3528" spans="1:10" x14ac:dyDescent="0.25">
      <c r="A3528" s="91" t="str">
        <f t="shared" si="55"/>
        <v>1901020100170.6</v>
      </c>
      <c r="B3528" s="146" t="s">
        <v>12770</v>
      </c>
      <c r="C3528" s="93">
        <v>0.6</v>
      </c>
      <c r="D3528" s="104" t="s">
        <v>1425</v>
      </c>
      <c r="E3528" s="104" t="s">
        <v>8061</v>
      </c>
      <c r="F3528" s="104" t="s">
        <v>1425</v>
      </c>
      <c r="I3528" s="92"/>
      <c r="J3528" s="104"/>
    </row>
    <row r="3529" spans="1:10" x14ac:dyDescent="0.25">
      <c r="A3529" s="91" t="str">
        <f t="shared" si="55"/>
        <v>1901020100180.4</v>
      </c>
      <c r="B3529" s="146" t="s">
        <v>12771</v>
      </c>
      <c r="C3529" s="93">
        <v>0.4</v>
      </c>
      <c r="D3529" s="104" t="s">
        <v>1426</v>
      </c>
      <c r="E3529" s="104" t="s">
        <v>8062</v>
      </c>
      <c r="F3529" s="104" t="s">
        <v>1426</v>
      </c>
      <c r="I3529" s="92"/>
      <c r="J3529" s="104"/>
    </row>
    <row r="3530" spans="1:10" x14ac:dyDescent="0.25">
      <c r="A3530" s="91" t="str">
        <f t="shared" si="55"/>
        <v>1901020100190.4</v>
      </c>
      <c r="B3530" s="146" t="s">
        <v>12772</v>
      </c>
      <c r="C3530" s="93">
        <v>0.4</v>
      </c>
      <c r="D3530" s="104" t="s">
        <v>414</v>
      </c>
      <c r="E3530" s="104" t="s">
        <v>8063</v>
      </c>
      <c r="F3530" s="104" t="s">
        <v>414</v>
      </c>
      <c r="I3530" s="92"/>
      <c r="J3530" s="104"/>
    </row>
    <row r="3531" spans="1:10" x14ac:dyDescent="0.25">
      <c r="A3531" s="91" t="str">
        <f t="shared" si="55"/>
        <v>1901020100200.4</v>
      </c>
      <c r="B3531" s="146" t="s">
        <v>12773</v>
      </c>
      <c r="C3531" s="93">
        <v>0.4</v>
      </c>
      <c r="D3531" s="104" t="s">
        <v>1427</v>
      </c>
      <c r="E3531" s="104" t="s">
        <v>8064</v>
      </c>
      <c r="F3531" s="104" t="s">
        <v>1427</v>
      </c>
      <c r="I3531" s="92"/>
      <c r="J3531" s="104"/>
    </row>
    <row r="3532" spans="1:10" x14ac:dyDescent="0.25">
      <c r="A3532" s="91" t="str">
        <f t="shared" si="55"/>
        <v>1901020100210.4</v>
      </c>
      <c r="B3532" s="146" t="s">
        <v>12774</v>
      </c>
      <c r="C3532" s="93">
        <v>0.4</v>
      </c>
      <c r="D3532" s="104" t="s">
        <v>1428</v>
      </c>
      <c r="E3532" s="104" t="s">
        <v>8065</v>
      </c>
      <c r="F3532" s="104" t="s">
        <v>1428</v>
      </c>
      <c r="I3532" s="92"/>
      <c r="J3532" s="104"/>
    </row>
    <row r="3533" spans="1:10" x14ac:dyDescent="0.25">
      <c r="A3533" s="91" t="str">
        <f t="shared" si="55"/>
        <v>1901020100220.4</v>
      </c>
      <c r="B3533" s="146" t="s">
        <v>12775</v>
      </c>
      <c r="C3533" s="93">
        <v>0.4</v>
      </c>
      <c r="D3533" s="104" t="s">
        <v>1429</v>
      </c>
      <c r="E3533" s="104" t="s">
        <v>8066</v>
      </c>
      <c r="F3533" s="104" t="s">
        <v>1429</v>
      </c>
      <c r="I3533" s="92"/>
      <c r="J3533" s="104"/>
    </row>
    <row r="3534" spans="1:10" x14ac:dyDescent="0.25">
      <c r="A3534" s="91" t="str">
        <f t="shared" si="55"/>
        <v>1901020100230.4</v>
      </c>
      <c r="B3534" s="146" t="s">
        <v>12776</v>
      </c>
      <c r="C3534" s="93">
        <v>0.4</v>
      </c>
      <c r="D3534" s="104" t="s">
        <v>1430</v>
      </c>
      <c r="E3534" s="104" t="s">
        <v>8067</v>
      </c>
      <c r="F3534" s="104" t="s">
        <v>1430</v>
      </c>
      <c r="I3534" s="92"/>
      <c r="J3534" s="104"/>
    </row>
    <row r="3535" spans="1:10" x14ac:dyDescent="0.25">
      <c r="A3535" s="91" t="str">
        <f t="shared" si="55"/>
        <v>1901020100240.4</v>
      </c>
      <c r="B3535" s="146" t="s">
        <v>12777</v>
      </c>
      <c r="C3535" s="93">
        <v>0.4</v>
      </c>
      <c r="D3535" s="104" t="s">
        <v>1431</v>
      </c>
      <c r="E3535" s="104" t="s">
        <v>8068</v>
      </c>
      <c r="F3535" s="104" t="s">
        <v>1431</v>
      </c>
      <c r="I3535" s="92"/>
      <c r="J3535" s="104"/>
    </row>
    <row r="3536" spans="1:10" x14ac:dyDescent="0.25">
      <c r="A3536" s="91" t="str">
        <f t="shared" si="55"/>
        <v>1901020100250.4</v>
      </c>
      <c r="B3536" s="146" t="s">
        <v>12778</v>
      </c>
      <c r="C3536" s="93">
        <v>0.4</v>
      </c>
      <c r="D3536" s="104" t="s">
        <v>1432</v>
      </c>
      <c r="E3536" s="104" t="s">
        <v>8069</v>
      </c>
      <c r="F3536" s="104" t="s">
        <v>1432</v>
      </c>
      <c r="I3536" s="92"/>
      <c r="J3536" s="104"/>
    </row>
    <row r="3537" spans="1:10" x14ac:dyDescent="0.25">
      <c r="A3537" s="91" t="str">
        <f t="shared" si="55"/>
        <v>1901020100260.4</v>
      </c>
      <c r="B3537" s="146" t="s">
        <v>12779</v>
      </c>
      <c r="C3537" s="93">
        <v>0.4</v>
      </c>
      <c r="D3537" s="104" t="s">
        <v>1433</v>
      </c>
      <c r="E3537" s="104" t="s">
        <v>8070</v>
      </c>
      <c r="F3537" s="104" t="s">
        <v>1433</v>
      </c>
      <c r="I3537" s="92"/>
      <c r="J3537" s="104"/>
    </row>
    <row r="3538" spans="1:10" x14ac:dyDescent="0.25">
      <c r="A3538" s="91" t="str">
        <f t="shared" si="55"/>
        <v>1901020100270.5</v>
      </c>
      <c r="B3538" s="146" t="s">
        <v>12780</v>
      </c>
      <c r="C3538" s="93">
        <v>0.5</v>
      </c>
      <c r="D3538" s="104" t="s">
        <v>1434</v>
      </c>
      <c r="E3538" s="104" t="s">
        <v>8071</v>
      </c>
      <c r="F3538" s="104" t="s">
        <v>1434</v>
      </c>
      <c r="I3538" s="92"/>
      <c r="J3538" s="104"/>
    </row>
    <row r="3539" spans="1:10" x14ac:dyDescent="0.25">
      <c r="A3539" s="91" t="str">
        <f t="shared" si="55"/>
        <v>1901020100280.4</v>
      </c>
      <c r="B3539" s="146" t="s">
        <v>12781</v>
      </c>
      <c r="C3539" s="93">
        <v>0.4</v>
      </c>
      <c r="D3539" s="104" t="s">
        <v>1435</v>
      </c>
      <c r="E3539" s="104" t="s">
        <v>8072</v>
      </c>
      <c r="F3539" s="104" t="s">
        <v>1435</v>
      </c>
      <c r="I3539" s="92"/>
      <c r="J3539" s="104"/>
    </row>
    <row r="3540" spans="1:10" x14ac:dyDescent="0.25">
      <c r="A3540" s="91" t="str">
        <f t="shared" si="55"/>
        <v>1901020100290.4</v>
      </c>
      <c r="B3540" s="146" t="s">
        <v>12782</v>
      </c>
      <c r="C3540" s="93">
        <v>0.4</v>
      </c>
      <c r="D3540" s="104" t="s">
        <v>1436</v>
      </c>
      <c r="E3540" s="104" t="s">
        <v>8073</v>
      </c>
      <c r="F3540" s="104" t="s">
        <v>1436</v>
      </c>
      <c r="I3540" s="92"/>
      <c r="J3540" s="104"/>
    </row>
    <row r="3541" spans="1:10" x14ac:dyDescent="0.25">
      <c r="A3541" s="91" t="str">
        <f t="shared" si="55"/>
        <v>1901020100300.4</v>
      </c>
      <c r="B3541" s="146" t="s">
        <v>12783</v>
      </c>
      <c r="C3541" s="93">
        <v>0.4</v>
      </c>
      <c r="D3541" s="104" t="s">
        <v>1437</v>
      </c>
      <c r="E3541" s="104" t="s">
        <v>8074</v>
      </c>
      <c r="F3541" s="104" t="s">
        <v>1437</v>
      </c>
      <c r="I3541" s="92"/>
      <c r="J3541" s="104"/>
    </row>
    <row r="3542" spans="1:10" x14ac:dyDescent="0.25">
      <c r="A3542" s="91" t="str">
        <f t="shared" si="55"/>
        <v>1901020100310.6</v>
      </c>
      <c r="B3542" s="146" t="s">
        <v>12784</v>
      </c>
      <c r="C3542" s="93">
        <v>0.6</v>
      </c>
      <c r="D3542" s="104" t="s">
        <v>1438</v>
      </c>
      <c r="E3542" s="104" t="s">
        <v>8075</v>
      </c>
      <c r="F3542" s="104" t="s">
        <v>1438</v>
      </c>
      <c r="I3542" s="92"/>
      <c r="J3542" s="104"/>
    </row>
    <row r="3543" spans="1:10" x14ac:dyDescent="0.25">
      <c r="A3543" s="91" t="str">
        <f t="shared" si="55"/>
        <v>1901020100320.4</v>
      </c>
      <c r="B3543" s="146" t="s">
        <v>12785</v>
      </c>
      <c r="C3543" s="93">
        <v>0.4</v>
      </c>
      <c r="D3543" s="104" t="s">
        <v>1439</v>
      </c>
      <c r="E3543" s="104" t="s">
        <v>8076</v>
      </c>
      <c r="F3543" s="104" t="s">
        <v>1439</v>
      </c>
      <c r="I3543" s="92"/>
      <c r="J3543" s="104"/>
    </row>
    <row r="3544" spans="1:10" x14ac:dyDescent="0.25">
      <c r="A3544" s="91" t="str">
        <f t="shared" si="55"/>
        <v>1901020100330.4</v>
      </c>
      <c r="B3544" s="146" t="s">
        <v>12786</v>
      </c>
      <c r="C3544" s="93">
        <v>0.4</v>
      </c>
      <c r="D3544" s="104" t="s">
        <v>1440</v>
      </c>
      <c r="E3544" s="104" t="s">
        <v>8077</v>
      </c>
      <c r="F3544" s="104" t="s">
        <v>1440</v>
      </c>
      <c r="I3544" s="92"/>
      <c r="J3544" s="104"/>
    </row>
    <row r="3545" spans="1:10" x14ac:dyDescent="0.25">
      <c r="A3545" s="91" t="str">
        <f t="shared" si="55"/>
        <v>1901020100340.4</v>
      </c>
      <c r="B3545" s="146" t="s">
        <v>12787</v>
      </c>
      <c r="C3545" s="93">
        <v>0.4</v>
      </c>
      <c r="D3545" s="104" t="s">
        <v>1441</v>
      </c>
      <c r="E3545" s="104" t="s">
        <v>8078</v>
      </c>
      <c r="F3545" s="104" t="s">
        <v>1441</v>
      </c>
      <c r="I3545" s="92"/>
      <c r="J3545" s="104"/>
    </row>
    <row r="3546" spans="1:10" x14ac:dyDescent="0.25">
      <c r="A3546" s="91" t="str">
        <f t="shared" si="55"/>
        <v>1901020100350.4</v>
      </c>
      <c r="B3546" s="146" t="s">
        <v>12788</v>
      </c>
      <c r="C3546" s="93">
        <v>0.4</v>
      </c>
      <c r="D3546" s="104" t="s">
        <v>426</v>
      </c>
      <c r="E3546" s="104" t="s">
        <v>8079</v>
      </c>
      <c r="F3546" s="104" t="s">
        <v>426</v>
      </c>
      <c r="I3546" s="92"/>
      <c r="J3546" s="104"/>
    </row>
    <row r="3547" spans="1:10" x14ac:dyDescent="0.25">
      <c r="A3547" s="91" t="str">
        <f t="shared" si="55"/>
        <v>1901020100360.4</v>
      </c>
      <c r="B3547" s="146" t="s">
        <v>12789</v>
      </c>
      <c r="C3547" s="93">
        <v>0.4</v>
      </c>
      <c r="D3547" s="104" t="s">
        <v>1442</v>
      </c>
      <c r="E3547" s="104" t="s">
        <v>8080</v>
      </c>
      <c r="F3547" s="104" t="s">
        <v>1442</v>
      </c>
      <c r="I3547" s="92"/>
      <c r="J3547" s="104"/>
    </row>
    <row r="3548" spans="1:10" x14ac:dyDescent="0.25">
      <c r="A3548" s="91" t="str">
        <f t="shared" si="55"/>
        <v>1901020100370.5</v>
      </c>
      <c r="B3548" s="146" t="s">
        <v>12790</v>
      </c>
      <c r="C3548" s="93">
        <v>0.5</v>
      </c>
      <c r="D3548" s="104" t="s">
        <v>1443</v>
      </c>
      <c r="E3548" s="104" t="s">
        <v>8081</v>
      </c>
      <c r="F3548" s="104" t="s">
        <v>1443</v>
      </c>
      <c r="I3548" s="92"/>
      <c r="J3548" s="104"/>
    </row>
    <row r="3549" spans="1:10" x14ac:dyDescent="0.25">
      <c r="A3549" s="91" t="str">
        <f t="shared" si="55"/>
        <v>1901020100380.4</v>
      </c>
      <c r="B3549" s="146" t="s">
        <v>12791</v>
      </c>
      <c r="C3549" s="93">
        <v>0.4</v>
      </c>
      <c r="D3549" s="104" t="s">
        <v>1444</v>
      </c>
      <c r="E3549" s="104" t="s">
        <v>8082</v>
      </c>
      <c r="F3549" s="104" t="s">
        <v>1444</v>
      </c>
      <c r="I3549" s="92"/>
      <c r="J3549" s="104"/>
    </row>
    <row r="3550" spans="1:10" x14ac:dyDescent="0.25">
      <c r="A3550" s="91" t="str">
        <f t="shared" si="55"/>
        <v>1901020100390.4</v>
      </c>
      <c r="B3550" s="146" t="s">
        <v>12792</v>
      </c>
      <c r="C3550" s="93">
        <v>0.4</v>
      </c>
      <c r="D3550" s="104" t="s">
        <v>1445</v>
      </c>
      <c r="E3550" s="104" t="s">
        <v>8083</v>
      </c>
      <c r="F3550" s="104" t="s">
        <v>1445</v>
      </c>
      <c r="I3550" s="92"/>
      <c r="J3550" s="104"/>
    </row>
    <row r="3551" spans="1:10" x14ac:dyDescent="0.25">
      <c r="A3551" s="91" t="str">
        <f t="shared" si="55"/>
        <v>1901020100400.4</v>
      </c>
      <c r="B3551" s="146" t="s">
        <v>12793</v>
      </c>
      <c r="C3551" s="93">
        <v>0.4</v>
      </c>
      <c r="D3551" s="104" t="s">
        <v>1446</v>
      </c>
      <c r="E3551" s="104" t="s">
        <v>8084</v>
      </c>
      <c r="F3551" s="104" t="s">
        <v>1446</v>
      </c>
      <c r="I3551" s="92"/>
      <c r="J3551" s="104"/>
    </row>
    <row r="3552" spans="1:10" x14ac:dyDescent="0.25">
      <c r="A3552" s="91" t="str">
        <f t="shared" si="55"/>
        <v>1901020100410.4</v>
      </c>
      <c r="B3552" s="146" t="s">
        <v>12794</v>
      </c>
      <c r="C3552" s="93">
        <v>0.4</v>
      </c>
      <c r="D3552" s="104" t="s">
        <v>1447</v>
      </c>
      <c r="E3552" s="104" t="s">
        <v>8085</v>
      </c>
      <c r="F3552" s="104" t="s">
        <v>1447</v>
      </c>
      <c r="I3552" s="92"/>
      <c r="J3552" s="104"/>
    </row>
    <row r="3553" spans="1:10" x14ac:dyDescent="0.25">
      <c r="A3553" s="91" t="str">
        <f t="shared" si="55"/>
        <v>1901020100420.4</v>
      </c>
      <c r="B3553" s="146" t="s">
        <v>12795</v>
      </c>
      <c r="C3553" s="93">
        <v>0.4</v>
      </c>
      <c r="D3553" s="104" t="s">
        <v>1448</v>
      </c>
      <c r="E3553" s="104" t="s">
        <v>8086</v>
      </c>
      <c r="F3553" s="104" t="s">
        <v>1448</v>
      </c>
      <c r="I3553" s="92"/>
      <c r="J3553" s="104"/>
    </row>
    <row r="3554" spans="1:10" x14ac:dyDescent="0.25">
      <c r="A3554" s="91" t="str">
        <f t="shared" si="55"/>
        <v>1901020100430.4</v>
      </c>
      <c r="B3554" s="146" t="s">
        <v>12796</v>
      </c>
      <c r="C3554" s="93">
        <v>0.4</v>
      </c>
      <c r="D3554" s="104" t="s">
        <v>1449</v>
      </c>
      <c r="E3554" s="104" t="s">
        <v>8087</v>
      </c>
      <c r="F3554" s="104" t="s">
        <v>1449</v>
      </c>
      <c r="I3554" s="92"/>
      <c r="J3554" s="104"/>
    </row>
    <row r="3555" spans="1:10" x14ac:dyDescent="0.25">
      <c r="A3555" s="91" t="str">
        <f t="shared" si="55"/>
        <v>1901020100440.4</v>
      </c>
      <c r="B3555" s="146" t="s">
        <v>12797</v>
      </c>
      <c r="C3555" s="93">
        <v>0.4</v>
      </c>
      <c r="D3555" s="104" t="s">
        <v>1450</v>
      </c>
      <c r="E3555" s="104" t="s">
        <v>8088</v>
      </c>
      <c r="F3555" s="104" t="s">
        <v>1450</v>
      </c>
      <c r="I3555" s="92"/>
      <c r="J3555" s="104"/>
    </row>
    <row r="3556" spans="1:10" x14ac:dyDescent="0.25">
      <c r="A3556" s="91" t="str">
        <f t="shared" si="55"/>
        <v>1901020100450.4</v>
      </c>
      <c r="B3556" s="146" t="s">
        <v>12798</v>
      </c>
      <c r="C3556" s="93">
        <v>0.4</v>
      </c>
      <c r="D3556" s="104" t="s">
        <v>1451</v>
      </c>
      <c r="E3556" s="104" t="s">
        <v>8089</v>
      </c>
      <c r="F3556" s="104" t="s">
        <v>1451</v>
      </c>
      <c r="I3556" s="92"/>
      <c r="J3556" s="104"/>
    </row>
    <row r="3557" spans="1:10" x14ac:dyDescent="0.25">
      <c r="A3557" s="91" t="str">
        <f t="shared" si="55"/>
        <v>1901020100460.6</v>
      </c>
      <c r="B3557" s="146" t="s">
        <v>12799</v>
      </c>
      <c r="C3557" s="93">
        <v>0.6</v>
      </c>
      <c r="D3557" s="104" t="s">
        <v>1452</v>
      </c>
      <c r="E3557" s="104" t="s">
        <v>8090</v>
      </c>
      <c r="F3557" s="104" t="s">
        <v>1452</v>
      </c>
      <c r="I3557" s="92"/>
      <c r="J3557" s="104"/>
    </row>
    <row r="3558" spans="1:10" x14ac:dyDescent="0.25">
      <c r="A3558" s="91" t="str">
        <f t="shared" si="55"/>
        <v>1901020100470.4</v>
      </c>
      <c r="B3558" s="146" t="s">
        <v>12800</v>
      </c>
      <c r="C3558" s="93">
        <v>0.4</v>
      </c>
      <c r="D3558" s="104" t="s">
        <v>1453</v>
      </c>
      <c r="E3558" s="104" t="s">
        <v>8091</v>
      </c>
      <c r="F3558" s="104" t="s">
        <v>1453</v>
      </c>
      <c r="I3558" s="92"/>
      <c r="J3558" s="104"/>
    </row>
    <row r="3559" spans="1:10" x14ac:dyDescent="0.25">
      <c r="A3559" s="91" t="str">
        <f t="shared" si="55"/>
        <v>1901020100480.5</v>
      </c>
      <c r="B3559" s="146" t="s">
        <v>12801</v>
      </c>
      <c r="C3559" s="93">
        <v>0.5</v>
      </c>
      <c r="D3559" s="104" t="s">
        <v>1454</v>
      </c>
      <c r="E3559" s="104" t="s">
        <v>8092</v>
      </c>
      <c r="F3559" s="104" t="s">
        <v>1454</v>
      </c>
      <c r="I3559" s="92"/>
      <c r="J3559" s="104"/>
    </row>
    <row r="3560" spans="1:10" x14ac:dyDescent="0.25">
      <c r="A3560" s="91" t="str">
        <f t="shared" si="55"/>
        <v>1901020100490.4</v>
      </c>
      <c r="B3560" s="146" t="s">
        <v>12802</v>
      </c>
      <c r="C3560" s="93">
        <v>0.4</v>
      </c>
      <c r="D3560" s="104" t="s">
        <v>1455</v>
      </c>
      <c r="E3560" s="104" t="s">
        <v>8093</v>
      </c>
      <c r="F3560" s="104" t="s">
        <v>1455</v>
      </c>
      <c r="I3560" s="92"/>
      <c r="J3560" s="104"/>
    </row>
    <row r="3561" spans="1:10" x14ac:dyDescent="0.25">
      <c r="A3561" s="91" t="str">
        <f t="shared" si="55"/>
        <v>1901020100500.4</v>
      </c>
      <c r="B3561" s="146" t="s">
        <v>12803</v>
      </c>
      <c r="C3561" s="93">
        <v>0.4</v>
      </c>
      <c r="D3561" s="104" t="s">
        <v>1456</v>
      </c>
      <c r="E3561" s="104" t="s">
        <v>8094</v>
      </c>
      <c r="F3561" s="104" t="s">
        <v>1456</v>
      </c>
      <c r="I3561" s="92"/>
      <c r="J3561" s="104"/>
    </row>
    <row r="3562" spans="1:10" x14ac:dyDescent="0.25">
      <c r="A3562" s="91" t="str">
        <f t="shared" si="55"/>
        <v>1901020100510.4</v>
      </c>
      <c r="B3562" s="146" t="s">
        <v>12804</v>
      </c>
      <c r="C3562" s="93">
        <v>0.4</v>
      </c>
      <c r="D3562" s="104" t="s">
        <v>1457</v>
      </c>
      <c r="E3562" s="104" t="s">
        <v>8095</v>
      </c>
      <c r="F3562" s="104" t="s">
        <v>1457</v>
      </c>
      <c r="I3562" s="92"/>
      <c r="J3562" s="104"/>
    </row>
    <row r="3563" spans="1:10" x14ac:dyDescent="0.25">
      <c r="A3563" s="91" t="str">
        <f t="shared" si="55"/>
        <v>1901020100520.4</v>
      </c>
      <c r="B3563" s="146" t="s">
        <v>12805</v>
      </c>
      <c r="C3563" s="93">
        <v>0.4</v>
      </c>
      <c r="D3563" s="104" t="s">
        <v>1458</v>
      </c>
      <c r="E3563" s="104" t="s">
        <v>8096</v>
      </c>
      <c r="F3563" s="104" t="s">
        <v>1458</v>
      </c>
      <c r="I3563" s="92"/>
      <c r="J3563" s="104"/>
    </row>
    <row r="3564" spans="1:10" x14ac:dyDescent="0.25">
      <c r="A3564" s="91" t="str">
        <f t="shared" si="55"/>
        <v>1901020100530.4</v>
      </c>
      <c r="B3564" s="146" t="s">
        <v>12806</v>
      </c>
      <c r="C3564" s="93">
        <v>0.4</v>
      </c>
      <c r="D3564" s="104" t="s">
        <v>1459</v>
      </c>
      <c r="E3564" s="104" t="s">
        <v>8097</v>
      </c>
      <c r="F3564" s="104" t="s">
        <v>1459</v>
      </c>
      <c r="I3564" s="92"/>
      <c r="J3564" s="104"/>
    </row>
    <row r="3565" spans="1:10" x14ac:dyDescent="0.25">
      <c r="A3565" s="91" t="str">
        <f t="shared" si="55"/>
        <v>1901020100540.4</v>
      </c>
      <c r="B3565" s="146" t="s">
        <v>12807</v>
      </c>
      <c r="C3565" s="93">
        <v>0.4</v>
      </c>
      <c r="D3565" s="104" t="s">
        <v>1460</v>
      </c>
      <c r="E3565" s="104" t="s">
        <v>8098</v>
      </c>
      <c r="F3565" s="104" t="s">
        <v>1460</v>
      </c>
      <c r="I3565" s="92"/>
      <c r="J3565" s="104"/>
    </row>
    <row r="3566" spans="1:10" x14ac:dyDescent="0.25">
      <c r="A3566" s="91" t="str">
        <f t="shared" si="55"/>
        <v>1901020100550.4</v>
      </c>
      <c r="B3566" s="146" t="s">
        <v>12808</v>
      </c>
      <c r="C3566" s="93">
        <v>0.4</v>
      </c>
      <c r="D3566" s="104" t="s">
        <v>1461</v>
      </c>
      <c r="E3566" s="104" t="s">
        <v>8099</v>
      </c>
      <c r="F3566" s="104" t="s">
        <v>1461</v>
      </c>
      <c r="I3566" s="92"/>
      <c r="J3566" s="104"/>
    </row>
    <row r="3567" spans="1:10" x14ac:dyDescent="0.25">
      <c r="A3567" s="91" t="str">
        <f t="shared" si="55"/>
        <v>1901020100560.7</v>
      </c>
      <c r="B3567" s="146" t="s">
        <v>12809</v>
      </c>
      <c r="C3567" s="93">
        <v>0.7</v>
      </c>
      <c r="D3567" s="104" t="s">
        <v>1462</v>
      </c>
      <c r="E3567" s="104" t="s">
        <v>8100</v>
      </c>
      <c r="F3567" s="104" t="s">
        <v>1462</v>
      </c>
      <c r="I3567" s="92"/>
      <c r="J3567" s="104"/>
    </row>
    <row r="3568" spans="1:10" x14ac:dyDescent="0.25">
      <c r="A3568" s="91" t="str">
        <f t="shared" si="55"/>
        <v>1901020100570.5</v>
      </c>
      <c r="B3568" s="146" t="s">
        <v>12810</v>
      </c>
      <c r="C3568" s="93">
        <v>0.5</v>
      </c>
      <c r="D3568" s="104" t="s">
        <v>1463</v>
      </c>
      <c r="E3568" s="104" t="s">
        <v>8101</v>
      </c>
      <c r="F3568" s="104" t="s">
        <v>1463</v>
      </c>
      <c r="I3568" s="92"/>
      <c r="J3568" s="104"/>
    </row>
    <row r="3569" spans="1:10" x14ac:dyDescent="0.25">
      <c r="A3569" s="91" t="str">
        <f t="shared" si="55"/>
        <v>1901020100580.4</v>
      </c>
      <c r="B3569" s="146" t="s">
        <v>12811</v>
      </c>
      <c r="C3569" s="93">
        <v>0.4</v>
      </c>
      <c r="D3569" s="104" t="s">
        <v>1464</v>
      </c>
      <c r="E3569" s="104" t="s">
        <v>8102</v>
      </c>
      <c r="F3569" s="104" t="s">
        <v>1464</v>
      </c>
      <c r="I3569" s="92"/>
      <c r="J3569" s="104"/>
    </row>
    <row r="3570" spans="1:10" x14ac:dyDescent="0.25">
      <c r="A3570" s="91" t="str">
        <f t="shared" si="55"/>
        <v>1901020100590.4</v>
      </c>
      <c r="B3570" s="146" t="s">
        <v>12812</v>
      </c>
      <c r="C3570" s="93">
        <v>0.4</v>
      </c>
      <c r="D3570" s="104" t="s">
        <v>923</v>
      </c>
      <c r="E3570" s="104" t="s">
        <v>8103</v>
      </c>
      <c r="F3570" s="104" t="s">
        <v>923</v>
      </c>
      <c r="I3570" s="92"/>
      <c r="J3570" s="104"/>
    </row>
    <row r="3571" spans="1:10" x14ac:dyDescent="0.25">
      <c r="A3571" s="91" t="str">
        <f t="shared" si="55"/>
        <v>1901020100600.4</v>
      </c>
      <c r="B3571" s="146" t="s">
        <v>12813</v>
      </c>
      <c r="C3571" s="93">
        <v>0.4</v>
      </c>
      <c r="D3571" s="104" t="s">
        <v>1465</v>
      </c>
      <c r="E3571" s="104" t="s">
        <v>8104</v>
      </c>
      <c r="F3571" s="104" t="s">
        <v>1465</v>
      </c>
      <c r="I3571" s="92"/>
      <c r="J3571" s="104"/>
    </row>
    <row r="3572" spans="1:10" x14ac:dyDescent="0.25">
      <c r="A3572" s="91" t="str">
        <f t="shared" si="55"/>
        <v>1901020100610.4</v>
      </c>
      <c r="B3572" s="146" t="s">
        <v>12814</v>
      </c>
      <c r="C3572" s="93">
        <v>0.4</v>
      </c>
      <c r="D3572" s="104" t="s">
        <v>1466</v>
      </c>
      <c r="E3572" s="104" t="s">
        <v>8105</v>
      </c>
      <c r="F3572" s="104" t="s">
        <v>1466</v>
      </c>
      <c r="I3572" s="92"/>
      <c r="J3572" s="104"/>
    </row>
    <row r="3573" spans="1:10" x14ac:dyDescent="0.25">
      <c r="A3573" s="91" t="str">
        <f t="shared" si="55"/>
        <v>1901020100620.4</v>
      </c>
      <c r="B3573" s="146" t="s">
        <v>12815</v>
      </c>
      <c r="C3573" s="93">
        <v>0.4</v>
      </c>
      <c r="D3573" s="104" t="s">
        <v>336</v>
      </c>
      <c r="E3573" s="104" t="s">
        <v>8106</v>
      </c>
      <c r="F3573" s="104" t="s">
        <v>336</v>
      </c>
      <c r="I3573" s="92"/>
      <c r="J3573" s="104"/>
    </row>
    <row r="3574" spans="1:10" x14ac:dyDescent="0.25">
      <c r="A3574" s="91" t="str">
        <f t="shared" si="55"/>
        <v>1901020100630.4</v>
      </c>
      <c r="B3574" s="146" t="s">
        <v>12816</v>
      </c>
      <c r="C3574" s="93">
        <v>0.4</v>
      </c>
      <c r="D3574" s="104" t="s">
        <v>1467</v>
      </c>
      <c r="E3574" s="104" t="s">
        <v>8107</v>
      </c>
      <c r="F3574" s="104" t="s">
        <v>1467</v>
      </c>
      <c r="I3574" s="92"/>
      <c r="J3574" s="104"/>
    </row>
    <row r="3575" spans="1:10" x14ac:dyDescent="0.25">
      <c r="A3575" s="91" t="str">
        <f t="shared" si="55"/>
        <v>1901020100640.4</v>
      </c>
      <c r="B3575" s="146" t="s">
        <v>12817</v>
      </c>
      <c r="C3575" s="93">
        <v>0.4</v>
      </c>
      <c r="D3575" s="104" t="s">
        <v>1468</v>
      </c>
      <c r="E3575" s="104" t="s">
        <v>8108</v>
      </c>
      <c r="F3575" s="104" t="s">
        <v>1468</v>
      </c>
      <c r="I3575" s="92"/>
      <c r="J3575" s="104"/>
    </row>
    <row r="3576" spans="1:10" x14ac:dyDescent="0.25">
      <c r="A3576" s="91" t="str">
        <f t="shared" si="55"/>
        <v>1901020100650.4</v>
      </c>
      <c r="B3576" s="146" t="s">
        <v>12818</v>
      </c>
      <c r="C3576" s="93">
        <v>0.4</v>
      </c>
      <c r="D3576" s="104" t="s">
        <v>1469</v>
      </c>
      <c r="E3576" s="104" t="s">
        <v>8109</v>
      </c>
      <c r="F3576" s="104" t="s">
        <v>1469</v>
      </c>
      <c r="I3576" s="92"/>
      <c r="J3576" s="104"/>
    </row>
    <row r="3577" spans="1:10" x14ac:dyDescent="0.25">
      <c r="A3577" s="91" t="str">
        <f t="shared" si="55"/>
        <v>1901020100660.4</v>
      </c>
      <c r="B3577" s="146" t="s">
        <v>12819</v>
      </c>
      <c r="C3577" s="93">
        <v>0.4</v>
      </c>
      <c r="D3577" s="104" t="s">
        <v>1470</v>
      </c>
      <c r="E3577" s="104" t="s">
        <v>8110</v>
      </c>
      <c r="F3577" s="104" t="s">
        <v>1470</v>
      </c>
      <c r="I3577" s="92"/>
      <c r="J3577" s="104"/>
    </row>
    <row r="3578" spans="1:10" x14ac:dyDescent="0.25">
      <c r="A3578" s="91" t="str">
        <f t="shared" si="55"/>
        <v>1901020100670.4</v>
      </c>
      <c r="B3578" s="146" t="s">
        <v>12820</v>
      </c>
      <c r="C3578" s="93">
        <v>0.4</v>
      </c>
      <c r="D3578" s="104" t="s">
        <v>334</v>
      </c>
      <c r="E3578" s="104" t="s">
        <v>8111</v>
      </c>
      <c r="F3578" s="104" t="s">
        <v>334</v>
      </c>
      <c r="I3578" s="92"/>
      <c r="J3578" s="104"/>
    </row>
    <row r="3579" spans="1:10" x14ac:dyDescent="0.25">
      <c r="A3579" s="91" t="str">
        <f t="shared" si="55"/>
        <v>1901020100680.4</v>
      </c>
      <c r="B3579" s="146" t="s">
        <v>12821</v>
      </c>
      <c r="C3579" s="93">
        <v>0.4</v>
      </c>
      <c r="D3579" s="104" t="s">
        <v>1471</v>
      </c>
      <c r="E3579" s="104" t="s">
        <v>8112</v>
      </c>
      <c r="F3579" s="104" t="s">
        <v>1471</v>
      </c>
      <c r="I3579" s="92"/>
      <c r="J3579" s="104"/>
    </row>
    <row r="3580" spans="1:10" x14ac:dyDescent="0.25">
      <c r="A3580" s="91" t="str">
        <f t="shared" si="55"/>
        <v>1901020100690.4</v>
      </c>
      <c r="B3580" s="146" t="s">
        <v>12822</v>
      </c>
      <c r="C3580" s="93">
        <v>0.4</v>
      </c>
      <c r="D3580" s="104" t="s">
        <v>1472</v>
      </c>
      <c r="E3580" s="104" t="s">
        <v>8113</v>
      </c>
      <c r="F3580" s="104" t="s">
        <v>1472</v>
      </c>
      <c r="I3580" s="92"/>
      <c r="J3580" s="104"/>
    </row>
    <row r="3581" spans="1:10" x14ac:dyDescent="0.25">
      <c r="A3581" s="91" t="str">
        <f t="shared" si="55"/>
        <v>1901020100700.4</v>
      </c>
      <c r="B3581" s="146" t="s">
        <v>12823</v>
      </c>
      <c r="C3581" s="93">
        <v>0.4</v>
      </c>
      <c r="D3581" s="104" t="s">
        <v>1473</v>
      </c>
      <c r="E3581" s="104" t="s">
        <v>8114</v>
      </c>
      <c r="F3581" s="104" t="s">
        <v>1473</v>
      </c>
      <c r="I3581" s="92"/>
      <c r="J3581" s="104"/>
    </row>
    <row r="3582" spans="1:10" x14ac:dyDescent="0.25">
      <c r="A3582" s="91" t="str">
        <f t="shared" si="55"/>
        <v>1901020100710.4</v>
      </c>
      <c r="B3582" s="146" t="s">
        <v>12824</v>
      </c>
      <c r="C3582" s="93">
        <v>0.4</v>
      </c>
      <c r="D3582" s="104" t="s">
        <v>1474</v>
      </c>
      <c r="E3582" s="104" t="s">
        <v>8115</v>
      </c>
      <c r="F3582" s="104" t="s">
        <v>1474</v>
      </c>
      <c r="I3582" s="92"/>
      <c r="J3582" s="104"/>
    </row>
    <row r="3583" spans="1:10" x14ac:dyDescent="0.25">
      <c r="A3583" s="91" t="str">
        <f t="shared" si="55"/>
        <v>1901020100720.4</v>
      </c>
      <c r="B3583" s="146" t="s">
        <v>12825</v>
      </c>
      <c r="C3583" s="93">
        <v>0.4</v>
      </c>
      <c r="D3583" s="104" t="s">
        <v>1475</v>
      </c>
      <c r="E3583" s="104" t="s">
        <v>8116</v>
      </c>
      <c r="F3583" s="104" t="s">
        <v>1475</v>
      </c>
      <c r="I3583" s="92"/>
      <c r="J3583" s="104"/>
    </row>
    <row r="3584" spans="1:10" x14ac:dyDescent="0.25">
      <c r="A3584" s="91" t="str">
        <f t="shared" si="55"/>
        <v>1901020100730.4</v>
      </c>
      <c r="B3584" s="146" t="s">
        <v>12826</v>
      </c>
      <c r="C3584" s="93">
        <v>0.4</v>
      </c>
      <c r="D3584" s="104" t="s">
        <v>1476</v>
      </c>
      <c r="E3584" s="104" t="s">
        <v>8117</v>
      </c>
      <c r="F3584" s="104" t="s">
        <v>1476</v>
      </c>
      <c r="I3584" s="92"/>
      <c r="J3584" s="104"/>
    </row>
    <row r="3585" spans="1:10" x14ac:dyDescent="0.25">
      <c r="A3585" s="91" t="str">
        <f t="shared" si="55"/>
        <v>1901020100740.4</v>
      </c>
      <c r="B3585" s="146" t="s">
        <v>12827</v>
      </c>
      <c r="C3585" s="93">
        <v>0.4</v>
      </c>
      <c r="D3585" s="104" t="s">
        <v>1477</v>
      </c>
      <c r="E3585" s="104" t="s">
        <v>8118</v>
      </c>
      <c r="F3585" s="104" t="s">
        <v>1477</v>
      </c>
      <c r="I3585" s="92"/>
      <c r="J3585" s="104"/>
    </row>
    <row r="3586" spans="1:10" x14ac:dyDescent="0.25">
      <c r="A3586" s="91" t="str">
        <f t="shared" ref="A3586:A3649" si="56">CONCATENATE(B3586,C3586)</f>
        <v>1901020105010.4</v>
      </c>
      <c r="B3586" s="146" t="s">
        <v>12828</v>
      </c>
      <c r="C3586" s="93">
        <v>0.4</v>
      </c>
      <c r="D3586" s="104" t="s">
        <v>1478</v>
      </c>
      <c r="E3586" s="104" t="s">
        <v>8119</v>
      </c>
      <c r="F3586" s="104" t="s">
        <v>1478</v>
      </c>
      <c r="I3586" s="92"/>
      <c r="J3586" s="104"/>
    </row>
    <row r="3587" spans="1:10" x14ac:dyDescent="0.25">
      <c r="A3587" s="91" t="str">
        <f t="shared" si="56"/>
        <v>1901020105020.5</v>
      </c>
      <c r="B3587" s="146" t="s">
        <v>12829</v>
      </c>
      <c r="C3587" s="93">
        <v>0.5</v>
      </c>
      <c r="D3587" s="104" t="s">
        <v>1479</v>
      </c>
      <c r="E3587" s="104" t="s">
        <v>8120</v>
      </c>
      <c r="F3587" s="104" t="s">
        <v>1479</v>
      </c>
      <c r="I3587" s="92"/>
      <c r="J3587" s="104"/>
    </row>
    <row r="3588" spans="1:10" x14ac:dyDescent="0.25">
      <c r="A3588" s="91" t="str">
        <f t="shared" si="56"/>
        <v>1901020105030.4</v>
      </c>
      <c r="B3588" s="146" t="s">
        <v>12830</v>
      </c>
      <c r="C3588" s="93">
        <v>0.4</v>
      </c>
      <c r="D3588" s="104" t="s">
        <v>1480</v>
      </c>
      <c r="E3588" s="104" t="s">
        <v>8121</v>
      </c>
      <c r="F3588" s="104" t="s">
        <v>1480</v>
      </c>
      <c r="I3588" s="92"/>
      <c r="J3588" s="104"/>
    </row>
    <row r="3589" spans="1:10" x14ac:dyDescent="0.25">
      <c r="A3589" s="91" t="str">
        <f t="shared" si="56"/>
        <v>1901020105040.4</v>
      </c>
      <c r="B3589" s="146" t="s">
        <v>12831</v>
      </c>
      <c r="C3589" s="93">
        <v>0.4</v>
      </c>
      <c r="D3589" s="104" t="s">
        <v>1481</v>
      </c>
      <c r="E3589" s="104" t="s">
        <v>8122</v>
      </c>
      <c r="F3589" s="104" t="s">
        <v>1481</v>
      </c>
      <c r="I3589" s="92"/>
      <c r="J3589" s="104"/>
    </row>
    <row r="3590" spans="1:10" x14ac:dyDescent="0.25">
      <c r="A3590" s="91" t="str">
        <f t="shared" si="56"/>
        <v>1901020105050.5</v>
      </c>
      <c r="B3590" s="146" t="s">
        <v>12832</v>
      </c>
      <c r="C3590" s="93">
        <v>0.5</v>
      </c>
      <c r="D3590" s="104" t="s">
        <v>491</v>
      </c>
      <c r="E3590" s="104" t="s">
        <v>8123</v>
      </c>
      <c r="F3590" s="104" t="s">
        <v>491</v>
      </c>
      <c r="I3590" s="92"/>
      <c r="J3590" s="104"/>
    </row>
    <row r="3591" spans="1:10" x14ac:dyDescent="0.25">
      <c r="A3591" s="91" t="str">
        <f t="shared" si="56"/>
        <v>1901020105060.5</v>
      </c>
      <c r="B3591" s="146" t="s">
        <v>12833</v>
      </c>
      <c r="C3591" s="93">
        <v>0.5</v>
      </c>
      <c r="D3591" s="104" t="s">
        <v>1482</v>
      </c>
      <c r="E3591" s="104" t="s">
        <v>8124</v>
      </c>
      <c r="F3591" s="104" t="s">
        <v>1482</v>
      </c>
      <c r="I3591" s="92"/>
      <c r="J3591" s="104"/>
    </row>
    <row r="3592" spans="1:10" x14ac:dyDescent="0.25">
      <c r="A3592" s="91" t="str">
        <f t="shared" si="56"/>
        <v>1901020105070.5</v>
      </c>
      <c r="B3592" s="146" t="s">
        <v>12834</v>
      </c>
      <c r="C3592" s="93">
        <v>0.5</v>
      </c>
      <c r="D3592" s="104" t="s">
        <v>324</v>
      </c>
      <c r="E3592" s="104" t="s">
        <v>8125</v>
      </c>
      <c r="F3592" s="104" t="s">
        <v>324</v>
      </c>
      <c r="I3592" s="92"/>
      <c r="J3592" s="104"/>
    </row>
    <row r="3593" spans="1:10" x14ac:dyDescent="0.25">
      <c r="A3593" s="91" t="str">
        <f t="shared" si="56"/>
        <v>1901020105080.5</v>
      </c>
      <c r="B3593" s="146" t="s">
        <v>12835</v>
      </c>
      <c r="C3593" s="93">
        <v>0.5</v>
      </c>
      <c r="D3593" s="104" t="s">
        <v>502</v>
      </c>
      <c r="E3593" s="104" t="s">
        <v>8126</v>
      </c>
      <c r="F3593" s="104" t="s">
        <v>502</v>
      </c>
      <c r="I3593" s="92"/>
      <c r="J3593" s="104"/>
    </row>
    <row r="3594" spans="1:10" x14ac:dyDescent="0.25">
      <c r="A3594" s="91" t="str">
        <f t="shared" si="56"/>
        <v>1901020105090.5</v>
      </c>
      <c r="B3594" s="146" t="s">
        <v>12836</v>
      </c>
      <c r="C3594" s="93">
        <v>0.5</v>
      </c>
      <c r="D3594" s="104" t="s">
        <v>1483</v>
      </c>
      <c r="E3594" s="104" t="s">
        <v>8127</v>
      </c>
      <c r="F3594" s="104" t="s">
        <v>1483</v>
      </c>
      <c r="I3594" s="92"/>
      <c r="J3594" s="104"/>
    </row>
    <row r="3595" spans="1:10" x14ac:dyDescent="0.25">
      <c r="A3595" s="91" t="str">
        <f t="shared" si="56"/>
        <v>1901020105100.5</v>
      </c>
      <c r="B3595" s="146" t="s">
        <v>12837</v>
      </c>
      <c r="C3595" s="93">
        <v>0.5</v>
      </c>
      <c r="D3595" s="104" t="s">
        <v>488</v>
      </c>
      <c r="E3595" s="104" t="s">
        <v>8128</v>
      </c>
      <c r="F3595" s="104" t="s">
        <v>488</v>
      </c>
      <c r="I3595" s="92"/>
      <c r="J3595" s="104"/>
    </row>
    <row r="3596" spans="1:10" x14ac:dyDescent="0.25">
      <c r="A3596" s="91" t="str">
        <f t="shared" si="56"/>
        <v>1901020105110.5</v>
      </c>
      <c r="B3596" s="146" t="s">
        <v>12838</v>
      </c>
      <c r="C3596" s="93">
        <v>0.5</v>
      </c>
      <c r="D3596" s="104" t="s">
        <v>487</v>
      </c>
      <c r="E3596" s="104" t="s">
        <v>8129</v>
      </c>
      <c r="F3596" s="104" t="s">
        <v>487</v>
      </c>
      <c r="I3596" s="92"/>
      <c r="J3596" s="104"/>
    </row>
    <row r="3597" spans="1:10" x14ac:dyDescent="0.25">
      <c r="A3597" s="91" t="str">
        <f t="shared" si="56"/>
        <v>1901020105120.4</v>
      </c>
      <c r="B3597" s="146" t="s">
        <v>12839</v>
      </c>
      <c r="C3597" s="93">
        <v>0.4</v>
      </c>
      <c r="D3597" s="104" t="s">
        <v>1484</v>
      </c>
      <c r="E3597" s="104" t="s">
        <v>8130</v>
      </c>
      <c r="F3597" s="104" t="s">
        <v>1484</v>
      </c>
      <c r="I3597" s="92"/>
      <c r="J3597" s="104"/>
    </row>
    <row r="3598" spans="1:10" x14ac:dyDescent="0.25">
      <c r="A3598" s="91" t="str">
        <f t="shared" si="56"/>
        <v>1901020200010.4</v>
      </c>
      <c r="B3598" s="146" t="s">
        <v>12840</v>
      </c>
      <c r="C3598" s="93">
        <v>0.4</v>
      </c>
      <c r="D3598" s="104" t="s">
        <v>1485</v>
      </c>
      <c r="E3598" s="104" t="s">
        <v>8131</v>
      </c>
      <c r="F3598" s="104" t="s">
        <v>1485</v>
      </c>
      <c r="I3598" s="92"/>
      <c r="J3598" s="104"/>
    </row>
    <row r="3599" spans="1:10" x14ac:dyDescent="0.25">
      <c r="A3599" s="91" t="str">
        <f t="shared" si="56"/>
        <v>1901020200020.4</v>
      </c>
      <c r="B3599" s="146" t="s">
        <v>12841</v>
      </c>
      <c r="C3599" s="93">
        <v>0.4</v>
      </c>
      <c r="D3599" s="104" t="s">
        <v>1486</v>
      </c>
      <c r="E3599" s="104" t="s">
        <v>8132</v>
      </c>
      <c r="F3599" s="104" t="s">
        <v>1486</v>
      </c>
      <c r="I3599" s="92"/>
      <c r="J3599" s="104"/>
    </row>
    <row r="3600" spans="1:10" x14ac:dyDescent="0.25">
      <c r="A3600" s="91" t="str">
        <f t="shared" si="56"/>
        <v>1901020200030.4</v>
      </c>
      <c r="B3600" s="146" t="s">
        <v>12842</v>
      </c>
      <c r="C3600" s="93">
        <v>0.4</v>
      </c>
      <c r="D3600" s="104" t="s">
        <v>1487</v>
      </c>
      <c r="E3600" s="104" t="s">
        <v>8133</v>
      </c>
      <c r="F3600" s="104" t="s">
        <v>1487</v>
      </c>
      <c r="I3600" s="92"/>
      <c r="J3600" s="104"/>
    </row>
    <row r="3601" spans="1:10" x14ac:dyDescent="0.25">
      <c r="A3601" s="91" t="str">
        <f t="shared" si="56"/>
        <v>1901020200040.45</v>
      </c>
      <c r="B3601" s="146" t="s">
        <v>12843</v>
      </c>
      <c r="C3601" s="93">
        <v>0.45</v>
      </c>
      <c r="D3601" s="104" t="s">
        <v>1488</v>
      </c>
      <c r="E3601" s="104" t="s">
        <v>8134</v>
      </c>
      <c r="F3601" s="104" t="s">
        <v>1488</v>
      </c>
      <c r="I3601" s="92"/>
      <c r="J3601" s="104"/>
    </row>
    <row r="3602" spans="1:10" x14ac:dyDescent="0.25">
      <c r="A3602" s="91" t="str">
        <f t="shared" si="56"/>
        <v>1901020200050.4</v>
      </c>
      <c r="B3602" s="146" t="s">
        <v>12844</v>
      </c>
      <c r="C3602" s="93">
        <v>0.4</v>
      </c>
      <c r="D3602" s="104" t="s">
        <v>1489</v>
      </c>
      <c r="E3602" s="104" t="s">
        <v>8135</v>
      </c>
      <c r="F3602" s="104" t="s">
        <v>1489</v>
      </c>
      <c r="I3602" s="92"/>
      <c r="J3602" s="104"/>
    </row>
    <row r="3603" spans="1:10" x14ac:dyDescent="0.25">
      <c r="A3603" s="91" t="str">
        <f t="shared" si="56"/>
        <v>1901020200060.4</v>
      </c>
      <c r="B3603" s="146" t="s">
        <v>12845</v>
      </c>
      <c r="C3603" s="93">
        <v>0.4</v>
      </c>
      <c r="D3603" s="104" t="s">
        <v>1490</v>
      </c>
      <c r="E3603" s="104" t="s">
        <v>7960</v>
      </c>
      <c r="F3603" s="104" t="s">
        <v>1490</v>
      </c>
      <c r="I3603" s="92"/>
      <c r="J3603" s="104"/>
    </row>
    <row r="3604" spans="1:10" x14ac:dyDescent="0.25">
      <c r="A3604" s="91" t="str">
        <f t="shared" si="56"/>
        <v>1901020200070.4</v>
      </c>
      <c r="B3604" s="146" t="s">
        <v>12846</v>
      </c>
      <c r="C3604" s="93">
        <v>0.4</v>
      </c>
      <c r="D3604" s="104" t="s">
        <v>1491</v>
      </c>
      <c r="E3604" s="104" t="s">
        <v>8136</v>
      </c>
      <c r="F3604" s="104" t="s">
        <v>1491</v>
      </c>
      <c r="I3604" s="92"/>
      <c r="J3604" s="104"/>
    </row>
    <row r="3605" spans="1:10" x14ac:dyDescent="0.25">
      <c r="A3605" s="91" t="str">
        <f t="shared" si="56"/>
        <v>1901020200080.4</v>
      </c>
      <c r="B3605" s="146" t="s">
        <v>12847</v>
      </c>
      <c r="C3605" s="93">
        <v>0.4</v>
      </c>
      <c r="D3605" s="104" t="s">
        <v>1492</v>
      </c>
      <c r="E3605" s="104" t="s">
        <v>8137</v>
      </c>
      <c r="F3605" s="104" t="s">
        <v>1492</v>
      </c>
      <c r="I3605" s="92"/>
      <c r="J3605" s="104"/>
    </row>
    <row r="3606" spans="1:10" x14ac:dyDescent="0.25">
      <c r="A3606" s="91" t="str">
        <f t="shared" si="56"/>
        <v>1901020200090.4</v>
      </c>
      <c r="B3606" s="146" t="s">
        <v>12848</v>
      </c>
      <c r="C3606" s="93">
        <v>0.4</v>
      </c>
      <c r="D3606" s="104" t="s">
        <v>1493</v>
      </c>
      <c r="E3606" s="104" t="s">
        <v>8138</v>
      </c>
      <c r="F3606" s="104" t="s">
        <v>1493</v>
      </c>
      <c r="I3606" s="92"/>
      <c r="J3606" s="104"/>
    </row>
    <row r="3607" spans="1:10" x14ac:dyDescent="0.25">
      <c r="A3607" s="91" t="str">
        <f t="shared" si="56"/>
        <v>1901020200100.4</v>
      </c>
      <c r="B3607" s="146" t="s">
        <v>12849</v>
      </c>
      <c r="C3607" s="93">
        <v>0.4</v>
      </c>
      <c r="D3607" s="104" t="s">
        <v>1494</v>
      </c>
      <c r="E3607" s="104" t="s">
        <v>8139</v>
      </c>
      <c r="F3607" s="104" t="s">
        <v>1494</v>
      </c>
      <c r="I3607" s="92"/>
      <c r="J3607" s="104"/>
    </row>
    <row r="3608" spans="1:10" x14ac:dyDescent="0.25">
      <c r="A3608" s="91" t="str">
        <f t="shared" si="56"/>
        <v>1901020200110.4</v>
      </c>
      <c r="B3608" s="146" t="s">
        <v>12850</v>
      </c>
      <c r="C3608" s="93">
        <v>0.4</v>
      </c>
      <c r="D3608" s="104" t="s">
        <v>1495</v>
      </c>
      <c r="E3608" s="104" t="s">
        <v>8140</v>
      </c>
      <c r="F3608" s="104" t="s">
        <v>1495</v>
      </c>
      <c r="I3608" s="92"/>
      <c r="J3608" s="104"/>
    </row>
    <row r="3609" spans="1:10" x14ac:dyDescent="0.25">
      <c r="A3609" s="91" t="str">
        <f t="shared" si="56"/>
        <v>1901020200120.4</v>
      </c>
      <c r="B3609" s="146" t="s">
        <v>12851</v>
      </c>
      <c r="C3609" s="93">
        <v>0.4</v>
      </c>
      <c r="D3609" s="104" t="s">
        <v>1496</v>
      </c>
      <c r="E3609" s="104" t="s">
        <v>8141</v>
      </c>
      <c r="F3609" s="104" t="s">
        <v>1496</v>
      </c>
      <c r="I3609" s="92"/>
      <c r="J3609" s="104"/>
    </row>
    <row r="3610" spans="1:10" x14ac:dyDescent="0.25">
      <c r="A3610" s="91" t="str">
        <f t="shared" si="56"/>
        <v>1901020200130.4</v>
      </c>
      <c r="B3610" s="146" t="s">
        <v>12852</v>
      </c>
      <c r="C3610" s="93">
        <v>0.4</v>
      </c>
      <c r="D3610" s="104" t="s">
        <v>1497</v>
      </c>
      <c r="E3610" s="104" t="s">
        <v>8142</v>
      </c>
      <c r="F3610" s="104" t="s">
        <v>1497</v>
      </c>
      <c r="I3610" s="92"/>
      <c r="J3610" s="104"/>
    </row>
    <row r="3611" spans="1:10" x14ac:dyDescent="0.25">
      <c r="A3611" s="91" t="str">
        <f t="shared" si="56"/>
        <v>1901020200140.4</v>
      </c>
      <c r="B3611" s="146" t="s">
        <v>12853</v>
      </c>
      <c r="C3611" s="93">
        <v>0.4</v>
      </c>
      <c r="D3611" s="104" t="s">
        <v>1498</v>
      </c>
      <c r="E3611" s="104" t="s">
        <v>8143</v>
      </c>
      <c r="F3611" s="104" t="s">
        <v>1498</v>
      </c>
      <c r="I3611" s="92"/>
      <c r="J3611" s="104"/>
    </row>
    <row r="3612" spans="1:10" x14ac:dyDescent="0.25">
      <c r="A3612" s="91" t="str">
        <f t="shared" si="56"/>
        <v>1901020200150.75</v>
      </c>
      <c r="B3612" s="146" t="s">
        <v>12854</v>
      </c>
      <c r="C3612" s="93">
        <v>0.75</v>
      </c>
      <c r="D3612" s="104" t="s">
        <v>1499</v>
      </c>
      <c r="E3612" s="104" t="s">
        <v>8144</v>
      </c>
      <c r="F3612" s="104" t="s">
        <v>1499</v>
      </c>
      <c r="I3612" s="92"/>
      <c r="J3612" s="104"/>
    </row>
    <row r="3613" spans="1:10" x14ac:dyDescent="0.25">
      <c r="A3613" s="91" t="str">
        <f t="shared" si="56"/>
        <v>1901020200160.4</v>
      </c>
      <c r="B3613" s="146" t="s">
        <v>12855</v>
      </c>
      <c r="C3613" s="93">
        <v>0.4</v>
      </c>
      <c r="D3613" s="104" t="s">
        <v>501</v>
      </c>
      <c r="E3613" s="104" t="s">
        <v>8145</v>
      </c>
      <c r="F3613" s="104" t="s">
        <v>501</v>
      </c>
      <c r="I3613" s="92"/>
      <c r="J3613" s="104"/>
    </row>
    <row r="3614" spans="1:10" x14ac:dyDescent="0.25">
      <c r="A3614" s="91" t="str">
        <f t="shared" si="56"/>
        <v>1901020200170.45</v>
      </c>
      <c r="B3614" s="146" t="s">
        <v>12856</v>
      </c>
      <c r="C3614" s="93">
        <v>0.45</v>
      </c>
      <c r="D3614" s="104" t="s">
        <v>1500</v>
      </c>
      <c r="E3614" s="104" t="s">
        <v>8146</v>
      </c>
      <c r="F3614" s="104" t="s">
        <v>1500</v>
      </c>
      <c r="I3614" s="92"/>
      <c r="J3614" s="104"/>
    </row>
    <row r="3615" spans="1:10" x14ac:dyDescent="0.25">
      <c r="A3615" s="91" t="str">
        <f t="shared" si="56"/>
        <v>1901020200180.45</v>
      </c>
      <c r="B3615" s="146" t="s">
        <v>12857</v>
      </c>
      <c r="C3615" s="93">
        <v>0.45</v>
      </c>
      <c r="D3615" s="104" t="s">
        <v>1501</v>
      </c>
      <c r="E3615" s="104" t="s">
        <v>8147</v>
      </c>
      <c r="F3615" s="104" t="s">
        <v>1501</v>
      </c>
      <c r="I3615" s="92"/>
      <c r="J3615" s="104"/>
    </row>
    <row r="3616" spans="1:10" x14ac:dyDescent="0.25">
      <c r="A3616" s="91" t="str">
        <f t="shared" si="56"/>
        <v>1901020200190.4</v>
      </c>
      <c r="B3616" s="146" t="s">
        <v>12858</v>
      </c>
      <c r="C3616" s="93">
        <v>0.4</v>
      </c>
      <c r="D3616" s="104" t="s">
        <v>1502</v>
      </c>
      <c r="E3616" s="104" t="s">
        <v>8148</v>
      </c>
      <c r="F3616" s="104" t="s">
        <v>1502</v>
      </c>
      <c r="I3616" s="92"/>
      <c r="J3616" s="104"/>
    </row>
    <row r="3617" spans="1:10" x14ac:dyDescent="0.25">
      <c r="A3617" s="91" t="str">
        <f t="shared" si="56"/>
        <v>1901020200200.4</v>
      </c>
      <c r="B3617" s="146" t="s">
        <v>12859</v>
      </c>
      <c r="C3617" s="93">
        <v>0.4</v>
      </c>
      <c r="D3617" s="104" t="s">
        <v>1503</v>
      </c>
      <c r="E3617" s="104" t="s">
        <v>7974</v>
      </c>
      <c r="F3617" s="104" t="s">
        <v>1503</v>
      </c>
      <c r="I3617" s="92"/>
      <c r="J3617" s="104"/>
    </row>
    <row r="3618" spans="1:10" x14ac:dyDescent="0.25">
      <c r="A3618" s="91" t="str">
        <f t="shared" si="56"/>
        <v>1901020200210.6</v>
      </c>
      <c r="B3618" s="146" t="s">
        <v>12860</v>
      </c>
      <c r="C3618" s="93">
        <v>0.6</v>
      </c>
      <c r="D3618" s="104" t="s">
        <v>425</v>
      </c>
      <c r="E3618" s="104" t="s">
        <v>8149</v>
      </c>
      <c r="F3618" s="104" t="s">
        <v>425</v>
      </c>
      <c r="I3618" s="92"/>
      <c r="J3618" s="104"/>
    </row>
    <row r="3619" spans="1:10" x14ac:dyDescent="0.25">
      <c r="A3619" s="91" t="str">
        <f t="shared" si="56"/>
        <v>1901020200220.4</v>
      </c>
      <c r="B3619" s="146" t="s">
        <v>12861</v>
      </c>
      <c r="C3619" s="93">
        <v>0.4</v>
      </c>
      <c r="D3619" s="104" t="s">
        <v>1504</v>
      </c>
      <c r="E3619" s="104" t="s">
        <v>8150</v>
      </c>
      <c r="F3619" s="104" t="s">
        <v>1504</v>
      </c>
      <c r="I3619" s="92"/>
      <c r="J3619" s="104"/>
    </row>
    <row r="3620" spans="1:10" x14ac:dyDescent="0.25">
      <c r="A3620" s="91" t="str">
        <f t="shared" si="56"/>
        <v>1901020200230.4</v>
      </c>
      <c r="B3620" s="146" t="s">
        <v>12862</v>
      </c>
      <c r="C3620" s="93">
        <v>0.4</v>
      </c>
      <c r="D3620" s="104" t="s">
        <v>1505</v>
      </c>
      <c r="E3620" s="104" t="s">
        <v>8151</v>
      </c>
      <c r="F3620" s="104" t="s">
        <v>1505</v>
      </c>
      <c r="I3620" s="92"/>
      <c r="J3620" s="104"/>
    </row>
    <row r="3621" spans="1:10" x14ac:dyDescent="0.25">
      <c r="A3621" s="91" t="str">
        <f t="shared" si="56"/>
        <v>1901020200240.4</v>
      </c>
      <c r="B3621" s="146" t="s">
        <v>12863</v>
      </c>
      <c r="C3621" s="93">
        <v>0.4</v>
      </c>
      <c r="D3621" s="104" t="s">
        <v>1506</v>
      </c>
      <c r="E3621" s="104" t="s">
        <v>8152</v>
      </c>
      <c r="F3621" s="104" t="s">
        <v>1506</v>
      </c>
      <c r="I3621" s="92"/>
      <c r="J3621" s="104"/>
    </row>
    <row r="3622" spans="1:10" x14ac:dyDescent="0.25">
      <c r="A3622" s="91" t="str">
        <f t="shared" si="56"/>
        <v>1901020200250.4</v>
      </c>
      <c r="B3622" s="146" t="s">
        <v>12864</v>
      </c>
      <c r="C3622" s="93">
        <v>0.4</v>
      </c>
      <c r="D3622" s="104" t="s">
        <v>1507</v>
      </c>
      <c r="E3622" s="104" t="s">
        <v>8153</v>
      </c>
      <c r="F3622" s="104" t="s">
        <v>1507</v>
      </c>
      <c r="I3622" s="92"/>
      <c r="J3622" s="104"/>
    </row>
    <row r="3623" spans="1:10" x14ac:dyDescent="0.25">
      <c r="A3623" s="91" t="str">
        <f t="shared" si="56"/>
        <v>1901020200260.4</v>
      </c>
      <c r="B3623" s="146" t="s">
        <v>12865</v>
      </c>
      <c r="C3623" s="93">
        <v>0.4</v>
      </c>
      <c r="D3623" s="104" t="s">
        <v>1508</v>
      </c>
      <c r="E3623" s="104" t="s">
        <v>8154</v>
      </c>
      <c r="F3623" s="104" t="s">
        <v>1508</v>
      </c>
      <c r="I3623" s="92"/>
      <c r="J3623" s="104"/>
    </row>
    <row r="3624" spans="1:10" x14ac:dyDescent="0.25">
      <c r="A3624" s="91" t="str">
        <f t="shared" si="56"/>
        <v>1901020200270.4</v>
      </c>
      <c r="B3624" s="146" t="s">
        <v>12866</v>
      </c>
      <c r="C3624" s="93">
        <v>0.4</v>
      </c>
      <c r="D3624" s="104" t="s">
        <v>1509</v>
      </c>
      <c r="E3624" s="104" t="s">
        <v>8155</v>
      </c>
      <c r="F3624" s="104" t="s">
        <v>1509</v>
      </c>
      <c r="I3624" s="92"/>
      <c r="J3624" s="104"/>
    </row>
    <row r="3625" spans="1:10" x14ac:dyDescent="0.25">
      <c r="A3625" s="91" t="str">
        <f t="shared" si="56"/>
        <v>1901020200280.4</v>
      </c>
      <c r="B3625" s="146" t="s">
        <v>12867</v>
      </c>
      <c r="C3625" s="93">
        <v>0.4</v>
      </c>
      <c r="D3625" s="104" t="s">
        <v>1510</v>
      </c>
      <c r="E3625" s="104" t="s">
        <v>8156</v>
      </c>
      <c r="F3625" s="104" t="s">
        <v>1510</v>
      </c>
      <c r="I3625" s="92"/>
      <c r="J3625" s="104"/>
    </row>
    <row r="3626" spans="1:10" x14ac:dyDescent="0.25">
      <c r="A3626" s="91" t="str">
        <f t="shared" si="56"/>
        <v>1901020200290.4</v>
      </c>
      <c r="B3626" s="146" t="s">
        <v>12868</v>
      </c>
      <c r="C3626" s="93">
        <v>0.4</v>
      </c>
      <c r="D3626" s="104" t="s">
        <v>1511</v>
      </c>
      <c r="E3626" s="104" t="s">
        <v>8157</v>
      </c>
      <c r="F3626" s="104" t="s">
        <v>1511</v>
      </c>
      <c r="I3626" s="92"/>
      <c r="J3626" s="104"/>
    </row>
    <row r="3627" spans="1:10" x14ac:dyDescent="0.25">
      <c r="A3627" s="91" t="str">
        <f t="shared" si="56"/>
        <v>1901020200300.4</v>
      </c>
      <c r="B3627" s="146" t="s">
        <v>12869</v>
      </c>
      <c r="C3627" s="93">
        <v>0.4</v>
      </c>
      <c r="D3627" s="104" t="s">
        <v>439</v>
      </c>
      <c r="E3627" s="104" t="s">
        <v>8158</v>
      </c>
      <c r="F3627" s="104" t="s">
        <v>439</v>
      </c>
      <c r="I3627" s="92"/>
      <c r="J3627" s="104"/>
    </row>
    <row r="3628" spans="1:10" x14ac:dyDescent="0.25">
      <c r="A3628" s="91" t="str">
        <f t="shared" si="56"/>
        <v>1901020200310.4</v>
      </c>
      <c r="B3628" s="146" t="s">
        <v>12870</v>
      </c>
      <c r="C3628" s="93">
        <v>0.4</v>
      </c>
      <c r="D3628" s="104" t="s">
        <v>1512</v>
      </c>
      <c r="E3628" s="104" t="s">
        <v>8159</v>
      </c>
      <c r="F3628" s="104" t="s">
        <v>1512</v>
      </c>
      <c r="I3628" s="92"/>
      <c r="J3628" s="104"/>
    </row>
    <row r="3629" spans="1:10" x14ac:dyDescent="0.25">
      <c r="A3629" s="91" t="str">
        <f t="shared" si="56"/>
        <v>1901020200320.4</v>
      </c>
      <c r="B3629" s="146" t="s">
        <v>12871</v>
      </c>
      <c r="C3629" s="93">
        <v>0.4</v>
      </c>
      <c r="D3629" s="104" t="s">
        <v>330</v>
      </c>
      <c r="E3629" s="104" t="s">
        <v>8160</v>
      </c>
      <c r="F3629" s="104" t="s">
        <v>330</v>
      </c>
      <c r="I3629" s="92"/>
      <c r="J3629" s="104"/>
    </row>
    <row r="3630" spans="1:10" x14ac:dyDescent="0.25">
      <c r="A3630" s="91" t="str">
        <f t="shared" si="56"/>
        <v>1901020200330.4</v>
      </c>
      <c r="B3630" s="146" t="s">
        <v>12872</v>
      </c>
      <c r="C3630" s="93">
        <v>0.4</v>
      </c>
      <c r="D3630" s="104" t="s">
        <v>1513</v>
      </c>
      <c r="E3630" s="104" t="s">
        <v>8161</v>
      </c>
      <c r="F3630" s="104" t="s">
        <v>1513</v>
      </c>
      <c r="I3630" s="92"/>
      <c r="J3630" s="104"/>
    </row>
    <row r="3631" spans="1:10" x14ac:dyDescent="0.25">
      <c r="A3631" s="91" t="str">
        <f t="shared" si="56"/>
        <v>1901020200340.4</v>
      </c>
      <c r="B3631" s="146" t="s">
        <v>12873</v>
      </c>
      <c r="C3631" s="93">
        <v>0.4</v>
      </c>
      <c r="D3631" s="104" t="s">
        <v>1514</v>
      </c>
      <c r="E3631" s="104" t="s">
        <v>8162</v>
      </c>
      <c r="F3631" s="104" t="s">
        <v>1514</v>
      </c>
      <c r="I3631" s="92"/>
      <c r="J3631" s="104"/>
    </row>
    <row r="3632" spans="1:10" x14ac:dyDescent="0.25">
      <c r="A3632" s="91" t="str">
        <f t="shared" si="56"/>
        <v>1901020200350.4</v>
      </c>
      <c r="B3632" s="146" t="s">
        <v>12874</v>
      </c>
      <c r="C3632" s="93">
        <v>0.4</v>
      </c>
      <c r="D3632" s="104" t="s">
        <v>1515</v>
      </c>
      <c r="E3632" s="104" t="s">
        <v>8163</v>
      </c>
      <c r="F3632" s="104" t="s">
        <v>1515</v>
      </c>
      <c r="I3632" s="92"/>
      <c r="J3632" s="104"/>
    </row>
    <row r="3633" spans="1:10" x14ac:dyDescent="0.25">
      <c r="A3633" s="91" t="str">
        <f t="shared" si="56"/>
        <v>1901020200360.4</v>
      </c>
      <c r="B3633" s="146" t="s">
        <v>12875</v>
      </c>
      <c r="C3633" s="93">
        <v>0.4</v>
      </c>
      <c r="D3633" s="104" t="s">
        <v>463</v>
      </c>
      <c r="E3633" s="104" t="s">
        <v>8164</v>
      </c>
      <c r="F3633" s="104" t="s">
        <v>463</v>
      </c>
      <c r="I3633" s="92"/>
      <c r="J3633" s="104"/>
    </row>
    <row r="3634" spans="1:10" x14ac:dyDescent="0.25">
      <c r="A3634" s="91" t="str">
        <f t="shared" si="56"/>
        <v>1901020200370.6</v>
      </c>
      <c r="B3634" s="146" t="s">
        <v>12876</v>
      </c>
      <c r="C3634" s="93">
        <v>0.60000000000000009</v>
      </c>
      <c r="D3634" s="104" t="s">
        <v>1516</v>
      </c>
      <c r="E3634" s="104" t="s">
        <v>8165</v>
      </c>
      <c r="F3634" s="104" t="s">
        <v>1516</v>
      </c>
      <c r="I3634" s="92"/>
      <c r="J3634" s="104"/>
    </row>
    <row r="3635" spans="1:10" x14ac:dyDescent="0.25">
      <c r="A3635" s="91" t="str">
        <f t="shared" si="56"/>
        <v>1901020200380.5</v>
      </c>
      <c r="B3635" s="146" t="s">
        <v>12877</v>
      </c>
      <c r="C3635" s="93">
        <v>0.5</v>
      </c>
      <c r="D3635" s="104" t="s">
        <v>466</v>
      </c>
      <c r="E3635" s="104" t="s">
        <v>8166</v>
      </c>
      <c r="F3635" s="104" t="s">
        <v>466</v>
      </c>
      <c r="I3635" s="92"/>
      <c r="J3635" s="104"/>
    </row>
    <row r="3636" spans="1:10" x14ac:dyDescent="0.25">
      <c r="A3636" s="91" t="str">
        <f t="shared" si="56"/>
        <v>1901020200390.4</v>
      </c>
      <c r="B3636" s="146" t="s">
        <v>12878</v>
      </c>
      <c r="C3636" s="93">
        <v>0.4</v>
      </c>
      <c r="D3636" s="104" t="s">
        <v>1517</v>
      </c>
      <c r="E3636" s="104" t="s">
        <v>8167</v>
      </c>
      <c r="F3636" s="104" t="s">
        <v>1517</v>
      </c>
      <c r="I3636" s="92"/>
      <c r="J3636" s="104"/>
    </row>
    <row r="3637" spans="1:10" x14ac:dyDescent="0.25">
      <c r="A3637" s="91" t="str">
        <f t="shared" si="56"/>
        <v>1901020200400.4</v>
      </c>
      <c r="B3637" s="146" t="s">
        <v>12879</v>
      </c>
      <c r="C3637" s="93">
        <v>0.4</v>
      </c>
      <c r="D3637" s="104" t="s">
        <v>354</v>
      </c>
      <c r="E3637" s="104" t="s">
        <v>8168</v>
      </c>
      <c r="F3637" s="104" t="s">
        <v>354</v>
      </c>
      <c r="I3637" s="92"/>
      <c r="J3637" s="104"/>
    </row>
    <row r="3638" spans="1:10" x14ac:dyDescent="0.25">
      <c r="A3638" s="91" t="str">
        <f t="shared" si="56"/>
        <v>1901020200410.4</v>
      </c>
      <c r="B3638" s="146" t="s">
        <v>12880</v>
      </c>
      <c r="C3638" s="93">
        <v>0.4</v>
      </c>
      <c r="D3638" s="104" t="s">
        <v>1518</v>
      </c>
      <c r="E3638" s="104" t="s">
        <v>8169</v>
      </c>
      <c r="F3638" s="104" t="s">
        <v>1518</v>
      </c>
      <c r="I3638" s="92"/>
      <c r="J3638" s="104"/>
    </row>
    <row r="3639" spans="1:10" x14ac:dyDescent="0.25">
      <c r="A3639" s="91" t="str">
        <f t="shared" si="56"/>
        <v>1901020200420.4</v>
      </c>
      <c r="B3639" s="146" t="s">
        <v>12881</v>
      </c>
      <c r="C3639" s="93">
        <v>0.4</v>
      </c>
      <c r="D3639" s="104" t="s">
        <v>1519</v>
      </c>
      <c r="E3639" s="104" t="s">
        <v>8170</v>
      </c>
      <c r="F3639" s="104" t="s">
        <v>1519</v>
      </c>
      <c r="I3639" s="92"/>
      <c r="J3639" s="104"/>
    </row>
    <row r="3640" spans="1:10" x14ac:dyDescent="0.25">
      <c r="A3640" s="91" t="str">
        <f t="shared" si="56"/>
        <v>1901020200430.4</v>
      </c>
      <c r="B3640" s="146" t="s">
        <v>12882</v>
      </c>
      <c r="C3640" s="93">
        <v>0.4</v>
      </c>
      <c r="D3640" s="104" t="s">
        <v>1520</v>
      </c>
      <c r="E3640" s="104" t="s">
        <v>8171</v>
      </c>
      <c r="F3640" s="104" t="s">
        <v>1520</v>
      </c>
      <c r="I3640" s="92"/>
      <c r="J3640" s="104"/>
    </row>
    <row r="3641" spans="1:10" x14ac:dyDescent="0.25">
      <c r="A3641" s="91" t="str">
        <f t="shared" si="56"/>
        <v>1901020201010.4</v>
      </c>
      <c r="B3641" s="146" t="s">
        <v>12883</v>
      </c>
      <c r="C3641" s="93">
        <v>0.4</v>
      </c>
      <c r="D3641" s="104" t="s">
        <v>1521</v>
      </c>
      <c r="E3641" s="104" t="s">
        <v>8172</v>
      </c>
      <c r="F3641" s="104" t="s">
        <v>1521</v>
      </c>
      <c r="I3641" s="92"/>
      <c r="J3641" s="104"/>
    </row>
    <row r="3642" spans="1:10" x14ac:dyDescent="0.25">
      <c r="A3642" s="91" t="str">
        <f t="shared" si="56"/>
        <v>1901020201020.5</v>
      </c>
      <c r="B3642" s="146" t="s">
        <v>12884</v>
      </c>
      <c r="C3642" s="93">
        <v>0.5</v>
      </c>
      <c r="D3642" s="104" t="s">
        <v>1522</v>
      </c>
      <c r="E3642" s="104" t="s">
        <v>8173</v>
      </c>
      <c r="F3642" s="104" t="s">
        <v>1522</v>
      </c>
      <c r="I3642" s="92"/>
      <c r="J3642" s="104"/>
    </row>
    <row r="3643" spans="1:10" x14ac:dyDescent="0.25">
      <c r="A3643" s="91" t="str">
        <f t="shared" si="56"/>
        <v>1901020205010.4</v>
      </c>
      <c r="B3643" s="146" t="s">
        <v>12885</v>
      </c>
      <c r="C3643" s="93">
        <v>0.4</v>
      </c>
      <c r="D3643" s="104" t="s">
        <v>1523</v>
      </c>
      <c r="E3643" s="104" t="s">
        <v>8174</v>
      </c>
      <c r="F3643" s="104" t="s">
        <v>1523</v>
      </c>
      <c r="I3643" s="92"/>
      <c r="J3643" s="104"/>
    </row>
    <row r="3644" spans="1:10" x14ac:dyDescent="0.25">
      <c r="A3644" s="91" t="str">
        <f t="shared" si="56"/>
        <v>1901020205020.5</v>
      </c>
      <c r="B3644" s="146" t="s">
        <v>12886</v>
      </c>
      <c r="C3644" s="93">
        <v>0.5</v>
      </c>
      <c r="D3644" s="104" t="s">
        <v>1524</v>
      </c>
      <c r="E3644" s="104" t="s">
        <v>8175</v>
      </c>
      <c r="F3644" s="104" t="s">
        <v>1524</v>
      </c>
      <c r="I3644" s="92"/>
      <c r="J3644" s="104"/>
    </row>
    <row r="3645" spans="1:10" x14ac:dyDescent="0.25">
      <c r="A3645" s="91" t="str">
        <f t="shared" si="56"/>
        <v>1901020205030.5</v>
      </c>
      <c r="B3645" s="146" t="s">
        <v>12887</v>
      </c>
      <c r="C3645" s="93">
        <v>0.5</v>
      </c>
      <c r="D3645" s="104" t="s">
        <v>465</v>
      </c>
      <c r="E3645" s="104" t="s">
        <v>8176</v>
      </c>
      <c r="F3645" s="104" t="s">
        <v>465</v>
      </c>
      <c r="I3645" s="92"/>
      <c r="J3645" s="104"/>
    </row>
    <row r="3646" spans="1:10" x14ac:dyDescent="0.25">
      <c r="A3646" s="91" t="str">
        <f t="shared" si="56"/>
        <v>1901020205040.4</v>
      </c>
      <c r="B3646" s="146" t="s">
        <v>12888</v>
      </c>
      <c r="C3646" s="93">
        <v>0.4</v>
      </c>
      <c r="D3646" s="104" t="s">
        <v>1525</v>
      </c>
      <c r="E3646" s="104" t="s">
        <v>8177</v>
      </c>
      <c r="F3646" s="104" t="s">
        <v>1525</v>
      </c>
      <c r="I3646" s="92"/>
      <c r="J3646" s="104"/>
    </row>
    <row r="3647" spans="1:10" x14ac:dyDescent="0.25">
      <c r="A3647" s="91" t="str">
        <f t="shared" si="56"/>
        <v>1901020205050.5</v>
      </c>
      <c r="B3647" s="146" t="s">
        <v>12889</v>
      </c>
      <c r="C3647" s="93">
        <v>0.5</v>
      </c>
      <c r="D3647" s="104" t="s">
        <v>467</v>
      </c>
      <c r="E3647" s="104" t="s">
        <v>8178</v>
      </c>
      <c r="F3647" s="104" t="s">
        <v>467</v>
      </c>
      <c r="I3647" s="92"/>
      <c r="J3647" s="104"/>
    </row>
    <row r="3648" spans="1:10" x14ac:dyDescent="0.25">
      <c r="A3648" s="91" t="str">
        <f t="shared" si="56"/>
        <v>1901020205060.5</v>
      </c>
      <c r="B3648" s="146" t="s">
        <v>12890</v>
      </c>
      <c r="C3648" s="93">
        <v>0.5</v>
      </c>
      <c r="D3648" s="104" t="s">
        <v>464</v>
      </c>
      <c r="E3648" s="104" t="s">
        <v>8179</v>
      </c>
      <c r="F3648" s="104" t="s">
        <v>464</v>
      </c>
      <c r="I3648" s="92"/>
      <c r="J3648" s="104"/>
    </row>
    <row r="3649" spans="1:10" x14ac:dyDescent="0.25">
      <c r="A3649" s="91" t="str">
        <f t="shared" si="56"/>
        <v>1901020205070.5</v>
      </c>
      <c r="B3649" s="146" t="s">
        <v>12891</v>
      </c>
      <c r="C3649" s="93">
        <v>0.5</v>
      </c>
      <c r="D3649" s="104" t="s">
        <v>471</v>
      </c>
      <c r="E3649" s="104" t="s">
        <v>8180</v>
      </c>
      <c r="F3649" s="104" t="s">
        <v>471</v>
      </c>
      <c r="I3649" s="92"/>
      <c r="J3649" s="104"/>
    </row>
    <row r="3650" spans="1:10" x14ac:dyDescent="0.25">
      <c r="A3650" s="91" t="str">
        <f t="shared" ref="A3650:A3713" si="57">CONCATENATE(B3650,C3650)</f>
        <v>1901020205080.5</v>
      </c>
      <c r="B3650" s="146" t="s">
        <v>12892</v>
      </c>
      <c r="C3650" s="93">
        <v>0.5</v>
      </c>
      <c r="D3650" s="104" t="s">
        <v>470</v>
      </c>
      <c r="E3650" s="104" t="s">
        <v>8181</v>
      </c>
      <c r="F3650" s="104" t="s">
        <v>470</v>
      </c>
      <c r="I3650" s="92"/>
      <c r="J3650" s="104"/>
    </row>
    <row r="3651" spans="1:10" x14ac:dyDescent="0.25">
      <c r="A3651" s="91" t="str">
        <f t="shared" si="57"/>
        <v>1901020300010.4</v>
      </c>
      <c r="B3651" s="146" t="s">
        <v>12893</v>
      </c>
      <c r="C3651" s="93">
        <v>0.4</v>
      </c>
      <c r="D3651" s="104" t="s">
        <v>1526</v>
      </c>
      <c r="E3651" s="104" t="s">
        <v>8182</v>
      </c>
      <c r="F3651" s="104" t="s">
        <v>1526</v>
      </c>
      <c r="I3651" s="92"/>
      <c r="J3651" s="104"/>
    </row>
    <row r="3652" spans="1:10" x14ac:dyDescent="0.25">
      <c r="A3652" s="91" t="str">
        <f t="shared" si="57"/>
        <v>1901020300020.4</v>
      </c>
      <c r="B3652" s="146" t="s">
        <v>12894</v>
      </c>
      <c r="C3652" s="93">
        <v>0.4</v>
      </c>
      <c r="D3652" s="104" t="s">
        <v>1527</v>
      </c>
      <c r="E3652" s="104" t="s">
        <v>8183</v>
      </c>
      <c r="F3652" s="104" t="s">
        <v>1527</v>
      </c>
      <c r="I3652" s="92"/>
      <c r="J3652" s="104"/>
    </row>
    <row r="3653" spans="1:10" x14ac:dyDescent="0.25">
      <c r="A3653" s="91" t="str">
        <f t="shared" si="57"/>
        <v>1901020300030.4</v>
      </c>
      <c r="B3653" s="146" t="s">
        <v>12895</v>
      </c>
      <c r="C3653" s="93">
        <v>0.4</v>
      </c>
      <c r="D3653" s="104" t="s">
        <v>1528</v>
      </c>
      <c r="E3653" s="104" t="s">
        <v>8184</v>
      </c>
      <c r="F3653" s="104" t="s">
        <v>1528</v>
      </c>
      <c r="I3653" s="92"/>
      <c r="J3653" s="104"/>
    </row>
    <row r="3654" spans="1:10" x14ac:dyDescent="0.25">
      <c r="A3654" s="91" t="str">
        <f t="shared" si="57"/>
        <v>1901020300040.4</v>
      </c>
      <c r="B3654" s="146" t="s">
        <v>12896</v>
      </c>
      <c r="C3654" s="93">
        <v>0.4</v>
      </c>
      <c r="D3654" s="104" t="s">
        <v>1529</v>
      </c>
      <c r="E3654" s="104" t="s">
        <v>8185</v>
      </c>
      <c r="F3654" s="104" t="s">
        <v>1529</v>
      </c>
      <c r="I3654" s="92"/>
      <c r="J3654" s="104"/>
    </row>
    <row r="3655" spans="1:10" x14ac:dyDescent="0.25">
      <c r="A3655" s="91" t="str">
        <f t="shared" si="57"/>
        <v>1901020300050.5</v>
      </c>
      <c r="B3655" s="146" t="s">
        <v>12897</v>
      </c>
      <c r="C3655" s="93">
        <v>0.5</v>
      </c>
      <c r="D3655" s="104" t="s">
        <v>1530</v>
      </c>
      <c r="E3655" s="104" t="s">
        <v>8186</v>
      </c>
      <c r="F3655" s="104" t="s">
        <v>1530</v>
      </c>
      <c r="I3655" s="92"/>
      <c r="J3655" s="104"/>
    </row>
    <row r="3656" spans="1:10" x14ac:dyDescent="0.25">
      <c r="A3656" s="91" t="str">
        <f t="shared" si="57"/>
        <v>1901020300060.5</v>
      </c>
      <c r="B3656" s="146" t="s">
        <v>12898</v>
      </c>
      <c r="C3656" s="93">
        <v>0.5</v>
      </c>
      <c r="D3656" s="104" t="s">
        <v>1531</v>
      </c>
      <c r="E3656" s="104" t="s">
        <v>8187</v>
      </c>
      <c r="F3656" s="104" t="s">
        <v>1531</v>
      </c>
      <c r="I3656" s="92"/>
      <c r="J3656" s="104"/>
    </row>
    <row r="3657" spans="1:10" x14ac:dyDescent="0.25">
      <c r="A3657" s="91" t="str">
        <f t="shared" si="57"/>
        <v>1901020300070.5</v>
      </c>
      <c r="B3657" s="146" t="s">
        <v>12899</v>
      </c>
      <c r="C3657" s="93">
        <v>0.5</v>
      </c>
      <c r="D3657" s="104" t="s">
        <v>1532</v>
      </c>
      <c r="E3657" s="104" t="s">
        <v>8188</v>
      </c>
      <c r="F3657" s="104" t="s">
        <v>1532</v>
      </c>
      <c r="I3657" s="92"/>
      <c r="J3657" s="104"/>
    </row>
    <row r="3658" spans="1:10" x14ac:dyDescent="0.25">
      <c r="A3658" s="91" t="str">
        <f t="shared" si="57"/>
        <v>1901020300080.5</v>
      </c>
      <c r="B3658" s="146" t="s">
        <v>12900</v>
      </c>
      <c r="C3658" s="93">
        <v>0.5</v>
      </c>
      <c r="D3658" s="104" t="s">
        <v>1533</v>
      </c>
      <c r="E3658" s="104" t="s">
        <v>8189</v>
      </c>
      <c r="F3658" s="104" t="s">
        <v>1533</v>
      </c>
      <c r="I3658" s="92"/>
      <c r="J3658" s="104"/>
    </row>
    <row r="3659" spans="1:10" x14ac:dyDescent="0.25">
      <c r="A3659" s="91" t="str">
        <f t="shared" si="57"/>
        <v>1901020300090.5</v>
      </c>
      <c r="B3659" s="146" t="s">
        <v>12901</v>
      </c>
      <c r="C3659" s="93">
        <v>0.5</v>
      </c>
      <c r="D3659" s="104" t="s">
        <v>1534</v>
      </c>
      <c r="E3659" s="104" t="s">
        <v>8190</v>
      </c>
      <c r="F3659" s="104" t="s">
        <v>1534</v>
      </c>
      <c r="I3659" s="92"/>
      <c r="J3659" s="104"/>
    </row>
    <row r="3660" spans="1:10" x14ac:dyDescent="0.25">
      <c r="A3660" s="91" t="str">
        <f t="shared" si="57"/>
        <v>1901020300100.5</v>
      </c>
      <c r="B3660" s="146" t="s">
        <v>12902</v>
      </c>
      <c r="C3660" s="93">
        <v>0.5</v>
      </c>
      <c r="D3660" s="104" t="s">
        <v>1535</v>
      </c>
      <c r="E3660" s="104" t="s">
        <v>8191</v>
      </c>
      <c r="F3660" s="104" t="s">
        <v>1535</v>
      </c>
      <c r="I3660" s="92"/>
      <c r="J3660" s="104"/>
    </row>
    <row r="3661" spans="1:10" x14ac:dyDescent="0.25">
      <c r="A3661" s="91" t="str">
        <f t="shared" si="57"/>
        <v>1901020300110.5</v>
      </c>
      <c r="B3661" s="146" t="s">
        <v>12903</v>
      </c>
      <c r="C3661" s="93">
        <v>0.5</v>
      </c>
      <c r="D3661" s="104" t="s">
        <v>1536</v>
      </c>
      <c r="E3661" s="104" t="s">
        <v>8192</v>
      </c>
      <c r="F3661" s="104" t="s">
        <v>1536</v>
      </c>
      <c r="I3661" s="92"/>
      <c r="J3661" s="104"/>
    </row>
    <row r="3662" spans="1:10" x14ac:dyDescent="0.25">
      <c r="A3662" s="91" t="str">
        <f t="shared" si="57"/>
        <v>1901020300120.5</v>
      </c>
      <c r="B3662" s="146" t="s">
        <v>12904</v>
      </c>
      <c r="C3662" s="93">
        <v>0.5</v>
      </c>
      <c r="D3662" s="104" t="s">
        <v>1537</v>
      </c>
      <c r="E3662" s="104" t="s">
        <v>8193</v>
      </c>
      <c r="F3662" s="104" t="s">
        <v>1537</v>
      </c>
      <c r="I3662" s="92"/>
      <c r="J3662" s="104"/>
    </row>
    <row r="3663" spans="1:10" x14ac:dyDescent="0.25">
      <c r="A3663" s="91" t="str">
        <f t="shared" si="57"/>
        <v>1901020300130.5</v>
      </c>
      <c r="B3663" s="146" t="s">
        <v>12905</v>
      </c>
      <c r="C3663" s="93">
        <v>0.5</v>
      </c>
      <c r="D3663" s="104" t="s">
        <v>1538</v>
      </c>
      <c r="E3663" s="104" t="s">
        <v>8194</v>
      </c>
      <c r="F3663" s="104" t="s">
        <v>1538</v>
      </c>
      <c r="I3663" s="92"/>
      <c r="J3663" s="104"/>
    </row>
    <row r="3664" spans="1:10" x14ac:dyDescent="0.25">
      <c r="A3664" s="91" t="str">
        <f t="shared" si="57"/>
        <v>1901020300140.5</v>
      </c>
      <c r="B3664" s="146" t="s">
        <v>12906</v>
      </c>
      <c r="C3664" s="93">
        <v>0.5</v>
      </c>
      <c r="D3664" s="104" t="s">
        <v>1539</v>
      </c>
      <c r="E3664" s="104" t="s">
        <v>8195</v>
      </c>
      <c r="F3664" s="104" t="s">
        <v>1539</v>
      </c>
      <c r="I3664" s="92"/>
      <c r="J3664" s="104"/>
    </row>
    <row r="3665" spans="1:10" x14ac:dyDescent="0.25">
      <c r="A3665" s="91" t="str">
        <f t="shared" si="57"/>
        <v>1901020300150.4</v>
      </c>
      <c r="B3665" s="146" t="s">
        <v>12907</v>
      </c>
      <c r="C3665" s="93">
        <v>0.4</v>
      </c>
      <c r="D3665" s="104" t="s">
        <v>434</v>
      </c>
      <c r="E3665" s="104" t="s">
        <v>8196</v>
      </c>
      <c r="F3665" s="104" t="s">
        <v>434</v>
      </c>
      <c r="I3665" s="92"/>
      <c r="J3665" s="104"/>
    </row>
    <row r="3666" spans="1:10" x14ac:dyDescent="0.25">
      <c r="A3666" s="91" t="str">
        <f t="shared" si="57"/>
        <v>1901020300160.4</v>
      </c>
      <c r="B3666" s="146" t="s">
        <v>12908</v>
      </c>
      <c r="C3666" s="93">
        <v>0.4</v>
      </c>
      <c r="D3666" s="104" t="s">
        <v>1540</v>
      </c>
      <c r="E3666" s="104" t="s">
        <v>8197</v>
      </c>
      <c r="F3666" s="104" t="s">
        <v>1540</v>
      </c>
      <c r="I3666" s="92"/>
      <c r="J3666" s="104"/>
    </row>
    <row r="3667" spans="1:10" x14ac:dyDescent="0.25">
      <c r="A3667" s="91" t="str">
        <f t="shared" si="57"/>
        <v>1901020408010.4</v>
      </c>
      <c r="B3667" s="146" t="s">
        <v>12909</v>
      </c>
      <c r="C3667" s="93">
        <v>0.4</v>
      </c>
      <c r="D3667" s="104" t="s">
        <v>1541</v>
      </c>
      <c r="E3667" s="104" t="s">
        <v>8198</v>
      </c>
      <c r="F3667" s="104" t="s">
        <v>1541</v>
      </c>
      <c r="I3667" s="92"/>
      <c r="J3667" s="104"/>
    </row>
    <row r="3668" spans="1:10" x14ac:dyDescent="0.25">
      <c r="A3668" s="91" t="str">
        <f t="shared" si="57"/>
        <v>1901020408020.4</v>
      </c>
      <c r="B3668" s="146" t="s">
        <v>12910</v>
      </c>
      <c r="C3668" s="93">
        <v>0.4</v>
      </c>
      <c r="D3668" s="104" t="s">
        <v>1542</v>
      </c>
      <c r="E3668" s="104" t="s">
        <v>8199</v>
      </c>
      <c r="F3668" s="104" t="s">
        <v>1542</v>
      </c>
      <c r="I3668" s="92"/>
      <c r="J3668" s="104"/>
    </row>
    <row r="3669" spans="1:10" x14ac:dyDescent="0.25">
      <c r="A3669" s="91" t="str">
        <f t="shared" si="57"/>
        <v>1901020408030.6</v>
      </c>
      <c r="B3669" s="146" t="s">
        <v>12911</v>
      </c>
      <c r="C3669" s="93">
        <v>0.60000000000000009</v>
      </c>
      <c r="D3669" s="104" t="s">
        <v>1543</v>
      </c>
      <c r="E3669" s="104" t="s">
        <v>8200</v>
      </c>
      <c r="F3669" s="104" t="s">
        <v>1543</v>
      </c>
      <c r="I3669" s="92"/>
      <c r="J3669" s="104"/>
    </row>
    <row r="3670" spans="1:10" x14ac:dyDescent="0.25">
      <c r="A3670" s="91" t="str">
        <f t="shared" si="57"/>
        <v>1901020408040.4</v>
      </c>
      <c r="B3670" s="146" t="s">
        <v>12912</v>
      </c>
      <c r="C3670" s="93">
        <v>0.4</v>
      </c>
      <c r="D3670" s="104" t="s">
        <v>1544</v>
      </c>
      <c r="E3670" s="104" t="s">
        <v>8201</v>
      </c>
      <c r="F3670" s="104" t="s">
        <v>1544</v>
      </c>
      <c r="I3670" s="92"/>
      <c r="J3670" s="104"/>
    </row>
    <row r="3671" spans="1:10" x14ac:dyDescent="0.25">
      <c r="A3671" s="91" t="str">
        <f t="shared" si="57"/>
        <v>1901020408050.4</v>
      </c>
      <c r="B3671" s="146" t="s">
        <v>12913</v>
      </c>
      <c r="C3671" s="93">
        <v>0.4</v>
      </c>
      <c r="D3671" s="104" t="s">
        <v>1545</v>
      </c>
      <c r="E3671" s="104" t="s">
        <v>8202</v>
      </c>
      <c r="F3671" s="104" t="s">
        <v>1545</v>
      </c>
      <c r="I3671" s="92"/>
      <c r="J3671" s="104"/>
    </row>
    <row r="3672" spans="1:10" x14ac:dyDescent="0.25">
      <c r="A3672" s="91" t="str">
        <f t="shared" si="57"/>
        <v>1901020408060.4</v>
      </c>
      <c r="B3672" s="146" t="s">
        <v>12914</v>
      </c>
      <c r="C3672" s="93">
        <v>0.4</v>
      </c>
      <c r="D3672" s="104" t="s">
        <v>1546</v>
      </c>
      <c r="E3672" s="104" t="s">
        <v>8203</v>
      </c>
      <c r="F3672" s="104" t="s">
        <v>1546</v>
      </c>
      <c r="I3672" s="92"/>
      <c r="J3672" s="104"/>
    </row>
    <row r="3673" spans="1:10" x14ac:dyDescent="0.25">
      <c r="A3673" s="91" t="str">
        <f t="shared" si="57"/>
        <v>1901020408070.4</v>
      </c>
      <c r="B3673" s="146" t="s">
        <v>12915</v>
      </c>
      <c r="C3673" s="93">
        <v>0.4</v>
      </c>
      <c r="D3673" s="104" t="s">
        <v>1547</v>
      </c>
      <c r="E3673" s="104" t="s">
        <v>8204</v>
      </c>
      <c r="F3673" s="104" t="s">
        <v>1547</v>
      </c>
      <c r="I3673" s="92"/>
      <c r="J3673" s="104"/>
    </row>
    <row r="3674" spans="1:10" x14ac:dyDescent="0.25">
      <c r="A3674" s="91" t="str">
        <f t="shared" si="57"/>
        <v>1901020408080.4</v>
      </c>
      <c r="B3674" s="146" t="s">
        <v>12916</v>
      </c>
      <c r="C3674" s="93">
        <v>0.4</v>
      </c>
      <c r="D3674" s="104" t="s">
        <v>1548</v>
      </c>
      <c r="E3674" s="104" t="s">
        <v>8205</v>
      </c>
      <c r="F3674" s="104" t="s">
        <v>1548</v>
      </c>
      <c r="I3674" s="92"/>
      <c r="J3674" s="104"/>
    </row>
    <row r="3675" spans="1:10" x14ac:dyDescent="0.25">
      <c r="A3675" s="91" t="str">
        <f t="shared" si="57"/>
        <v>1901020408090.4</v>
      </c>
      <c r="B3675" s="146" t="s">
        <v>12917</v>
      </c>
      <c r="C3675" s="93">
        <v>0.4</v>
      </c>
      <c r="D3675" s="104" t="s">
        <v>1549</v>
      </c>
      <c r="E3675" s="104" t="s">
        <v>8206</v>
      </c>
      <c r="F3675" s="104" t="s">
        <v>1549</v>
      </c>
      <c r="I3675" s="92"/>
      <c r="J3675" s="104"/>
    </row>
    <row r="3676" spans="1:10" x14ac:dyDescent="0.25">
      <c r="A3676" s="91" t="str">
        <f t="shared" si="57"/>
        <v>1901020408100.4</v>
      </c>
      <c r="B3676" s="146" t="s">
        <v>12918</v>
      </c>
      <c r="C3676" s="93">
        <v>0.4</v>
      </c>
      <c r="D3676" s="104" t="s">
        <v>1550</v>
      </c>
      <c r="E3676" s="104" t="s">
        <v>8207</v>
      </c>
      <c r="F3676" s="104" t="s">
        <v>1550</v>
      </c>
      <c r="I3676" s="92"/>
      <c r="J3676" s="104"/>
    </row>
    <row r="3677" spans="1:10" x14ac:dyDescent="0.25">
      <c r="A3677" s="91" t="str">
        <f t="shared" si="57"/>
        <v>1901020408110.4</v>
      </c>
      <c r="B3677" s="146" t="s">
        <v>12919</v>
      </c>
      <c r="C3677" s="93">
        <v>0.4</v>
      </c>
      <c r="D3677" s="104" t="s">
        <v>1551</v>
      </c>
      <c r="E3677" s="104" t="s">
        <v>8208</v>
      </c>
      <c r="F3677" s="104" t="s">
        <v>1551</v>
      </c>
      <c r="I3677" s="92"/>
      <c r="J3677" s="104"/>
    </row>
    <row r="3678" spans="1:10" x14ac:dyDescent="0.25">
      <c r="A3678" s="91" t="str">
        <f t="shared" si="57"/>
        <v>1901020408120.5</v>
      </c>
      <c r="B3678" s="146" t="s">
        <v>12920</v>
      </c>
      <c r="C3678" s="93">
        <v>0.5</v>
      </c>
      <c r="D3678" s="104" t="s">
        <v>494</v>
      </c>
      <c r="E3678" s="104" t="s">
        <v>8209</v>
      </c>
      <c r="F3678" s="104" t="s">
        <v>494</v>
      </c>
      <c r="I3678" s="92"/>
      <c r="J3678" s="104"/>
    </row>
    <row r="3679" spans="1:10" x14ac:dyDescent="0.25">
      <c r="A3679" s="91" t="str">
        <f t="shared" si="57"/>
        <v>1901020408130.4</v>
      </c>
      <c r="B3679" s="146" t="s">
        <v>12921</v>
      </c>
      <c r="C3679" s="93">
        <v>0.4</v>
      </c>
      <c r="D3679" s="104" t="s">
        <v>1552</v>
      </c>
      <c r="E3679" s="104" t="s">
        <v>8210</v>
      </c>
      <c r="F3679" s="104" t="s">
        <v>1552</v>
      </c>
      <c r="I3679" s="92"/>
      <c r="J3679" s="104"/>
    </row>
    <row r="3680" spans="1:10" x14ac:dyDescent="0.25">
      <c r="A3680" s="91" t="str">
        <f t="shared" si="57"/>
        <v>1901030200010.4</v>
      </c>
      <c r="B3680" s="146" t="s">
        <v>12922</v>
      </c>
      <c r="C3680" s="93">
        <v>0.4</v>
      </c>
      <c r="D3680" s="104" t="s">
        <v>1553</v>
      </c>
      <c r="E3680" s="104" t="s">
        <v>8211</v>
      </c>
      <c r="F3680" s="104" t="s">
        <v>1553</v>
      </c>
      <c r="I3680" s="92"/>
      <c r="J3680" s="104"/>
    </row>
    <row r="3681" spans="1:10" x14ac:dyDescent="0.25">
      <c r="A3681" s="91" t="str">
        <f t="shared" si="57"/>
        <v>1901030200020.4</v>
      </c>
      <c r="B3681" s="146" t="s">
        <v>12923</v>
      </c>
      <c r="C3681" s="93">
        <v>0.4</v>
      </c>
      <c r="D3681" s="104" t="s">
        <v>1554</v>
      </c>
      <c r="E3681" s="104" t="s">
        <v>8212</v>
      </c>
      <c r="F3681" s="104" t="s">
        <v>1554</v>
      </c>
      <c r="I3681" s="92"/>
      <c r="J3681" s="104"/>
    </row>
    <row r="3682" spans="1:10" x14ac:dyDescent="0.25">
      <c r="A3682" s="91" t="str">
        <f t="shared" si="57"/>
        <v>1901030200030.4</v>
      </c>
      <c r="B3682" s="146" t="s">
        <v>12924</v>
      </c>
      <c r="C3682" s="93">
        <v>0.4</v>
      </c>
      <c r="D3682" s="104" t="s">
        <v>1555</v>
      </c>
      <c r="E3682" s="104" t="s">
        <v>8213</v>
      </c>
      <c r="F3682" s="104" t="s">
        <v>1555</v>
      </c>
      <c r="I3682" s="92"/>
      <c r="J3682" s="104"/>
    </row>
    <row r="3683" spans="1:10" x14ac:dyDescent="0.25">
      <c r="A3683" s="91" t="str">
        <f t="shared" si="57"/>
        <v>1901030200040.4</v>
      </c>
      <c r="B3683" s="146" t="s">
        <v>12925</v>
      </c>
      <c r="C3683" s="93">
        <v>0.4</v>
      </c>
      <c r="D3683" s="104" t="s">
        <v>1556</v>
      </c>
      <c r="E3683" s="104" t="s">
        <v>8214</v>
      </c>
      <c r="F3683" s="104" t="s">
        <v>1556</v>
      </c>
      <c r="I3683" s="92"/>
      <c r="J3683" s="104"/>
    </row>
    <row r="3684" spans="1:10" x14ac:dyDescent="0.25">
      <c r="A3684" s="91" t="str">
        <f t="shared" si="57"/>
        <v>1901030200050.4</v>
      </c>
      <c r="B3684" s="146" t="s">
        <v>12926</v>
      </c>
      <c r="C3684" s="93">
        <v>0.4</v>
      </c>
      <c r="D3684" s="104" t="s">
        <v>1557</v>
      </c>
      <c r="E3684" s="104" t="s">
        <v>8215</v>
      </c>
      <c r="F3684" s="104" t="s">
        <v>1557</v>
      </c>
      <c r="I3684" s="92"/>
      <c r="J3684" s="104"/>
    </row>
    <row r="3685" spans="1:10" x14ac:dyDescent="0.25">
      <c r="A3685" s="91" t="str">
        <f t="shared" si="57"/>
        <v>1901030200060.6</v>
      </c>
      <c r="B3685" s="146" t="s">
        <v>12927</v>
      </c>
      <c r="C3685" s="93">
        <v>0.60000000000000009</v>
      </c>
      <c r="D3685" s="104" t="s">
        <v>1558</v>
      </c>
      <c r="E3685" s="104" t="s">
        <v>8216</v>
      </c>
      <c r="F3685" s="104" t="s">
        <v>1558</v>
      </c>
      <c r="I3685" s="92"/>
      <c r="J3685" s="104"/>
    </row>
    <row r="3686" spans="1:10" x14ac:dyDescent="0.25">
      <c r="A3686" s="91" t="str">
        <f t="shared" si="57"/>
        <v>1901030200070.4</v>
      </c>
      <c r="B3686" s="146" t="s">
        <v>12928</v>
      </c>
      <c r="C3686" s="93">
        <v>0.4</v>
      </c>
      <c r="D3686" s="104" t="s">
        <v>1559</v>
      </c>
      <c r="E3686" s="104" t="s">
        <v>8217</v>
      </c>
      <c r="F3686" s="104" t="s">
        <v>1559</v>
      </c>
      <c r="I3686" s="92"/>
      <c r="J3686" s="104"/>
    </row>
    <row r="3687" spans="1:10" x14ac:dyDescent="0.25">
      <c r="A3687" s="91" t="str">
        <f t="shared" si="57"/>
        <v>1901030200080.4</v>
      </c>
      <c r="B3687" s="146" t="s">
        <v>12929</v>
      </c>
      <c r="C3687" s="93">
        <v>0.4</v>
      </c>
      <c r="D3687" s="104" t="s">
        <v>1560</v>
      </c>
      <c r="E3687" s="104" t="s">
        <v>8218</v>
      </c>
      <c r="F3687" s="104" t="s">
        <v>1560</v>
      </c>
      <c r="I3687" s="92"/>
      <c r="J3687" s="104"/>
    </row>
    <row r="3688" spans="1:10" x14ac:dyDescent="0.25">
      <c r="A3688" s="91" t="str">
        <f t="shared" si="57"/>
        <v>1901030200090.4</v>
      </c>
      <c r="B3688" s="146" t="s">
        <v>12930</v>
      </c>
      <c r="C3688" s="93">
        <v>0.4</v>
      </c>
      <c r="D3688" s="104" t="s">
        <v>1561</v>
      </c>
      <c r="E3688" s="104" t="s">
        <v>8219</v>
      </c>
      <c r="F3688" s="104" t="s">
        <v>1561</v>
      </c>
      <c r="I3688" s="92"/>
      <c r="J3688" s="104"/>
    </row>
    <row r="3689" spans="1:10" x14ac:dyDescent="0.25">
      <c r="A3689" s="91" t="str">
        <f t="shared" si="57"/>
        <v>1901030200100.4</v>
      </c>
      <c r="B3689" s="146" t="s">
        <v>12931</v>
      </c>
      <c r="C3689" s="93">
        <v>0.4</v>
      </c>
      <c r="D3689" s="104" t="s">
        <v>1562</v>
      </c>
      <c r="E3689" s="104" t="s">
        <v>8220</v>
      </c>
      <c r="F3689" s="104" t="s">
        <v>1562</v>
      </c>
      <c r="I3689" s="92"/>
      <c r="J3689" s="104"/>
    </row>
    <row r="3690" spans="1:10" x14ac:dyDescent="0.25">
      <c r="A3690" s="91" t="str">
        <f t="shared" si="57"/>
        <v>1901030200110.5</v>
      </c>
      <c r="B3690" s="146" t="s">
        <v>12932</v>
      </c>
      <c r="C3690" s="93">
        <v>0.5</v>
      </c>
      <c r="D3690" s="104" t="s">
        <v>1563</v>
      </c>
      <c r="E3690" s="104" t="s">
        <v>8221</v>
      </c>
      <c r="F3690" s="104" t="s">
        <v>1563</v>
      </c>
      <c r="I3690" s="92"/>
      <c r="J3690" s="104"/>
    </row>
    <row r="3691" spans="1:10" x14ac:dyDescent="0.25">
      <c r="A3691" s="91" t="str">
        <f t="shared" si="57"/>
        <v>1901030200120.4</v>
      </c>
      <c r="B3691" s="146" t="s">
        <v>12933</v>
      </c>
      <c r="C3691" s="93">
        <v>0.4</v>
      </c>
      <c r="D3691" s="104" t="s">
        <v>1564</v>
      </c>
      <c r="E3691" s="104" t="s">
        <v>8222</v>
      </c>
      <c r="F3691" s="104" t="s">
        <v>1564</v>
      </c>
      <c r="I3691" s="92"/>
      <c r="J3691" s="104"/>
    </row>
    <row r="3692" spans="1:10" x14ac:dyDescent="0.25">
      <c r="A3692" s="91" t="str">
        <f t="shared" si="57"/>
        <v>1901030200130.7</v>
      </c>
      <c r="B3692" s="146" t="s">
        <v>12934</v>
      </c>
      <c r="C3692" s="93">
        <v>0.7</v>
      </c>
      <c r="D3692" s="104" t="s">
        <v>1565</v>
      </c>
      <c r="E3692" s="104" t="s">
        <v>8223</v>
      </c>
      <c r="F3692" s="104" t="s">
        <v>1565</v>
      </c>
      <c r="I3692" s="92"/>
      <c r="J3692" s="104"/>
    </row>
    <row r="3693" spans="1:10" x14ac:dyDescent="0.25">
      <c r="A3693" s="91" t="str">
        <f t="shared" si="57"/>
        <v>1901030200140.5</v>
      </c>
      <c r="B3693" s="146" t="s">
        <v>12935</v>
      </c>
      <c r="C3693" s="93">
        <v>0.5</v>
      </c>
      <c r="D3693" s="104" t="s">
        <v>1566</v>
      </c>
      <c r="E3693" s="104" t="s">
        <v>8224</v>
      </c>
      <c r="F3693" s="104" t="s">
        <v>1566</v>
      </c>
      <c r="I3693" s="92"/>
      <c r="J3693" s="104"/>
    </row>
    <row r="3694" spans="1:10" x14ac:dyDescent="0.25">
      <c r="A3694" s="91" t="str">
        <f t="shared" si="57"/>
        <v>1901030200150.6</v>
      </c>
      <c r="B3694" s="146" t="s">
        <v>12936</v>
      </c>
      <c r="C3694" s="93">
        <v>0.6</v>
      </c>
      <c r="D3694" s="104" t="s">
        <v>9113</v>
      </c>
      <c r="E3694" s="104" t="s">
        <v>8225</v>
      </c>
      <c r="F3694" s="104" t="s">
        <v>9113</v>
      </c>
      <c r="I3694" s="92"/>
      <c r="J3694" s="104"/>
    </row>
    <row r="3695" spans="1:10" x14ac:dyDescent="0.25">
      <c r="A3695" s="91" t="str">
        <f t="shared" si="57"/>
        <v>1901030200160.4</v>
      </c>
      <c r="B3695" s="146" t="s">
        <v>12937</v>
      </c>
      <c r="C3695" s="93">
        <v>0.4</v>
      </c>
      <c r="D3695" s="104" t="s">
        <v>1567</v>
      </c>
      <c r="E3695" s="104" t="s">
        <v>8226</v>
      </c>
      <c r="F3695" s="104" t="s">
        <v>1567</v>
      </c>
      <c r="I3695" s="92"/>
      <c r="J3695" s="104"/>
    </row>
    <row r="3696" spans="1:10" x14ac:dyDescent="0.25">
      <c r="A3696" s="91" t="str">
        <f t="shared" si="57"/>
        <v>1901030200170.4</v>
      </c>
      <c r="B3696" s="146" t="s">
        <v>12938</v>
      </c>
      <c r="C3696" s="93">
        <v>0.4</v>
      </c>
      <c r="D3696" s="104" t="s">
        <v>1568</v>
      </c>
      <c r="E3696" s="104" t="s">
        <v>8227</v>
      </c>
      <c r="F3696" s="104" t="s">
        <v>1568</v>
      </c>
      <c r="I3696" s="92"/>
      <c r="J3696" s="104"/>
    </row>
    <row r="3697" spans="1:10" x14ac:dyDescent="0.25">
      <c r="A3697" s="91" t="str">
        <f t="shared" si="57"/>
        <v>1901030200180.5</v>
      </c>
      <c r="B3697" s="146" t="s">
        <v>12939</v>
      </c>
      <c r="C3697" s="93">
        <v>0.5</v>
      </c>
      <c r="D3697" s="104" t="s">
        <v>1569</v>
      </c>
      <c r="E3697" s="104" t="s">
        <v>8228</v>
      </c>
      <c r="F3697" s="104" t="s">
        <v>1569</v>
      </c>
      <c r="I3697" s="92"/>
      <c r="J3697" s="104"/>
    </row>
    <row r="3698" spans="1:10" x14ac:dyDescent="0.25">
      <c r="A3698" s="91" t="str">
        <f t="shared" si="57"/>
        <v>1901030200190.4</v>
      </c>
      <c r="B3698" s="146" t="s">
        <v>12940</v>
      </c>
      <c r="C3698" s="93">
        <v>0.4</v>
      </c>
      <c r="D3698" s="104" t="s">
        <v>1570</v>
      </c>
      <c r="E3698" s="104" t="s">
        <v>8229</v>
      </c>
      <c r="F3698" s="104" t="s">
        <v>1570</v>
      </c>
      <c r="I3698" s="92"/>
      <c r="J3698" s="104"/>
    </row>
    <row r="3699" spans="1:10" x14ac:dyDescent="0.25">
      <c r="A3699" s="91" t="str">
        <f t="shared" si="57"/>
        <v>1901030200200.4</v>
      </c>
      <c r="B3699" s="146" t="s">
        <v>12941</v>
      </c>
      <c r="C3699" s="93">
        <v>0.4</v>
      </c>
      <c r="D3699" s="104" t="s">
        <v>1571</v>
      </c>
      <c r="E3699" s="104" t="s">
        <v>8064</v>
      </c>
      <c r="F3699" s="104" t="s">
        <v>1571</v>
      </c>
      <c r="I3699" s="92"/>
      <c r="J3699" s="104"/>
    </row>
    <row r="3700" spans="1:10" x14ac:dyDescent="0.25">
      <c r="A3700" s="91" t="str">
        <f t="shared" si="57"/>
        <v>1901030200210.6</v>
      </c>
      <c r="B3700" s="146" t="s">
        <v>12942</v>
      </c>
      <c r="C3700" s="93">
        <v>0.6</v>
      </c>
      <c r="D3700" s="104" t="s">
        <v>1572</v>
      </c>
      <c r="E3700" s="104" t="s">
        <v>8230</v>
      </c>
      <c r="F3700" s="104" t="s">
        <v>1572</v>
      </c>
      <c r="I3700" s="92"/>
      <c r="J3700" s="104"/>
    </row>
    <row r="3701" spans="1:10" x14ac:dyDescent="0.25">
      <c r="A3701" s="91" t="str">
        <f t="shared" si="57"/>
        <v>1901030200220.4</v>
      </c>
      <c r="B3701" s="146" t="s">
        <v>12943</v>
      </c>
      <c r="C3701" s="93">
        <v>0.4</v>
      </c>
      <c r="D3701" s="104" t="s">
        <v>1573</v>
      </c>
      <c r="E3701" s="104" t="s">
        <v>8066</v>
      </c>
      <c r="F3701" s="104" t="s">
        <v>1573</v>
      </c>
      <c r="I3701" s="92"/>
      <c r="J3701" s="104"/>
    </row>
    <row r="3702" spans="1:10" x14ac:dyDescent="0.25">
      <c r="A3702" s="91" t="str">
        <f t="shared" si="57"/>
        <v>1901030200230.4</v>
      </c>
      <c r="B3702" s="146" t="s">
        <v>12944</v>
      </c>
      <c r="C3702" s="93">
        <v>0.4</v>
      </c>
      <c r="D3702" s="104" t="s">
        <v>721</v>
      </c>
      <c r="E3702" s="104" t="s">
        <v>8231</v>
      </c>
      <c r="F3702" s="104" t="s">
        <v>721</v>
      </c>
      <c r="I3702" s="92"/>
      <c r="J3702" s="104"/>
    </row>
    <row r="3703" spans="1:10" x14ac:dyDescent="0.25">
      <c r="A3703" s="91" t="str">
        <f t="shared" si="57"/>
        <v>1901030200240.5</v>
      </c>
      <c r="B3703" s="146" t="s">
        <v>12945</v>
      </c>
      <c r="C3703" s="93">
        <v>0.5</v>
      </c>
      <c r="D3703" s="104" t="s">
        <v>322</v>
      </c>
      <c r="E3703" s="104" t="s">
        <v>8232</v>
      </c>
      <c r="F3703" s="104" t="s">
        <v>322</v>
      </c>
      <c r="I3703" s="92"/>
      <c r="J3703" s="104"/>
    </row>
    <row r="3704" spans="1:10" x14ac:dyDescent="0.25">
      <c r="A3704" s="91" t="str">
        <f t="shared" si="57"/>
        <v>1901030200250.4</v>
      </c>
      <c r="B3704" s="146" t="s">
        <v>12946</v>
      </c>
      <c r="C3704" s="93">
        <v>0.4</v>
      </c>
      <c r="D3704" s="104" t="s">
        <v>1574</v>
      </c>
      <c r="E3704" s="104" t="s">
        <v>8233</v>
      </c>
      <c r="F3704" s="104" t="s">
        <v>1574</v>
      </c>
      <c r="I3704" s="92"/>
      <c r="J3704" s="104"/>
    </row>
    <row r="3705" spans="1:10" x14ac:dyDescent="0.25">
      <c r="A3705" s="91" t="str">
        <f t="shared" si="57"/>
        <v>1901030200260.4</v>
      </c>
      <c r="B3705" s="146" t="s">
        <v>12947</v>
      </c>
      <c r="C3705" s="93">
        <v>0.4</v>
      </c>
      <c r="D3705" s="104" t="s">
        <v>1575</v>
      </c>
      <c r="E3705" s="104" t="s">
        <v>8234</v>
      </c>
      <c r="F3705" s="104" t="s">
        <v>1575</v>
      </c>
      <c r="I3705" s="92"/>
      <c r="J3705" s="104"/>
    </row>
    <row r="3706" spans="1:10" x14ac:dyDescent="0.25">
      <c r="A3706" s="91" t="str">
        <f t="shared" si="57"/>
        <v>1901030200270.4</v>
      </c>
      <c r="B3706" s="146" t="s">
        <v>12948</v>
      </c>
      <c r="C3706" s="93">
        <v>0.4</v>
      </c>
      <c r="D3706" s="104" t="s">
        <v>1576</v>
      </c>
      <c r="E3706" s="104" t="s">
        <v>8235</v>
      </c>
      <c r="F3706" s="104" t="s">
        <v>1576</v>
      </c>
      <c r="I3706" s="92"/>
      <c r="J3706" s="104"/>
    </row>
    <row r="3707" spans="1:10" x14ac:dyDescent="0.25">
      <c r="A3707" s="91" t="str">
        <f t="shared" si="57"/>
        <v>1901030200280.4</v>
      </c>
      <c r="B3707" s="146" t="s">
        <v>12949</v>
      </c>
      <c r="C3707" s="93">
        <v>0.4</v>
      </c>
      <c r="D3707" s="104" t="s">
        <v>1577</v>
      </c>
      <c r="E3707" s="104" t="s">
        <v>8236</v>
      </c>
      <c r="F3707" s="104" t="s">
        <v>1577</v>
      </c>
      <c r="I3707" s="92"/>
      <c r="J3707" s="104"/>
    </row>
    <row r="3708" spans="1:10" x14ac:dyDescent="0.25">
      <c r="A3708" s="91" t="str">
        <f t="shared" si="57"/>
        <v>1901030200290.4</v>
      </c>
      <c r="B3708" s="146" t="s">
        <v>12950</v>
      </c>
      <c r="C3708" s="93">
        <v>0.4</v>
      </c>
      <c r="D3708" s="104" t="s">
        <v>1578</v>
      </c>
      <c r="E3708" s="104" t="s">
        <v>8237</v>
      </c>
      <c r="F3708" s="104" t="s">
        <v>1578</v>
      </c>
      <c r="I3708" s="92"/>
      <c r="J3708" s="104"/>
    </row>
    <row r="3709" spans="1:10" x14ac:dyDescent="0.25">
      <c r="A3709" s="91" t="str">
        <f t="shared" si="57"/>
        <v>1901030200300.5</v>
      </c>
      <c r="B3709" s="146" t="s">
        <v>12951</v>
      </c>
      <c r="C3709" s="93">
        <v>0.5</v>
      </c>
      <c r="D3709" s="104" t="s">
        <v>1579</v>
      </c>
      <c r="E3709" s="104" t="s">
        <v>8238</v>
      </c>
      <c r="F3709" s="104" t="s">
        <v>1579</v>
      </c>
      <c r="I3709" s="92"/>
      <c r="J3709" s="104"/>
    </row>
    <row r="3710" spans="1:10" x14ac:dyDescent="0.25">
      <c r="A3710" s="91" t="str">
        <f t="shared" si="57"/>
        <v>1901030200310.4</v>
      </c>
      <c r="B3710" s="146" t="s">
        <v>12952</v>
      </c>
      <c r="C3710" s="93">
        <v>0.4</v>
      </c>
      <c r="D3710" s="104" t="s">
        <v>1580</v>
      </c>
      <c r="E3710" s="104" t="s">
        <v>8239</v>
      </c>
      <c r="F3710" s="104" t="s">
        <v>1580</v>
      </c>
      <c r="I3710" s="92"/>
      <c r="J3710" s="104"/>
    </row>
    <row r="3711" spans="1:10" x14ac:dyDescent="0.25">
      <c r="A3711" s="91" t="str">
        <f t="shared" si="57"/>
        <v>1901030200320.4</v>
      </c>
      <c r="B3711" s="146" t="s">
        <v>12953</v>
      </c>
      <c r="C3711" s="93">
        <v>0.4</v>
      </c>
      <c r="D3711" s="104" t="s">
        <v>1581</v>
      </c>
      <c r="E3711" s="104" t="s">
        <v>8076</v>
      </c>
      <c r="F3711" s="104" t="s">
        <v>1581</v>
      </c>
      <c r="I3711" s="92"/>
      <c r="J3711" s="104"/>
    </row>
    <row r="3712" spans="1:10" x14ac:dyDescent="0.25">
      <c r="A3712" s="91" t="str">
        <f t="shared" si="57"/>
        <v>1901030200330.4</v>
      </c>
      <c r="B3712" s="146" t="s">
        <v>12954</v>
      </c>
      <c r="C3712" s="93">
        <v>0.4</v>
      </c>
      <c r="D3712" s="104" t="s">
        <v>1582</v>
      </c>
      <c r="E3712" s="104" t="s">
        <v>8240</v>
      </c>
      <c r="F3712" s="104" t="s">
        <v>1582</v>
      </c>
      <c r="I3712" s="92"/>
      <c r="J3712" s="104"/>
    </row>
    <row r="3713" spans="1:10" x14ac:dyDescent="0.25">
      <c r="A3713" s="91" t="str">
        <f t="shared" si="57"/>
        <v>1901030200340.4</v>
      </c>
      <c r="B3713" s="146" t="s">
        <v>12955</v>
      </c>
      <c r="C3713" s="93">
        <v>0.4</v>
      </c>
      <c r="D3713" s="104" t="s">
        <v>1583</v>
      </c>
      <c r="E3713" s="104" t="s">
        <v>8241</v>
      </c>
      <c r="F3713" s="104" t="s">
        <v>1583</v>
      </c>
      <c r="I3713" s="92"/>
      <c r="J3713" s="104"/>
    </row>
    <row r="3714" spans="1:10" x14ac:dyDescent="0.25">
      <c r="A3714" s="91" t="str">
        <f t="shared" ref="A3714:A3777" si="58">CONCATENATE(B3714,C3714)</f>
        <v>1901030200350.4</v>
      </c>
      <c r="B3714" s="146" t="s">
        <v>12956</v>
      </c>
      <c r="C3714" s="93">
        <v>0.4</v>
      </c>
      <c r="D3714" s="104" t="s">
        <v>1584</v>
      </c>
      <c r="E3714" s="104" t="s">
        <v>8242</v>
      </c>
      <c r="F3714" s="104" t="s">
        <v>1584</v>
      </c>
      <c r="I3714" s="92"/>
      <c r="J3714" s="104"/>
    </row>
    <row r="3715" spans="1:10" x14ac:dyDescent="0.25">
      <c r="A3715" s="91" t="str">
        <f t="shared" si="58"/>
        <v>1901030200360.45</v>
      </c>
      <c r="B3715" s="146" t="s">
        <v>12957</v>
      </c>
      <c r="C3715" s="93">
        <v>0.45</v>
      </c>
      <c r="D3715" s="104" t="s">
        <v>1585</v>
      </c>
      <c r="E3715" s="104" t="s">
        <v>8243</v>
      </c>
      <c r="F3715" s="104" t="s">
        <v>1585</v>
      </c>
      <c r="I3715" s="92"/>
      <c r="J3715" s="104"/>
    </row>
    <row r="3716" spans="1:10" x14ac:dyDescent="0.25">
      <c r="A3716" s="91" t="str">
        <f t="shared" si="58"/>
        <v>1901030200370.4</v>
      </c>
      <c r="B3716" s="146" t="s">
        <v>12958</v>
      </c>
      <c r="C3716" s="93">
        <v>0.4</v>
      </c>
      <c r="D3716" s="104" t="s">
        <v>1586</v>
      </c>
      <c r="E3716" s="104" t="s">
        <v>8244</v>
      </c>
      <c r="F3716" s="104" t="s">
        <v>1586</v>
      </c>
      <c r="I3716" s="92"/>
      <c r="J3716" s="104"/>
    </row>
    <row r="3717" spans="1:10" x14ac:dyDescent="0.25">
      <c r="A3717" s="91" t="str">
        <f t="shared" si="58"/>
        <v>1901030200380.4</v>
      </c>
      <c r="B3717" s="146" t="s">
        <v>12959</v>
      </c>
      <c r="C3717" s="93">
        <v>0.4</v>
      </c>
      <c r="D3717" s="104" t="s">
        <v>1587</v>
      </c>
      <c r="E3717" s="104" t="s">
        <v>8245</v>
      </c>
      <c r="F3717" s="104" t="s">
        <v>1587</v>
      </c>
      <c r="I3717" s="92"/>
      <c r="J3717" s="104"/>
    </row>
    <row r="3718" spans="1:10" x14ac:dyDescent="0.25">
      <c r="A3718" s="91" t="str">
        <f t="shared" si="58"/>
        <v>1901030200390.4</v>
      </c>
      <c r="B3718" s="146" t="s">
        <v>12960</v>
      </c>
      <c r="C3718" s="93">
        <v>0.4</v>
      </c>
      <c r="D3718" s="104" t="s">
        <v>1588</v>
      </c>
      <c r="E3718" s="104" t="s">
        <v>8246</v>
      </c>
      <c r="F3718" s="104" t="s">
        <v>1588</v>
      </c>
      <c r="I3718" s="92"/>
      <c r="J3718" s="104"/>
    </row>
    <row r="3719" spans="1:10" x14ac:dyDescent="0.25">
      <c r="A3719" s="91" t="str">
        <f t="shared" si="58"/>
        <v>1901030200400.4</v>
      </c>
      <c r="B3719" s="146" t="s">
        <v>12961</v>
      </c>
      <c r="C3719" s="93">
        <v>0.4</v>
      </c>
      <c r="D3719" s="104" t="s">
        <v>889</v>
      </c>
      <c r="E3719" s="104" t="s">
        <v>8247</v>
      </c>
      <c r="F3719" s="104" t="s">
        <v>889</v>
      </c>
      <c r="I3719" s="92"/>
      <c r="J3719" s="104"/>
    </row>
    <row r="3720" spans="1:10" x14ac:dyDescent="0.25">
      <c r="A3720" s="91" t="str">
        <f t="shared" si="58"/>
        <v>1901030200410.5</v>
      </c>
      <c r="B3720" s="146" t="s">
        <v>12962</v>
      </c>
      <c r="C3720" s="93">
        <v>0.5</v>
      </c>
      <c r="D3720" s="104" t="s">
        <v>1589</v>
      </c>
      <c r="E3720" s="104" t="s">
        <v>8248</v>
      </c>
      <c r="F3720" s="104" t="s">
        <v>1589</v>
      </c>
      <c r="I3720" s="92"/>
      <c r="J3720" s="104"/>
    </row>
    <row r="3721" spans="1:10" x14ac:dyDescent="0.25">
      <c r="A3721" s="91" t="str">
        <f t="shared" si="58"/>
        <v>1901030200420.6</v>
      </c>
      <c r="B3721" s="146" t="s">
        <v>12963</v>
      </c>
      <c r="C3721" s="93">
        <v>0.6</v>
      </c>
      <c r="D3721" s="104" t="s">
        <v>1590</v>
      </c>
      <c r="E3721" s="104" t="s">
        <v>8249</v>
      </c>
      <c r="F3721" s="104" t="s">
        <v>1590</v>
      </c>
      <c r="I3721" s="92"/>
      <c r="J3721" s="104"/>
    </row>
    <row r="3722" spans="1:10" x14ac:dyDescent="0.25">
      <c r="A3722" s="91" t="str">
        <f t="shared" si="58"/>
        <v>1901030200430.4</v>
      </c>
      <c r="B3722" s="146" t="s">
        <v>12964</v>
      </c>
      <c r="C3722" s="93">
        <v>0.4</v>
      </c>
      <c r="D3722" s="104" t="s">
        <v>1591</v>
      </c>
      <c r="E3722" s="104" t="s">
        <v>8250</v>
      </c>
      <c r="F3722" s="104" t="s">
        <v>1591</v>
      </c>
      <c r="I3722" s="92"/>
      <c r="J3722" s="104"/>
    </row>
    <row r="3723" spans="1:10" x14ac:dyDescent="0.25">
      <c r="A3723" s="91" t="str">
        <f t="shared" si="58"/>
        <v>1901030200440.5</v>
      </c>
      <c r="B3723" s="146" t="s">
        <v>12965</v>
      </c>
      <c r="C3723" s="93">
        <v>0.5</v>
      </c>
      <c r="D3723" s="104" t="s">
        <v>1578</v>
      </c>
      <c r="E3723" s="104" t="s">
        <v>8251</v>
      </c>
      <c r="F3723" s="104" t="s">
        <v>1578</v>
      </c>
      <c r="I3723" s="92"/>
      <c r="J3723" s="104"/>
    </row>
    <row r="3724" spans="1:10" x14ac:dyDescent="0.25">
      <c r="A3724" s="91" t="str">
        <f t="shared" si="58"/>
        <v>1901030200450.4</v>
      </c>
      <c r="B3724" s="146" t="s">
        <v>12966</v>
      </c>
      <c r="C3724" s="93">
        <v>0.4</v>
      </c>
      <c r="D3724" s="104" t="s">
        <v>1592</v>
      </c>
      <c r="E3724" s="104" t="s">
        <v>8252</v>
      </c>
      <c r="F3724" s="104" t="s">
        <v>1592</v>
      </c>
      <c r="I3724" s="92"/>
      <c r="J3724" s="104"/>
    </row>
    <row r="3725" spans="1:10" x14ac:dyDescent="0.25">
      <c r="A3725" s="91" t="str">
        <f t="shared" si="58"/>
        <v>1901030200460.4</v>
      </c>
      <c r="B3725" s="146" t="s">
        <v>12967</v>
      </c>
      <c r="C3725" s="93">
        <v>0.4</v>
      </c>
      <c r="D3725" s="104" t="s">
        <v>1593</v>
      </c>
      <c r="E3725" s="104" t="s">
        <v>8253</v>
      </c>
      <c r="F3725" s="104" t="s">
        <v>1593</v>
      </c>
      <c r="I3725" s="92"/>
      <c r="J3725" s="104"/>
    </row>
    <row r="3726" spans="1:10" x14ac:dyDescent="0.25">
      <c r="A3726" s="91" t="str">
        <f t="shared" si="58"/>
        <v>1901030200470.4</v>
      </c>
      <c r="B3726" s="146" t="s">
        <v>12968</v>
      </c>
      <c r="C3726" s="93">
        <v>0.4</v>
      </c>
      <c r="D3726" s="104" t="s">
        <v>1594</v>
      </c>
      <c r="E3726" s="104" t="s">
        <v>8254</v>
      </c>
      <c r="F3726" s="104" t="s">
        <v>1594</v>
      </c>
      <c r="I3726" s="92"/>
      <c r="J3726" s="104"/>
    </row>
    <row r="3727" spans="1:10" x14ac:dyDescent="0.25">
      <c r="A3727" s="91" t="str">
        <f t="shared" si="58"/>
        <v>1901030200480.5</v>
      </c>
      <c r="B3727" s="146" t="s">
        <v>12969</v>
      </c>
      <c r="C3727" s="93">
        <v>0.5</v>
      </c>
      <c r="D3727" s="104" t="s">
        <v>1595</v>
      </c>
      <c r="E3727" s="104" t="s">
        <v>8255</v>
      </c>
      <c r="F3727" s="104" t="s">
        <v>1595</v>
      </c>
      <c r="I3727" s="92"/>
      <c r="J3727" s="104"/>
    </row>
    <row r="3728" spans="1:10" x14ac:dyDescent="0.25">
      <c r="A3728" s="91" t="str">
        <f t="shared" si="58"/>
        <v>1901030200490.6</v>
      </c>
      <c r="B3728" s="146" t="s">
        <v>12970</v>
      </c>
      <c r="C3728" s="93">
        <v>0.6</v>
      </c>
      <c r="D3728" s="104" t="s">
        <v>1596</v>
      </c>
      <c r="E3728" s="104" t="s">
        <v>8256</v>
      </c>
      <c r="F3728" s="104" t="s">
        <v>1596</v>
      </c>
      <c r="I3728" s="92"/>
      <c r="J3728" s="104"/>
    </row>
    <row r="3729" spans="1:10" x14ac:dyDescent="0.25">
      <c r="A3729" s="91" t="str">
        <f t="shared" si="58"/>
        <v>1901030200500.4</v>
      </c>
      <c r="B3729" s="146" t="s">
        <v>12971</v>
      </c>
      <c r="C3729" s="93">
        <v>0.4</v>
      </c>
      <c r="D3729" s="104" t="s">
        <v>1597</v>
      </c>
      <c r="E3729" s="104" t="s">
        <v>8257</v>
      </c>
      <c r="F3729" s="104" t="s">
        <v>1597</v>
      </c>
      <c r="I3729" s="92"/>
      <c r="J3729" s="104"/>
    </row>
    <row r="3730" spans="1:10" x14ac:dyDescent="0.25">
      <c r="A3730" s="91" t="str">
        <f t="shared" si="58"/>
        <v>1901030200510.4</v>
      </c>
      <c r="B3730" s="146" t="s">
        <v>12972</v>
      </c>
      <c r="C3730" s="93">
        <v>0.4</v>
      </c>
      <c r="D3730" s="104" t="s">
        <v>1598</v>
      </c>
      <c r="E3730" s="104" t="s">
        <v>8258</v>
      </c>
      <c r="F3730" s="104" t="s">
        <v>1598</v>
      </c>
      <c r="I3730" s="92"/>
      <c r="J3730" s="104"/>
    </row>
    <row r="3731" spans="1:10" x14ac:dyDescent="0.25">
      <c r="A3731" s="91" t="str">
        <f t="shared" si="58"/>
        <v>1901030200520.5</v>
      </c>
      <c r="B3731" s="146" t="s">
        <v>12973</v>
      </c>
      <c r="C3731" s="93">
        <v>0.5</v>
      </c>
      <c r="D3731" s="104" t="s">
        <v>1599</v>
      </c>
      <c r="E3731" s="104" t="s">
        <v>8259</v>
      </c>
      <c r="F3731" s="104" t="s">
        <v>1599</v>
      </c>
      <c r="I3731" s="92"/>
      <c r="J3731" s="104"/>
    </row>
    <row r="3732" spans="1:10" x14ac:dyDescent="0.25">
      <c r="A3732" s="91" t="str">
        <f t="shared" si="58"/>
        <v>1901030200530.4</v>
      </c>
      <c r="B3732" s="146" t="s">
        <v>12974</v>
      </c>
      <c r="C3732" s="93">
        <v>0.4</v>
      </c>
      <c r="D3732" s="104" t="s">
        <v>1600</v>
      </c>
      <c r="E3732" s="104" t="s">
        <v>8260</v>
      </c>
      <c r="F3732" s="104" t="s">
        <v>1600</v>
      </c>
      <c r="I3732" s="92"/>
      <c r="J3732" s="104"/>
    </row>
    <row r="3733" spans="1:10" x14ac:dyDescent="0.25">
      <c r="A3733" s="91" t="str">
        <f t="shared" si="58"/>
        <v>1901030200540.5</v>
      </c>
      <c r="B3733" s="146" t="s">
        <v>12975</v>
      </c>
      <c r="C3733" s="93">
        <v>0.5</v>
      </c>
      <c r="D3733" s="104" t="s">
        <v>1601</v>
      </c>
      <c r="E3733" s="104" t="s">
        <v>8261</v>
      </c>
      <c r="F3733" s="104" t="s">
        <v>1601</v>
      </c>
      <c r="I3733" s="92"/>
      <c r="J3733" s="104"/>
    </row>
    <row r="3734" spans="1:10" x14ac:dyDescent="0.25">
      <c r="A3734" s="91" t="str">
        <f t="shared" si="58"/>
        <v>1901030200550.5</v>
      </c>
      <c r="B3734" s="146" t="s">
        <v>12976</v>
      </c>
      <c r="C3734" s="93">
        <v>0.5</v>
      </c>
      <c r="D3734" s="104" t="s">
        <v>1602</v>
      </c>
      <c r="E3734" s="104" t="s">
        <v>8262</v>
      </c>
      <c r="F3734" s="104" t="s">
        <v>1602</v>
      </c>
      <c r="I3734" s="92"/>
      <c r="J3734" s="104"/>
    </row>
    <row r="3735" spans="1:10" x14ac:dyDescent="0.25">
      <c r="A3735" s="91" t="str">
        <f t="shared" si="58"/>
        <v>1901030200560.4</v>
      </c>
      <c r="B3735" s="146" t="s">
        <v>12977</v>
      </c>
      <c r="C3735" s="93">
        <v>0.4</v>
      </c>
      <c r="D3735" s="104" t="s">
        <v>1603</v>
      </c>
      <c r="E3735" s="104" t="s">
        <v>8263</v>
      </c>
      <c r="F3735" s="104" t="s">
        <v>1603</v>
      </c>
      <c r="I3735" s="92"/>
      <c r="J3735" s="104"/>
    </row>
    <row r="3736" spans="1:10" x14ac:dyDescent="0.25">
      <c r="A3736" s="91" t="str">
        <f t="shared" si="58"/>
        <v>1901030200570.4</v>
      </c>
      <c r="B3736" s="146" t="s">
        <v>12978</v>
      </c>
      <c r="C3736" s="93">
        <v>0.4</v>
      </c>
      <c r="D3736" s="104" t="s">
        <v>1604</v>
      </c>
      <c r="E3736" s="104" t="s">
        <v>8264</v>
      </c>
      <c r="F3736" s="104" t="s">
        <v>1604</v>
      </c>
      <c r="I3736" s="92"/>
      <c r="J3736" s="104"/>
    </row>
    <row r="3737" spans="1:10" x14ac:dyDescent="0.25">
      <c r="A3737" s="91" t="str">
        <f t="shared" si="58"/>
        <v>1901030200580.4</v>
      </c>
      <c r="B3737" s="146" t="s">
        <v>12979</v>
      </c>
      <c r="C3737" s="93">
        <v>0.4</v>
      </c>
      <c r="D3737" s="104" t="s">
        <v>1605</v>
      </c>
      <c r="E3737" s="104" t="s">
        <v>8265</v>
      </c>
      <c r="F3737" s="104" t="s">
        <v>1605</v>
      </c>
      <c r="I3737" s="92"/>
      <c r="J3737" s="104"/>
    </row>
    <row r="3738" spans="1:10" x14ac:dyDescent="0.25">
      <c r="A3738" s="91" t="str">
        <f t="shared" si="58"/>
        <v>1901030200590.5</v>
      </c>
      <c r="B3738" s="146" t="s">
        <v>12980</v>
      </c>
      <c r="C3738" s="93">
        <v>0.5</v>
      </c>
      <c r="D3738" s="104" t="s">
        <v>1606</v>
      </c>
      <c r="E3738" s="104" t="s">
        <v>8266</v>
      </c>
      <c r="F3738" s="104" t="s">
        <v>1606</v>
      </c>
      <c r="I3738" s="92"/>
      <c r="J3738" s="104"/>
    </row>
    <row r="3739" spans="1:10" x14ac:dyDescent="0.25">
      <c r="A3739" s="91" t="str">
        <f t="shared" si="58"/>
        <v>1901030200600.5</v>
      </c>
      <c r="B3739" s="146" t="s">
        <v>12981</v>
      </c>
      <c r="C3739" s="93">
        <v>0.5</v>
      </c>
      <c r="D3739" s="104" t="s">
        <v>1607</v>
      </c>
      <c r="E3739" s="104" t="s">
        <v>8267</v>
      </c>
      <c r="F3739" s="104" t="s">
        <v>1607</v>
      </c>
      <c r="I3739" s="92"/>
      <c r="J3739" s="104"/>
    </row>
    <row r="3740" spans="1:10" x14ac:dyDescent="0.25">
      <c r="A3740" s="91" t="str">
        <f t="shared" si="58"/>
        <v>1901030200610.6</v>
      </c>
      <c r="B3740" s="146" t="s">
        <v>12982</v>
      </c>
      <c r="C3740" s="93">
        <v>0.60000000000000009</v>
      </c>
      <c r="D3740" s="104" t="s">
        <v>1608</v>
      </c>
      <c r="E3740" s="104" t="s">
        <v>8105</v>
      </c>
      <c r="F3740" s="104" t="s">
        <v>1608</v>
      </c>
      <c r="I3740" s="92"/>
      <c r="J3740" s="104"/>
    </row>
    <row r="3741" spans="1:10" x14ac:dyDescent="0.25">
      <c r="A3741" s="91" t="str">
        <f t="shared" si="58"/>
        <v>1901030200620.5</v>
      </c>
      <c r="B3741" s="146" t="s">
        <v>12983</v>
      </c>
      <c r="C3741" s="93">
        <v>0.5</v>
      </c>
      <c r="D3741" s="104" t="s">
        <v>1609</v>
      </c>
      <c r="E3741" s="104" t="s">
        <v>8268</v>
      </c>
      <c r="F3741" s="104" t="s">
        <v>1609</v>
      </c>
      <c r="I3741" s="92"/>
      <c r="J3741" s="104"/>
    </row>
    <row r="3742" spans="1:10" x14ac:dyDescent="0.25">
      <c r="A3742" s="91" t="str">
        <f t="shared" si="58"/>
        <v>1901030200630.4</v>
      </c>
      <c r="B3742" s="146" t="s">
        <v>12984</v>
      </c>
      <c r="C3742" s="93">
        <v>0.4</v>
      </c>
      <c r="D3742" s="104" t="s">
        <v>334</v>
      </c>
      <c r="E3742" s="104" t="s">
        <v>8269</v>
      </c>
      <c r="F3742" s="104" t="s">
        <v>334</v>
      </c>
      <c r="I3742" s="92"/>
      <c r="J3742" s="104"/>
    </row>
    <row r="3743" spans="1:10" x14ac:dyDescent="0.25">
      <c r="A3743" s="91" t="str">
        <f t="shared" si="58"/>
        <v>1901030200640.4</v>
      </c>
      <c r="B3743" s="146" t="s">
        <v>12985</v>
      </c>
      <c r="C3743" s="93">
        <v>0.4</v>
      </c>
      <c r="D3743" s="104" t="s">
        <v>1610</v>
      </c>
      <c r="E3743" s="104" t="s">
        <v>8270</v>
      </c>
      <c r="F3743" s="104" t="s">
        <v>1610</v>
      </c>
      <c r="I3743" s="92"/>
      <c r="J3743" s="104"/>
    </row>
    <row r="3744" spans="1:10" x14ac:dyDescent="0.25">
      <c r="A3744" s="91" t="str">
        <f t="shared" si="58"/>
        <v>1901030200650.8</v>
      </c>
      <c r="B3744" s="146" t="s">
        <v>12986</v>
      </c>
      <c r="C3744" s="93">
        <v>0.8</v>
      </c>
      <c r="D3744" s="104" t="s">
        <v>1611</v>
      </c>
      <c r="E3744" s="104" t="s">
        <v>8271</v>
      </c>
      <c r="F3744" s="104" t="s">
        <v>1611</v>
      </c>
      <c r="I3744" s="92"/>
      <c r="J3744" s="104"/>
    </row>
    <row r="3745" spans="1:10" x14ac:dyDescent="0.25">
      <c r="A3745" s="91" t="str">
        <f t="shared" si="58"/>
        <v>1901030200660.4</v>
      </c>
      <c r="B3745" s="146" t="s">
        <v>12987</v>
      </c>
      <c r="C3745" s="93">
        <v>0.4</v>
      </c>
      <c r="D3745" s="104" t="s">
        <v>1612</v>
      </c>
      <c r="E3745" s="104" t="s">
        <v>8272</v>
      </c>
      <c r="F3745" s="104" t="s">
        <v>1612</v>
      </c>
      <c r="I3745" s="92"/>
      <c r="J3745" s="104"/>
    </row>
    <row r="3746" spans="1:10" x14ac:dyDescent="0.25">
      <c r="A3746" s="91" t="str">
        <f t="shared" si="58"/>
        <v>1901030200670.6</v>
      </c>
      <c r="B3746" s="146" t="s">
        <v>12988</v>
      </c>
      <c r="C3746" s="93">
        <v>0.60000000000000009</v>
      </c>
      <c r="D3746" s="104" t="s">
        <v>1613</v>
      </c>
      <c r="E3746" s="104" t="s">
        <v>8273</v>
      </c>
      <c r="F3746" s="104" t="s">
        <v>1613</v>
      </c>
      <c r="I3746" s="92"/>
      <c r="J3746" s="104"/>
    </row>
    <row r="3747" spans="1:10" x14ac:dyDescent="0.25">
      <c r="A3747" s="91" t="str">
        <f t="shared" si="58"/>
        <v>1901030200680.4</v>
      </c>
      <c r="B3747" s="146" t="s">
        <v>12989</v>
      </c>
      <c r="C3747" s="93">
        <v>0.4</v>
      </c>
      <c r="D3747" s="104" t="s">
        <v>1614</v>
      </c>
      <c r="E3747" s="104" t="s">
        <v>8274</v>
      </c>
      <c r="F3747" s="104" t="s">
        <v>1614</v>
      </c>
      <c r="I3747" s="92"/>
      <c r="J3747" s="104"/>
    </row>
    <row r="3748" spans="1:10" x14ac:dyDescent="0.25">
      <c r="A3748" s="91" t="str">
        <f t="shared" si="58"/>
        <v>1901030200690.4</v>
      </c>
      <c r="B3748" s="146" t="s">
        <v>12990</v>
      </c>
      <c r="C3748" s="93">
        <v>0.4</v>
      </c>
      <c r="D3748" s="104" t="s">
        <v>1615</v>
      </c>
      <c r="E3748" s="104" t="s">
        <v>8275</v>
      </c>
      <c r="F3748" s="104" t="s">
        <v>1615</v>
      </c>
      <c r="I3748" s="92"/>
      <c r="J3748" s="104"/>
    </row>
    <row r="3749" spans="1:10" x14ac:dyDescent="0.25">
      <c r="A3749" s="91" t="str">
        <f t="shared" si="58"/>
        <v>1901030200700.5</v>
      </c>
      <c r="B3749" s="146" t="s">
        <v>12991</v>
      </c>
      <c r="C3749" s="93">
        <v>0.5</v>
      </c>
      <c r="D3749" s="104" t="s">
        <v>1616</v>
      </c>
      <c r="E3749" s="104" t="s">
        <v>8276</v>
      </c>
      <c r="F3749" s="104" t="s">
        <v>1616</v>
      </c>
      <c r="I3749" s="92"/>
      <c r="J3749" s="104"/>
    </row>
    <row r="3750" spans="1:10" x14ac:dyDescent="0.25">
      <c r="A3750" s="91" t="str">
        <f t="shared" si="58"/>
        <v>1901030200710.4</v>
      </c>
      <c r="B3750" s="146" t="s">
        <v>12992</v>
      </c>
      <c r="C3750" s="93">
        <v>0.4</v>
      </c>
      <c r="D3750" s="104" t="s">
        <v>1617</v>
      </c>
      <c r="E3750" s="104" t="s">
        <v>8277</v>
      </c>
      <c r="F3750" s="104" t="s">
        <v>1617</v>
      </c>
      <c r="I3750" s="92"/>
      <c r="J3750" s="104"/>
    </row>
    <row r="3751" spans="1:10" x14ac:dyDescent="0.25">
      <c r="A3751" s="91" t="str">
        <f t="shared" si="58"/>
        <v>1902010100010.6</v>
      </c>
      <c r="B3751" s="146" t="s">
        <v>12993</v>
      </c>
      <c r="C3751" s="93">
        <v>0.6</v>
      </c>
      <c r="D3751" s="104" t="s">
        <v>1624</v>
      </c>
      <c r="E3751" s="104" t="s">
        <v>8278</v>
      </c>
      <c r="F3751" s="104" t="s">
        <v>1624</v>
      </c>
      <c r="I3751" s="92"/>
      <c r="J3751" s="104"/>
    </row>
    <row r="3752" spans="1:10" x14ac:dyDescent="0.25">
      <c r="A3752" s="91" t="str">
        <f t="shared" si="58"/>
        <v>1902010100020.3</v>
      </c>
      <c r="B3752" s="146" t="s">
        <v>12994</v>
      </c>
      <c r="C3752" s="93">
        <v>0.3</v>
      </c>
      <c r="D3752" s="104" t="s">
        <v>1642</v>
      </c>
      <c r="E3752" s="104" t="s">
        <v>8279</v>
      </c>
      <c r="F3752" s="104" t="s">
        <v>1642</v>
      </c>
      <c r="I3752" s="92"/>
      <c r="J3752" s="104"/>
    </row>
    <row r="3753" spans="1:10" x14ac:dyDescent="0.25">
      <c r="A3753" s="91" t="str">
        <f t="shared" si="58"/>
        <v>1902010100030.5</v>
      </c>
      <c r="B3753" s="146" t="s">
        <v>12995</v>
      </c>
      <c r="C3753" s="93">
        <v>0.5</v>
      </c>
      <c r="D3753" s="104" t="s">
        <v>1651</v>
      </c>
      <c r="E3753" s="104" t="s">
        <v>8280</v>
      </c>
      <c r="F3753" s="104" t="s">
        <v>1651</v>
      </c>
      <c r="I3753" s="92"/>
      <c r="J3753" s="104"/>
    </row>
    <row r="3754" spans="1:10" x14ac:dyDescent="0.25">
      <c r="A3754" s="91" t="str">
        <f t="shared" si="58"/>
        <v>1902010100040.5</v>
      </c>
      <c r="B3754" s="146" t="s">
        <v>12996</v>
      </c>
      <c r="C3754" s="93">
        <v>0.5</v>
      </c>
      <c r="D3754" s="104" t="s">
        <v>1659</v>
      </c>
      <c r="E3754" s="104" t="s">
        <v>8281</v>
      </c>
      <c r="F3754" s="104" t="s">
        <v>1659</v>
      </c>
      <c r="I3754" s="92"/>
      <c r="J3754" s="104"/>
    </row>
    <row r="3755" spans="1:10" x14ac:dyDescent="0.25">
      <c r="A3755" s="91" t="str">
        <f t="shared" si="58"/>
        <v>1902010101010.5</v>
      </c>
      <c r="B3755" s="146" t="s">
        <v>12997</v>
      </c>
      <c r="C3755" s="93">
        <v>0.5</v>
      </c>
      <c r="D3755" s="104" t="s">
        <v>1620</v>
      </c>
      <c r="E3755" s="104" t="s">
        <v>8282</v>
      </c>
      <c r="F3755" s="104" t="s">
        <v>1620</v>
      </c>
      <c r="I3755" s="92"/>
      <c r="J3755" s="104"/>
    </row>
    <row r="3756" spans="1:10" x14ac:dyDescent="0.25">
      <c r="A3756" s="91" t="str">
        <f t="shared" si="58"/>
        <v>1902010101020.4</v>
      </c>
      <c r="B3756" s="146" t="s">
        <v>12998</v>
      </c>
      <c r="C3756" s="93">
        <v>0.4</v>
      </c>
      <c r="D3756" s="104" t="s">
        <v>1621</v>
      </c>
      <c r="E3756" s="104" t="s">
        <v>8283</v>
      </c>
      <c r="F3756" s="104" t="s">
        <v>1621</v>
      </c>
      <c r="I3756" s="92"/>
      <c r="J3756" s="104"/>
    </row>
    <row r="3757" spans="1:10" x14ac:dyDescent="0.25">
      <c r="A3757" s="91" t="str">
        <f t="shared" si="58"/>
        <v>1902010101030.3</v>
      </c>
      <c r="B3757" s="146" t="s">
        <v>12999</v>
      </c>
      <c r="C3757" s="93">
        <v>0.3</v>
      </c>
      <c r="D3757" s="104" t="s">
        <v>1622</v>
      </c>
      <c r="E3757" s="104" t="s">
        <v>8284</v>
      </c>
      <c r="F3757" s="104" t="s">
        <v>1622</v>
      </c>
      <c r="I3757" s="92"/>
      <c r="J3757" s="104"/>
    </row>
    <row r="3758" spans="1:10" x14ac:dyDescent="0.25">
      <c r="A3758" s="91" t="str">
        <f t="shared" si="58"/>
        <v>1902010101040.3</v>
      </c>
      <c r="B3758" s="146" t="s">
        <v>13000</v>
      </c>
      <c r="C3758" s="93">
        <v>0.3</v>
      </c>
      <c r="D3758" s="104" t="s">
        <v>495</v>
      </c>
      <c r="E3758" s="104" t="s">
        <v>8285</v>
      </c>
      <c r="F3758" s="104" t="s">
        <v>495</v>
      </c>
      <c r="I3758" s="92"/>
      <c r="J3758" s="104"/>
    </row>
    <row r="3759" spans="1:10" x14ac:dyDescent="0.25">
      <c r="A3759" s="91" t="str">
        <f t="shared" si="58"/>
        <v>1902010101050.3</v>
      </c>
      <c r="B3759" s="146" t="s">
        <v>13001</v>
      </c>
      <c r="C3759" s="93">
        <v>0.3</v>
      </c>
      <c r="D3759" s="104" t="s">
        <v>1638</v>
      </c>
      <c r="E3759" s="104" t="s">
        <v>8286</v>
      </c>
      <c r="F3759" s="104" t="s">
        <v>1638</v>
      </c>
      <c r="I3759" s="92"/>
      <c r="J3759" s="104"/>
    </row>
    <row r="3760" spans="1:10" x14ac:dyDescent="0.25">
      <c r="A3760" s="91" t="str">
        <f t="shared" si="58"/>
        <v>1902010101060.45</v>
      </c>
      <c r="B3760" s="146" t="s">
        <v>13002</v>
      </c>
      <c r="C3760" s="93">
        <v>0.45</v>
      </c>
      <c r="D3760" s="104" t="s">
        <v>1643</v>
      </c>
      <c r="E3760" s="104" t="s">
        <v>8287</v>
      </c>
      <c r="F3760" s="104" t="s">
        <v>1643</v>
      </c>
      <c r="I3760" s="92"/>
      <c r="J3760" s="104"/>
    </row>
    <row r="3761" spans="1:10" x14ac:dyDescent="0.25">
      <c r="A3761" s="91" t="str">
        <f t="shared" si="58"/>
        <v>1902010101070.3</v>
      </c>
      <c r="B3761" s="146" t="s">
        <v>13003</v>
      </c>
      <c r="C3761" s="93">
        <v>0.3</v>
      </c>
      <c r="D3761" s="104" t="s">
        <v>1652</v>
      </c>
      <c r="E3761" s="104" t="s">
        <v>8288</v>
      </c>
      <c r="F3761" s="104" t="s">
        <v>1652</v>
      </c>
      <c r="I3761" s="92"/>
      <c r="J3761" s="104"/>
    </row>
    <row r="3762" spans="1:10" x14ac:dyDescent="0.25">
      <c r="A3762" s="91" t="str">
        <f t="shared" si="58"/>
        <v>1902010101080.4</v>
      </c>
      <c r="B3762" s="146" t="s">
        <v>13004</v>
      </c>
      <c r="C3762" s="93">
        <v>0.4</v>
      </c>
      <c r="D3762" s="104" t="s">
        <v>1655</v>
      </c>
      <c r="E3762" s="104" t="s">
        <v>8289</v>
      </c>
      <c r="F3762" s="104" t="s">
        <v>1655</v>
      </c>
      <c r="I3762" s="92"/>
      <c r="J3762" s="104"/>
    </row>
    <row r="3763" spans="1:10" x14ac:dyDescent="0.25">
      <c r="A3763" s="91" t="str">
        <f t="shared" si="58"/>
        <v>1902010101100.3</v>
      </c>
      <c r="B3763" s="146" t="s">
        <v>13005</v>
      </c>
      <c r="C3763" s="93">
        <v>0.3</v>
      </c>
      <c r="D3763" s="104" t="s">
        <v>1753</v>
      </c>
      <c r="E3763" s="104" t="s">
        <v>8290</v>
      </c>
      <c r="F3763" s="104" t="s">
        <v>1753</v>
      </c>
      <c r="I3763" s="92"/>
      <c r="J3763" s="104"/>
    </row>
    <row r="3764" spans="1:10" x14ac:dyDescent="0.25">
      <c r="A3764" s="91" t="str">
        <f t="shared" si="58"/>
        <v>1902010101110.3</v>
      </c>
      <c r="B3764" s="146" t="s">
        <v>13006</v>
      </c>
      <c r="C3764" s="93">
        <v>0.3</v>
      </c>
      <c r="D3764" s="104" t="s">
        <v>1671</v>
      </c>
      <c r="E3764" s="104" t="s">
        <v>8291</v>
      </c>
      <c r="F3764" s="104" t="s">
        <v>1671</v>
      </c>
      <c r="I3764" s="92"/>
      <c r="J3764" s="104"/>
    </row>
    <row r="3765" spans="1:10" x14ac:dyDescent="0.25">
      <c r="A3765" s="91" t="str">
        <f t="shared" si="58"/>
        <v>1902010105010.3</v>
      </c>
      <c r="B3765" s="146" t="s">
        <v>13007</v>
      </c>
      <c r="C3765" s="93">
        <v>0.3</v>
      </c>
      <c r="D3765" s="104" t="s">
        <v>1649</v>
      </c>
      <c r="E3765" s="104" t="s">
        <v>8292</v>
      </c>
      <c r="F3765" s="104" t="s">
        <v>1649</v>
      </c>
      <c r="I3765" s="92"/>
      <c r="J3765" s="104"/>
    </row>
    <row r="3766" spans="1:10" x14ac:dyDescent="0.25">
      <c r="A3766" s="91" t="str">
        <f t="shared" si="58"/>
        <v>1902010105020.4</v>
      </c>
      <c r="B3766" s="146" t="s">
        <v>13008</v>
      </c>
      <c r="C3766" s="93">
        <v>0.4</v>
      </c>
      <c r="D3766" s="104" t="s">
        <v>1673</v>
      </c>
      <c r="E3766" s="104" t="s">
        <v>8293</v>
      </c>
      <c r="F3766" s="104" t="s">
        <v>1673</v>
      </c>
      <c r="I3766" s="92"/>
      <c r="J3766" s="104"/>
    </row>
    <row r="3767" spans="1:10" x14ac:dyDescent="0.25">
      <c r="A3767" s="91" t="str">
        <f t="shared" si="58"/>
        <v>1902010107010.4</v>
      </c>
      <c r="B3767" s="146" t="s">
        <v>13009</v>
      </c>
      <c r="C3767" s="93">
        <v>0.4</v>
      </c>
      <c r="D3767" s="104" t="s">
        <v>1629</v>
      </c>
      <c r="E3767" s="104" t="s">
        <v>8294</v>
      </c>
      <c r="F3767" s="104" t="s">
        <v>1629</v>
      </c>
      <c r="I3767" s="92"/>
      <c r="J3767" s="104"/>
    </row>
    <row r="3768" spans="1:10" x14ac:dyDescent="0.25">
      <c r="A3768" s="91" t="str">
        <f t="shared" si="58"/>
        <v>1902010107020.3</v>
      </c>
      <c r="B3768" s="146" t="s">
        <v>13010</v>
      </c>
      <c r="C3768" s="93">
        <v>0.3</v>
      </c>
      <c r="D3768" s="104" t="s">
        <v>1636</v>
      </c>
      <c r="E3768" s="104" t="s">
        <v>8295</v>
      </c>
      <c r="F3768" s="104" t="s">
        <v>1636</v>
      </c>
      <c r="I3768" s="92"/>
      <c r="J3768" s="104"/>
    </row>
    <row r="3769" spans="1:10" x14ac:dyDescent="0.25">
      <c r="A3769" s="91" t="str">
        <f t="shared" si="58"/>
        <v>1902010107030.3</v>
      </c>
      <c r="B3769" s="146" t="s">
        <v>13011</v>
      </c>
      <c r="C3769" s="93">
        <v>0.3</v>
      </c>
      <c r="D3769" s="104" t="s">
        <v>1668</v>
      </c>
      <c r="E3769" s="104" t="s">
        <v>8296</v>
      </c>
      <c r="F3769" s="104" t="s">
        <v>1668</v>
      </c>
      <c r="I3769" s="92"/>
      <c r="J3769" s="104"/>
    </row>
    <row r="3770" spans="1:10" x14ac:dyDescent="0.25">
      <c r="A3770" s="91" t="str">
        <f t="shared" si="58"/>
        <v>1902010108010.3</v>
      </c>
      <c r="B3770" s="146" t="s">
        <v>13012</v>
      </c>
      <c r="C3770" s="93">
        <v>0.3</v>
      </c>
      <c r="D3770" s="104" t="s">
        <v>421</v>
      </c>
      <c r="E3770" s="104" t="s">
        <v>8297</v>
      </c>
      <c r="F3770" s="104" t="s">
        <v>421</v>
      </c>
      <c r="I3770" s="92"/>
      <c r="J3770" s="104"/>
    </row>
    <row r="3771" spans="1:10" x14ac:dyDescent="0.25">
      <c r="A3771" s="91" t="str">
        <f t="shared" si="58"/>
        <v>1902010108020.5</v>
      </c>
      <c r="B3771" s="146" t="s">
        <v>13013</v>
      </c>
      <c r="C3771" s="93">
        <v>0.5</v>
      </c>
      <c r="D3771" s="104" t="s">
        <v>433</v>
      </c>
      <c r="E3771" s="104" t="s">
        <v>8298</v>
      </c>
      <c r="F3771" s="104" t="s">
        <v>433</v>
      </c>
      <c r="I3771" s="92"/>
      <c r="J3771" s="104"/>
    </row>
    <row r="3772" spans="1:10" x14ac:dyDescent="0.25">
      <c r="A3772" s="91" t="str">
        <f t="shared" si="58"/>
        <v>1902010108030.5</v>
      </c>
      <c r="B3772" s="146" t="s">
        <v>13014</v>
      </c>
      <c r="C3772" s="93">
        <v>0.5</v>
      </c>
      <c r="D3772" s="104" t="s">
        <v>437</v>
      </c>
      <c r="E3772" s="104" t="s">
        <v>8299</v>
      </c>
      <c r="F3772" s="104" t="s">
        <v>437</v>
      </c>
      <c r="I3772" s="92"/>
      <c r="J3772" s="104"/>
    </row>
    <row r="3773" spans="1:10" x14ac:dyDescent="0.25">
      <c r="A3773" s="91" t="str">
        <f t="shared" si="58"/>
        <v>1902010108040.5</v>
      </c>
      <c r="B3773" s="146" t="s">
        <v>13015</v>
      </c>
      <c r="C3773" s="93">
        <v>0.5</v>
      </c>
      <c r="D3773" s="104" t="s">
        <v>450</v>
      </c>
      <c r="E3773" s="104" t="s">
        <v>8300</v>
      </c>
      <c r="F3773" s="104" t="s">
        <v>450</v>
      </c>
      <c r="I3773" s="92"/>
      <c r="J3773" s="104"/>
    </row>
    <row r="3774" spans="1:10" x14ac:dyDescent="0.25">
      <c r="A3774" s="91" t="str">
        <f t="shared" si="58"/>
        <v>1902010108050.5</v>
      </c>
      <c r="B3774" s="146" t="s">
        <v>13016</v>
      </c>
      <c r="C3774" s="93">
        <v>0.5</v>
      </c>
      <c r="D3774" s="104" t="s">
        <v>1633</v>
      </c>
      <c r="E3774" s="104" t="s">
        <v>8301</v>
      </c>
      <c r="F3774" s="104" t="s">
        <v>1633</v>
      </c>
      <c r="I3774" s="92"/>
      <c r="J3774" s="104"/>
    </row>
    <row r="3775" spans="1:10" x14ac:dyDescent="0.25">
      <c r="A3775" s="91" t="str">
        <f t="shared" si="58"/>
        <v>1902010108060.5</v>
      </c>
      <c r="B3775" s="146" t="s">
        <v>13017</v>
      </c>
      <c r="C3775" s="93">
        <v>0.5</v>
      </c>
      <c r="D3775" s="104" t="s">
        <v>399</v>
      </c>
      <c r="E3775" s="104" t="s">
        <v>8302</v>
      </c>
      <c r="F3775" s="104" t="s">
        <v>399</v>
      </c>
      <c r="I3775" s="92"/>
      <c r="J3775" s="104"/>
    </row>
    <row r="3776" spans="1:10" x14ac:dyDescent="0.25">
      <c r="A3776" s="91" t="str">
        <f t="shared" si="58"/>
        <v>1902010108070.5</v>
      </c>
      <c r="B3776" s="146" t="s">
        <v>13018</v>
      </c>
      <c r="C3776" s="93">
        <v>0.5</v>
      </c>
      <c r="D3776" s="104" t="s">
        <v>430</v>
      </c>
      <c r="E3776" s="104" t="s">
        <v>8303</v>
      </c>
      <c r="F3776" s="104" t="s">
        <v>430</v>
      </c>
      <c r="I3776" s="92"/>
      <c r="J3776" s="104"/>
    </row>
    <row r="3777" spans="1:10" x14ac:dyDescent="0.25">
      <c r="A3777" s="91" t="str">
        <f t="shared" si="58"/>
        <v>1902010108080.4</v>
      </c>
      <c r="B3777" s="146" t="s">
        <v>13019</v>
      </c>
      <c r="C3777" s="93">
        <v>0.4</v>
      </c>
      <c r="D3777" s="104" t="s">
        <v>1635</v>
      </c>
      <c r="E3777" s="104" t="s">
        <v>8304</v>
      </c>
      <c r="F3777" s="104" t="s">
        <v>1635</v>
      </c>
      <c r="I3777" s="92"/>
      <c r="J3777" s="104"/>
    </row>
    <row r="3778" spans="1:10" x14ac:dyDescent="0.25">
      <c r="A3778" s="91" t="str">
        <f t="shared" ref="A3778:A3841" si="59">CONCATENATE(B3778,C3778)</f>
        <v>1902010108090.3</v>
      </c>
      <c r="B3778" s="146" t="s">
        <v>13020</v>
      </c>
      <c r="C3778" s="93">
        <v>0.3</v>
      </c>
      <c r="D3778" s="104" t="s">
        <v>1639</v>
      </c>
      <c r="E3778" s="104" t="s">
        <v>8305</v>
      </c>
      <c r="F3778" s="104" t="s">
        <v>1639</v>
      </c>
      <c r="I3778" s="92"/>
      <c r="J3778" s="104"/>
    </row>
    <row r="3779" spans="1:10" x14ac:dyDescent="0.25">
      <c r="A3779" s="91" t="str">
        <f t="shared" si="59"/>
        <v>1902010108100.5</v>
      </c>
      <c r="B3779" s="146" t="s">
        <v>13021</v>
      </c>
      <c r="C3779" s="93">
        <v>0.5</v>
      </c>
      <c r="D3779" s="104" t="s">
        <v>438</v>
      </c>
      <c r="E3779" s="104" t="s">
        <v>8306</v>
      </c>
      <c r="F3779" s="104" t="s">
        <v>438</v>
      </c>
      <c r="I3779" s="92"/>
      <c r="J3779" s="104"/>
    </row>
    <row r="3780" spans="1:10" x14ac:dyDescent="0.25">
      <c r="A3780" s="91" t="str">
        <f t="shared" si="59"/>
        <v>1902010108110.5</v>
      </c>
      <c r="B3780" s="146" t="s">
        <v>13022</v>
      </c>
      <c r="C3780" s="93">
        <v>0.5</v>
      </c>
      <c r="D3780" s="104" t="s">
        <v>1641</v>
      </c>
      <c r="E3780" s="104" t="s">
        <v>8307</v>
      </c>
      <c r="F3780" s="104" t="s">
        <v>1641</v>
      </c>
      <c r="I3780" s="92"/>
      <c r="J3780" s="104"/>
    </row>
    <row r="3781" spans="1:10" x14ac:dyDescent="0.25">
      <c r="A3781" s="91" t="str">
        <f t="shared" si="59"/>
        <v>1902010108120.3</v>
      </c>
      <c r="B3781" s="146" t="s">
        <v>13023</v>
      </c>
      <c r="C3781" s="93">
        <v>0.3</v>
      </c>
      <c r="D3781" s="104" t="s">
        <v>1645</v>
      </c>
      <c r="E3781" s="104" t="s">
        <v>8308</v>
      </c>
      <c r="F3781" s="104" t="s">
        <v>1645</v>
      </c>
      <c r="I3781" s="92"/>
      <c r="J3781" s="104"/>
    </row>
    <row r="3782" spans="1:10" x14ac:dyDescent="0.25">
      <c r="A3782" s="91" t="str">
        <f t="shared" si="59"/>
        <v>1902010108130.5</v>
      </c>
      <c r="B3782" s="146" t="s">
        <v>13024</v>
      </c>
      <c r="C3782" s="93">
        <v>0.5</v>
      </c>
      <c r="D3782" s="104" t="s">
        <v>436</v>
      </c>
      <c r="E3782" s="104" t="s">
        <v>8309</v>
      </c>
      <c r="F3782" s="104" t="s">
        <v>436</v>
      </c>
      <c r="I3782" s="92"/>
      <c r="J3782" s="104"/>
    </row>
    <row r="3783" spans="1:10" x14ac:dyDescent="0.25">
      <c r="A3783" s="91" t="str">
        <f t="shared" si="59"/>
        <v>1902010108140.5</v>
      </c>
      <c r="B3783" s="146" t="s">
        <v>13025</v>
      </c>
      <c r="C3783" s="93">
        <v>0.5</v>
      </c>
      <c r="D3783" s="104" t="s">
        <v>1664</v>
      </c>
      <c r="E3783" s="104" t="s">
        <v>8310</v>
      </c>
      <c r="F3783" s="104" t="s">
        <v>1664</v>
      </c>
      <c r="I3783" s="92"/>
      <c r="J3783" s="104"/>
    </row>
    <row r="3784" spans="1:10" x14ac:dyDescent="0.25">
      <c r="A3784" s="91" t="str">
        <f t="shared" si="59"/>
        <v>1902010108150.5</v>
      </c>
      <c r="B3784" s="146" t="s">
        <v>13026</v>
      </c>
      <c r="C3784" s="93">
        <v>0.5</v>
      </c>
      <c r="D3784" s="104" t="s">
        <v>475</v>
      </c>
      <c r="E3784" s="104" t="s">
        <v>8311</v>
      </c>
      <c r="F3784" s="104" t="s">
        <v>475</v>
      </c>
      <c r="I3784" s="92"/>
      <c r="J3784" s="104"/>
    </row>
    <row r="3785" spans="1:10" x14ac:dyDescent="0.25">
      <c r="A3785" s="91" t="str">
        <f t="shared" si="59"/>
        <v>1902010108160.5</v>
      </c>
      <c r="B3785" s="146" t="s">
        <v>13027</v>
      </c>
      <c r="C3785" s="93">
        <v>0.5</v>
      </c>
      <c r="D3785" s="104" t="s">
        <v>476</v>
      </c>
      <c r="E3785" s="104" t="s">
        <v>8312</v>
      </c>
      <c r="F3785" s="104" t="s">
        <v>476</v>
      </c>
      <c r="I3785" s="92"/>
      <c r="J3785" s="104"/>
    </row>
    <row r="3786" spans="1:10" x14ac:dyDescent="0.25">
      <c r="A3786" s="91" t="str">
        <f t="shared" si="59"/>
        <v>1902010108170.5</v>
      </c>
      <c r="B3786" s="146" t="s">
        <v>13028</v>
      </c>
      <c r="C3786" s="93">
        <v>0.5</v>
      </c>
      <c r="D3786" s="104" t="s">
        <v>393</v>
      </c>
      <c r="E3786" s="104" t="s">
        <v>8313</v>
      </c>
      <c r="F3786" s="104" t="s">
        <v>393</v>
      </c>
      <c r="I3786" s="92"/>
      <c r="J3786" s="104"/>
    </row>
    <row r="3787" spans="1:10" x14ac:dyDescent="0.25">
      <c r="A3787" s="91" t="str">
        <f t="shared" si="59"/>
        <v>1902010108180.5</v>
      </c>
      <c r="B3787" s="146" t="s">
        <v>13029</v>
      </c>
      <c r="C3787" s="93">
        <v>0.5</v>
      </c>
      <c r="D3787" s="104" t="s">
        <v>449</v>
      </c>
      <c r="E3787" s="104" t="s">
        <v>8314</v>
      </c>
      <c r="F3787" s="104" t="s">
        <v>449</v>
      </c>
      <c r="I3787" s="92"/>
      <c r="J3787" s="104"/>
    </row>
    <row r="3788" spans="1:10" x14ac:dyDescent="0.25">
      <c r="A3788" s="91" t="str">
        <f t="shared" si="59"/>
        <v>1902010108190.5</v>
      </c>
      <c r="B3788" s="146" t="s">
        <v>13030</v>
      </c>
      <c r="C3788" s="93">
        <v>0.5</v>
      </c>
      <c r="D3788" s="104" t="s">
        <v>549</v>
      </c>
      <c r="E3788" s="104" t="s">
        <v>8315</v>
      </c>
      <c r="F3788" s="104" t="s">
        <v>549</v>
      </c>
      <c r="I3788" s="92"/>
      <c r="J3788" s="104"/>
    </row>
    <row r="3789" spans="1:10" x14ac:dyDescent="0.25">
      <c r="A3789" s="91" t="str">
        <f t="shared" si="59"/>
        <v>1902010108200.4</v>
      </c>
      <c r="B3789" s="146" t="s">
        <v>13031</v>
      </c>
      <c r="C3789" s="93">
        <v>0.4</v>
      </c>
      <c r="D3789" s="104" t="s">
        <v>1665</v>
      </c>
      <c r="E3789" s="104" t="s">
        <v>8316</v>
      </c>
      <c r="F3789" s="104" t="s">
        <v>1665</v>
      </c>
      <c r="I3789" s="92"/>
      <c r="J3789" s="104"/>
    </row>
    <row r="3790" spans="1:10" x14ac:dyDescent="0.25">
      <c r="A3790" s="91" t="str">
        <f t="shared" si="59"/>
        <v>1902010108210.5</v>
      </c>
      <c r="B3790" s="146" t="s">
        <v>13032</v>
      </c>
      <c r="C3790" s="93">
        <v>0.5</v>
      </c>
      <c r="D3790" s="104" t="s">
        <v>515</v>
      </c>
      <c r="E3790" s="104" t="s">
        <v>8317</v>
      </c>
      <c r="F3790" s="104" t="s">
        <v>515</v>
      </c>
      <c r="I3790" s="92"/>
      <c r="J3790" s="104"/>
    </row>
    <row r="3791" spans="1:10" x14ac:dyDescent="0.25">
      <c r="A3791" s="91" t="str">
        <f t="shared" si="59"/>
        <v>1902010108220.5</v>
      </c>
      <c r="B3791" s="146" t="s">
        <v>13033</v>
      </c>
      <c r="C3791" s="93">
        <v>0.5</v>
      </c>
      <c r="D3791" s="104" t="s">
        <v>481</v>
      </c>
      <c r="E3791" s="104" t="s">
        <v>8318</v>
      </c>
      <c r="F3791" s="104" t="s">
        <v>481</v>
      </c>
      <c r="I3791" s="92"/>
      <c r="J3791" s="104"/>
    </row>
    <row r="3792" spans="1:10" x14ac:dyDescent="0.25">
      <c r="A3792" s="91" t="str">
        <f t="shared" si="59"/>
        <v>1902020100010.3</v>
      </c>
      <c r="B3792" s="146" t="s">
        <v>13034</v>
      </c>
      <c r="C3792" s="93">
        <v>0.3</v>
      </c>
      <c r="D3792" s="104" t="s">
        <v>1626</v>
      </c>
      <c r="E3792" s="104" t="s">
        <v>8319</v>
      </c>
      <c r="F3792" s="104" t="s">
        <v>1626</v>
      </c>
      <c r="I3792" s="92"/>
      <c r="J3792" s="104"/>
    </row>
    <row r="3793" spans="1:10" x14ac:dyDescent="0.25">
      <c r="A3793" s="91" t="str">
        <f t="shared" si="59"/>
        <v>1902020100020.3</v>
      </c>
      <c r="B3793" s="146" t="s">
        <v>13035</v>
      </c>
      <c r="C3793" s="93">
        <v>0.3</v>
      </c>
      <c r="D3793" s="104" t="s">
        <v>1646</v>
      </c>
      <c r="E3793" s="104" t="s">
        <v>8320</v>
      </c>
      <c r="F3793" s="104" t="s">
        <v>1646</v>
      </c>
      <c r="I3793" s="92"/>
      <c r="J3793" s="104"/>
    </row>
    <row r="3794" spans="1:10" x14ac:dyDescent="0.25">
      <c r="A3794" s="91" t="str">
        <f t="shared" si="59"/>
        <v>1902020100030.85</v>
      </c>
      <c r="B3794" s="146" t="s">
        <v>13036</v>
      </c>
      <c r="C3794" s="93">
        <v>0.85</v>
      </c>
      <c r="D3794" s="104" t="s">
        <v>1650</v>
      </c>
      <c r="E3794" s="104" t="s">
        <v>8321</v>
      </c>
      <c r="F3794" s="104" t="s">
        <v>1650</v>
      </c>
      <c r="I3794" s="92"/>
      <c r="J3794" s="104"/>
    </row>
    <row r="3795" spans="1:10" x14ac:dyDescent="0.25">
      <c r="A3795" s="91" t="str">
        <f t="shared" si="59"/>
        <v>1902020100040.3</v>
      </c>
      <c r="B3795" s="146" t="s">
        <v>13037</v>
      </c>
      <c r="C3795" s="93">
        <v>0.3</v>
      </c>
      <c r="D3795" s="104" t="s">
        <v>1653</v>
      </c>
      <c r="E3795" s="104" t="s">
        <v>8322</v>
      </c>
      <c r="F3795" s="104" t="s">
        <v>1653</v>
      </c>
      <c r="I3795" s="92"/>
      <c r="J3795" s="104"/>
    </row>
    <row r="3796" spans="1:10" x14ac:dyDescent="0.25">
      <c r="A3796" s="91" t="str">
        <f t="shared" si="59"/>
        <v>1902020100050.3</v>
      </c>
      <c r="B3796" s="146" t="s">
        <v>13038</v>
      </c>
      <c r="C3796" s="93">
        <v>0.3</v>
      </c>
      <c r="D3796" s="104" t="s">
        <v>1656</v>
      </c>
      <c r="E3796" s="104" t="s">
        <v>8323</v>
      </c>
      <c r="F3796" s="104" t="s">
        <v>1656</v>
      </c>
      <c r="I3796" s="92"/>
      <c r="J3796" s="104"/>
    </row>
    <row r="3797" spans="1:10" x14ac:dyDescent="0.25">
      <c r="A3797" s="91" t="str">
        <f t="shared" si="59"/>
        <v>1902020100060.6</v>
      </c>
      <c r="B3797" s="146" t="s">
        <v>13039</v>
      </c>
      <c r="C3797" s="93">
        <v>0.6</v>
      </c>
      <c r="D3797" s="104" t="s">
        <v>1657</v>
      </c>
      <c r="E3797" s="104" t="s">
        <v>8324</v>
      </c>
      <c r="F3797" s="104" t="s">
        <v>1657</v>
      </c>
      <c r="I3797" s="92"/>
      <c r="J3797" s="104"/>
    </row>
    <row r="3798" spans="1:10" x14ac:dyDescent="0.25">
      <c r="A3798" s="91" t="str">
        <f t="shared" si="59"/>
        <v>1902020100070.45</v>
      </c>
      <c r="B3798" s="146" t="s">
        <v>13040</v>
      </c>
      <c r="C3798" s="93">
        <v>0.44999999999999996</v>
      </c>
      <c r="D3798" s="104" t="s">
        <v>1667</v>
      </c>
      <c r="E3798" s="104" t="s">
        <v>8325</v>
      </c>
      <c r="F3798" s="104" t="s">
        <v>1667</v>
      </c>
      <c r="I3798" s="92"/>
      <c r="J3798" s="104"/>
    </row>
    <row r="3799" spans="1:10" x14ac:dyDescent="0.25">
      <c r="A3799" s="91" t="str">
        <f t="shared" si="59"/>
        <v>1902020105010.45</v>
      </c>
      <c r="B3799" s="146" t="s">
        <v>13041</v>
      </c>
      <c r="C3799" s="93">
        <v>0.45</v>
      </c>
      <c r="D3799" s="104" t="s">
        <v>361</v>
      </c>
      <c r="E3799" s="104" t="s">
        <v>8326</v>
      </c>
      <c r="F3799" s="104" t="s">
        <v>361</v>
      </c>
      <c r="I3799" s="92"/>
      <c r="J3799" s="104"/>
    </row>
    <row r="3800" spans="1:10" x14ac:dyDescent="0.25">
      <c r="A3800" s="91" t="str">
        <f t="shared" si="59"/>
        <v>1902020105020.5</v>
      </c>
      <c r="B3800" s="146" t="s">
        <v>13042</v>
      </c>
      <c r="C3800" s="93">
        <v>0.5</v>
      </c>
      <c r="D3800" s="104" t="s">
        <v>1658</v>
      </c>
      <c r="E3800" s="104" t="s">
        <v>8327</v>
      </c>
      <c r="F3800" s="104" t="s">
        <v>1658</v>
      </c>
      <c r="I3800" s="92"/>
      <c r="J3800" s="104"/>
    </row>
    <row r="3801" spans="1:10" x14ac:dyDescent="0.25">
      <c r="A3801" s="91" t="str">
        <f t="shared" si="59"/>
        <v>1902020105030.45</v>
      </c>
      <c r="B3801" s="146" t="s">
        <v>13043</v>
      </c>
      <c r="C3801" s="93">
        <v>0.45</v>
      </c>
      <c r="D3801" s="104" t="s">
        <v>418</v>
      </c>
      <c r="E3801" s="104" t="s">
        <v>8328</v>
      </c>
      <c r="F3801" s="104" t="s">
        <v>418</v>
      </c>
      <c r="I3801" s="92"/>
      <c r="J3801" s="104"/>
    </row>
    <row r="3802" spans="1:10" x14ac:dyDescent="0.25">
      <c r="A3802" s="91" t="str">
        <f t="shared" si="59"/>
        <v>1902020105040.4</v>
      </c>
      <c r="B3802" s="146" t="s">
        <v>13044</v>
      </c>
      <c r="C3802" s="93">
        <v>0.4</v>
      </c>
      <c r="D3802" s="104" t="s">
        <v>1662</v>
      </c>
      <c r="E3802" s="104" t="s">
        <v>8329</v>
      </c>
      <c r="F3802" s="104" t="s">
        <v>1662</v>
      </c>
      <c r="I3802" s="92"/>
      <c r="J3802" s="104"/>
    </row>
    <row r="3803" spans="1:10" x14ac:dyDescent="0.25">
      <c r="A3803" s="91" t="str">
        <f t="shared" si="59"/>
        <v>1902020200010.85</v>
      </c>
      <c r="B3803" s="146" t="s">
        <v>13045</v>
      </c>
      <c r="C3803" s="93">
        <v>0.85</v>
      </c>
      <c r="D3803" s="104" t="s">
        <v>1625</v>
      </c>
      <c r="E3803" s="104" t="s">
        <v>8330</v>
      </c>
      <c r="F3803" s="104" t="s">
        <v>1625</v>
      </c>
      <c r="I3803" s="92"/>
      <c r="J3803" s="104"/>
    </row>
    <row r="3804" spans="1:10" x14ac:dyDescent="0.25">
      <c r="A3804" s="91" t="str">
        <f t="shared" si="59"/>
        <v>1902020200020.3</v>
      </c>
      <c r="B3804" s="146" t="s">
        <v>13046</v>
      </c>
      <c r="C3804" s="93">
        <v>0.3</v>
      </c>
      <c r="D3804" s="104" t="s">
        <v>484</v>
      </c>
      <c r="E3804" s="104" t="s">
        <v>8331</v>
      </c>
      <c r="F3804" s="104" t="s">
        <v>484</v>
      </c>
      <c r="I3804" s="92"/>
      <c r="J3804" s="104"/>
    </row>
    <row r="3805" spans="1:10" x14ac:dyDescent="0.25">
      <c r="A3805" s="91" t="str">
        <f t="shared" si="59"/>
        <v>1902020200030.3</v>
      </c>
      <c r="B3805" s="146" t="s">
        <v>13047</v>
      </c>
      <c r="C3805" s="93">
        <v>0.3</v>
      </c>
      <c r="D3805" s="104" t="s">
        <v>1654</v>
      </c>
      <c r="E3805" s="104" t="s">
        <v>8332</v>
      </c>
      <c r="F3805" s="104" t="s">
        <v>1654</v>
      </c>
      <c r="I3805" s="92"/>
      <c r="J3805" s="104"/>
    </row>
    <row r="3806" spans="1:10" x14ac:dyDescent="0.25">
      <c r="A3806" s="91" t="str">
        <f t="shared" si="59"/>
        <v>1902020201010.3</v>
      </c>
      <c r="B3806" s="146" t="s">
        <v>13048</v>
      </c>
      <c r="C3806" s="93">
        <v>0.3</v>
      </c>
      <c r="D3806" s="104" t="s">
        <v>1623</v>
      </c>
      <c r="E3806" s="104" t="s">
        <v>8333</v>
      </c>
      <c r="F3806" s="104" t="s">
        <v>1623</v>
      </c>
      <c r="I3806" s="92"/>
      <c r="J3806" s="104"/>
    </row>
    <row r="3807" spans="1:10" x14ac:dyDescent="0.25">
      <c r="A3807" s="91" t="str">
        <f t="shared" si="59"/>
        <v>1902020201020.4</v>
      </c>
      <c r="B3807" s="146" t="s">
        <v>13049</v>
      </c>
      <c r="C3807" s="93">
        <v>0.4</v>
      </c>
      <c r="D3807" s="104" t="s">
        <v>1630</v>
      </c>
      <c r="E3807" s="104" t="s">
        <v>8334</v>
      </c>
      <c r="F3807" s="104" t="s">
        <v>1630</v>
      </c>
      <c r="I3807" s="92"/>
      <c r="J3807" s="104"/>
    </row>
    <row r="3808" spans="1:10" x14ac:dyDescent="0.25">
      <c r="A3808" s="91" t="str">
        <f t="shared" si="59"/>
        <v>1902020205010.3</v>
      </c>
      <c r="B3808" s="146" t="s">
        <v>13050</v>
      </c>
      <c r="C3808" s="93">
        <v>0.3</v>
      </c>
      <c r="D3808" s="104" t="s">
        <v>1648</v>
      </c>
      <c r="E3808" s="104" t="s">
        <v>8335</v>
      </c>
      <c r="F3808" s="104" t="s">
        <v>1648</v>
      </c>
      <c r="I3808" s="92"/>
      <c r="J3808" s="104"/>
    </row>
    <row r="3809" spans="1:10" x14ac:dyDescent="0.25">
      <c r="A3809" s="91" t="str">
        <f t="shared" si="59"/>
        <v>1902020205020.45</v>
      </c>
      <c r="B3809" s="146" t="s">
        <v>13051</v>
      </c>
      <c r="C3809" s="93">
        <v>0.45</v>
      </c>
      <c r="D3809" s="104" t="s">
        <v>507</v>
      </c>
      <c r="E3809" s="104" t="s">
        <v>8336</v>
      </c>
      <c r="F3809" s="104" t="s">
        <v>507</v>
      </c>
      <c r="I3809" s="92"/>
      <c r="J3809" s="104"/>
    </row>
    <row r="3810" spans="1:10" x14ac:dyDescent="0.25">
      <c r="A3810" s="91" t="str">
        <f t="shared" si="59"/>
        <v>1902020205030.45</v>
      </c>
      <c r="B3810" s="146" t="s">
        <v>13052</v>
      </c>
      <c r="C3810" s="93">
        <v>0.45</v>
      </c>
      <c r="D3810" s="104" t="s">
        <v>505</v>
      </c>
      <c r="E3810" s="104" t="s">
        <v>8337</v>
      </c>
      <c r="F3810" s="104" t="s">
        <v>505</v>
      </c>
      <c r="I3810" s="92"/>
      <c r="J3810" s="104"/>
    </row>
    <row r="3811" spans="1:10" x14ac:dyDescent="0.25">
      <c r="A3811" s="91" t="str">
        <f t="shared" si="59"/>
        <v>1902020205040.45</v>
      </c>
      <c r="B3811" s="146" t="s">
        <v>13053</v>
      </c>
      <c r="C3811" s="93">
        <v>0.45</v>
      </c>
      <c r="D3811" s="104" t="s">
        <v>492</v>
      </c>
      <c r="E3811" s="104" t="s">
        <v>8338</v>
      </c>
      <c r="F3811" s="104" t="s">
        <v>492</v>
      </c>
      <c r="I3811" s="92"/>
      <c r="J3811" s="104"/>
    </row>
    <row r="3812" spans="1:10" x14ac:dyDescent="0.25">
      <c r="A3812" s="91" t="str">
        <f t="shared" si="59"/>
        <v>1902020205050.3</v>
      </c>
      <c r="B3812" s="146" t="s">
        <v>13054</v>
      </c>
      <c r="C3812" s="93">
        <v>0.3</v>
      </c>
      <c r="D3812" s="104" t="s">
        <v>1660</v>
      </c>
      <c r="E3812" s="104" t="s">
        <v>8339</v>
      </c>
      <c r="F3812" s="104" t="s">
        <v>1660</v>
      </c>
      <c r="I3812" s="92"/>
      <c r="J3812" s="104"/>
    </row>
    <row r="3813" spans="1:10" x14ac:dyDescent="0.25">
      <c r="A3813" s="91" t="str">
        <f t="shared" si="59"/>
        <v>1902020205060.45</v>
      </c>
      <c r="B3813" s="146" t="s">
        <v>13055</v>
      </c>
      <c r="C3813" s="93">
        <v>0.45</v>
      </c>
      <c r="D3813" s="104" t="s">
        <v>469</v>
      </c>
      <c r="E3813" s="104" t="s">
        <v>8340</v>
      </c>
      <c r="F3813" s="104" t="s">
        <v>469</v>
      </c>
      <c r="I3813" s="92"/>
      <c r="J3813" s="104"/>
    </row>
    <row r="3814" spans="1:10" x14ac:dyDescent="0.25">
      <c r="A3814" s="91" t="str">
        <f t="shared" si="59"/>
        <v>1902020205070.45</v>
      </c>
      <c r="B3814" s="146" t="s">
        <v>13056</v>
      </c>
      <c r="C3814" s="93">
        <v>0.45</v>
      </c>
      <c r="D3814" s="104" t="s">
        <v>1666</v>
      </c>
      <c r="E3814" s="104" t="s">
        <v>8341</v>
      </c>
      <c r="F3814" s="104" t="s">
        <v>1666</v>
      </c>
      <c r="I3814" s="92"/>
      <c r="J3814" s="104"/>
    </row>
    <row r="3815" spans="1:10" x14ac:dyDescent="0.25">
      <c r="A3815" s="91" t="str">
        <f t="shared" si="59"/>
        <v>1902020205080.5</v>
      </c>
      <c r="B3815" s="146" t="s">
        <v>13057</v>
      </c>
      <c r="C3815" s="93">
        <v>0.5</v>
      </c>
      <c r="D3815" s="104" t="s">
        <v>500</v>
      </c>
      <c r="E3815" s="104" t="s">
        <v>8342</v>
      </c>
      <c r="F3815" s="104" t="s">
        <v>500</v>
      </c>
      <c r="I3815" s="92"/>
      <c r="J3815" s="104"/>
    </row>
    <row r="3816" spans="1:10" x14ac:dyDescent="0.25">
      <c r="A3816" s="91" t="str">
        <f t="shared" si="59"/>
        <v>1902020300010.3</v>
      </c>
      <c r="B3816" s="146" t="s">
        <v>13058</v>
      </c>
      <c r="C3816" s="93">
        <v>0.3</v>
      </c>
      <c r="D3816" s="104" t="s">
        <v>1627</v>
      </c>
      <c r="E3816" s="104" t="s">
        <v>8343</v>
      </c>
      <c r="F3816" s="104" t="s">
        <v>1627</v>
      </c>
      <c r="I3816" s="92"/>
      <c r="J3816" s="104"/>
    </row>
    <row r="3817" spans="1:10" x14ac:dyDescent="0.25">
      <c r="A3817" s="91" t="str">
        <f t="shared" si="59"/>
        <v>1902020300020.3</v>
      </c>
      <c r="B3817" s="146" t="s">
        <v>13059</v>
      </c>
      <c r="C3817" s="93">
        <v>0.3</v>
      </c>
      <c r="D3817" s="104" t="s">
        <v>1628</v>
      </c>
      <c r="E3817" s="104" t="s">
        <v>8344</v>
      </c>
      <c r="F3817" s="104" t="s">
        <v>1628</v>
      </c>
      <c r="I3817" s="92"/>
      <c r="J3817" s="104"/>
    </row>
    <row r="3818" spans="1:10" x14ac:dyDescent="0.25">
      <c r="A3818" s="91" t="str">
        <f t="shared" si="59"/>
        <v>1902020300030.3</v>
      </c>
      <c r="B3818" s="146" t="s">
        <v>13060</v>
      </c>
      <c r="C3818" s="93">
        <v>0.3</v>
      </c>
      <c r="D3818" s="104" t="s">
        <v>1661</v>
      </c>
      <c r="E3818" s="104" t="s">
        <v>8345</v>
      </c>
      <c r="F3818" s="104" t="s">
        <v>1661</v>
      </c>
      <c r="I3818" s="92"/>
      <c r="J3818" s="104"/>
    </row>
    <row r="3819" spans="1:10" x14ac:dyDescent="0.25">
      <c r="A3819" s="91" t="str">
        <f t="shared" si="59"/>
        <v>1902020300040.3</v>
      </c>
      <c r="B3819" s="146" t="s">
        <v>13061</v>
      </c>
      <c r="C3819" s="93">
        <v>0.3</v>
      </c>
      <c r="D3819" s="104" t="s">
        <v>1663</v>
      </c>
      <c r="E3819" s="104" t="s">
        <v>8346</v>
      </c>
      <c r="F3819" s="104" t="s">
        <v>1663</v>
      </c>
      <c r="I3819" s="92"/>
      <c r="J3819" s="104"/>
    </row>
    <row r="3820" spans="1:10" x14ac:dyDescent="0.25">
      <c r="A3820" s="91" t="str">
        <f t="shared" si="59"/>
        <v>1902020300050.4</v>
      </c>
      <c r="B3820" s="146" t="s">
        <v>13062</v>
      </c>
      <c r="C3820" s="93">
        <v>0.4</v>
      </c>
      <c r="D3820" s="104" t="s">
        <v>1670</v>
      </c>
      <c r="E3820" s="104" t="s">
        <v>8347</v>
      </c>
      <c r="F3820" s="104" t="s">
        <v>1670</v>
      </c>
      <c r="I3820" s="92"/>
      <c r="J3820" s="104"/>
    </row>
    <row r="3821" spans="1:10" x14ac:dyDescent="0.25">
      <c r="A3821" s="91" t="str">
        <f t="shared" si="59"/>
        <v>1902020300060.5</v>
      </c>
      <c r="B3821" s="146" t="s">
        <v>13063</v>
      </c>
      <c r="C3821" s="93">
        <v>0.5</v>
      </c>
      <c r="D3821" s="104" t="s">
        <v>1669</v>
      </c>
      <c r="E3821" s="104" t="s">
        <v>8348</v>
      </c>
      <c r="F3821" s="104" t="s">
        <v>1669</v>
      </c>
      <c r="I3821" s="92"/>
      <c r="J3821" s="104"/>
    </row>
    <row r="3822" spans="1:10" x14ac:dyDescent="0.25">
      <c r="A3822" s="91" t="str">
        <f t="shared" si="59"/>
        <v>1902020408010.3</v>
      </c>
      <c r="B3822" s="146" t="s">
        <v>13064</v>
      </c>
      <c r="C3822" s="93">
        <v>0.3</v>
      </c>
      <c r="D3822" s="104" t="s">
        <v>1631</v>
      </c>
      <c r="E3822" s="104" t="s">
        <v>8349</v>
      </c>
      <c r="F3822" s="104" t="s">
        <v>1631</v>
      </c>
      <c r="I3822" s="92"/>
      <c r="J3822" s="104"/>
    </row>
    <row r="3823" spans="1:10" x14ac:dyDescent="0.25">
      <c r="A3823" s="91" t="str">
        <f t="shared" si="59"/>
        <v>1902020408020.3</v>
      </c>
      <c r="B3823" s="146" t="s">
        <v>13065</v>
      </c>
      <c r="C3823" s="93">
        <v>0.3</v>
      </c>
      <c r="D3823" s="104" t="s">
        <v>1632</v>
      </c>
      <c r="E3823" s="104" t="s">
        <v>8350</v>
      </c>
      <c r="F3823" s="104" t="s">
        <v>1632</v>
      </c>
      <c r="I3823" s="92"/>
      <c r="J3823" s="104"/>
    </row>
    <row r="3824" spans="1:10" x14ac:dyDescent="0.25">
      <c r="A3824" s="91" t="str">
        <f t="shared" si="59"/>
        <v>1902020408030.3</v>
      </c>
      <c r="B3824" s="146" t="s">
        <v>13066</v>
      </c>
      <c r="C3824" s="93">
        <v>0.3</v>
      </c>
      <c r="D3824" s="104" t="s">
        <v>1637</v>
      </c>
      <c r="E3824" s="104" t="s">
        <v>8351</v>
      </c>
      <c r="F3824" s="104" t="s">
        <v>1637</v>
      </c>
      <c r="I3824" s="92"/>
      <c r="J3824" s="104"/>
    </row>
    <row r="3825" spans="1:10" x14ac:dyDescent="0.25">
      <c r="A3825" s="91" t="str">
        <f t="shared" si="59"/>
        <v>1902020408040.3</v>
      </c>
      <c r="B3825" s="146" t="s">
        <v>13067</v>
      </c>
      <c r="C3825" s="93">
        <v>0.3</v>
      </c>
      <c r="D3825" s="104" t="s">
        <v>1672</v>
      </c>
      <c r="E3825" s="104" t="s">
        <v>8352</v>
      </c>
      <c r="F3825" s="104" t="s">
        <v>1672</v>
      </c>
      <c r="I3825" s="92"/>
      <c r="J3825" s="104"/>
    </row>
    <row r="3826" spans="1:10" x14ac:dyDescent="0.25">
      <c r="A3826" s="91" t="str">
        <f t="shared" si="59"/>
        <v>1902020408050.3</v>
      </c>
      <c r="B3826" s="146" t="s">
        <v>13068</v>
      </c>
      <c r="C3826" s="93">
        <v>0.3</v>
      </c>
      <c r="D3826" s="104" t="s">
        <v>1754</v>
      </c>
      <c r="E3826" s="104" t="s">
        <v>8353</v>
      </c>
      <c r="F3826" s="104" t="s">
        <v>1754</v>
      </c>
      <c r="I3826" s="92"/>
      <c r="J3826" s="104"/>
    </row>
    <row r="3827" spans="1:10" x14ac:dyDescent="0.25">
      <c r="A3827" s="91" t="str">
        <f t="shared" si="59"/>
        <v>1902020408060.3</v>
      </c>
      <c r="B3827" s="146" t="s">
        <v>13069</v>
      </c>
      <c r="C3827" s="93">
        <v>0.3</v>
      </c>
      <c r="D3827" s="104" t="s">
        <v>1755</v>
      </c>
      <c r="E3827" s="104" t="s">
        <v>8354</v>
      </c>
      <c r="F3827" s="104" t="s">
        <v>1755</v>
      </c>
      <c r="I3827" s="92"/>
      <c r="J3827" s="104"/>
    </row>
    <row r="3828" spans="1:10" x14ac:dyDescent="0.25">
      <c r="A3828" s="91" t="str">
        <f t="shared" si="59"/>
        <v>1902020408070.3</v>
      </c>
      <c r="B3828" s="146" t="s">
        <v>13070</v>
      </c>
      <c r="C3828" s="93">
        <v>0.3</v>
      </c>
      <c r="D3828" s="104" t="s">
        <v>1756</v>
      </c>
      <c r="E3828" s="104" t="s">
        <v>8355</v>
      </c>
      <c r="F3828" s="104" t="s">
        <v>1756</v>
      </c>
      <c r="I3828" s="92"/>
      <c r="J3828" s="104"/>
    </row>
    <row r="3829" spans="1:10" x14ac:dyDescent="0.25">
      <c r="A3829" s="91" t="str">
        <f t="shared" si="59"/>
        <v>1902020408080.3</v>
      </c>
      <c r="B3829" s="146" t="s">
        <v>13071</v>
      </c>
      <c r="C3829" s="93">
        <v>0.3</v>
      </c>
      <c r="D3829" s="104" t="s">
        <v>1799</v>
      </c>
      <c r="E3829" s="104" t="s">
        <v>8356</v>
      </c>
      <c r="F3829" s="104" t="s">
        <v>1799</v>
      </c>
      <c r="I3829" s="92"/>
      <c r="J3829" s="104"/>
    </row>
    <row r="3830" spans="1:10" x14ac:dyDescent="0.25">
      <c r="A3830" s="91" t="str">
        <f t="shared" si="59"/>
        <v>1902020408090.3</v>
      </c>
      <c r="B3830" s="146" t="s">
        <v>13072</v>
      </c>
      <c r="C3830" s="93">
        <v>0.3</v>
      </c>
      <c r="D3830" s="104" t="s">
        <v>391</v>
      </c>
      <c r="E3830" s="104" t="s">
        <v>8357</v>
      </c>
      <c r="F3830" s="104" t="s">
        <v>391</v>
      </c>
      <c r="I3830" s="92"/>
      <c r="J3830" s="104"/>
    </row>
    <row r="3831" spans="1:10" x14ac:dyDescent="0.25">
      <c r="A3831" s="91" t="str">
        <f t="shared" si="59"/>
        <v>1902020408100.3</v>
      </c>
      <c r="B3831" s="146" t="s">
        <v>13073</v>
      </c>
      <c r="C3831" s="93">
        <v>0.3</v>
      </c>
      <c r="D3831" s="104" t="s">
        <v>1800</v>
      </c>
      <c r="E3831" s="104" t="s">
        <v>8358</v>
      </c>
      <c r="F3831" s="104" t="s">
        <v>1800</v>
      </c>
      <c r="I3831" s="92"/>
      <c r="J3831" s="104"/>
    </row>
    <row r="3832" spans="1:10" x14ac:dyDescent="0.25">
      <c r="A3832" s="91" t="str">
        <f t="shared" si="59"/>
        <v>1902030200010.4</v>
      </c>
      <c r="B3832" s="146" t="s">
        <v>13074</v>
      </c>
      <c r="C3832" s="93">
        <v>0.4</v>
      </c>
      <c r="D3832" s="104" t="s">
        <v>1618</v>
      </c>
      <c r="E3832" s="104" t="s">
        <v>8359</v>
      </c>
      <c r="F3832" s="104" t="s">
        <v>1618</v>
      </c>
      <c r="I3832" s="92"/>
      <c r="J3832" s="104"/>
    </row>
    <row r="3833" spans="1:10" x14ac:dyDescent="0.25">
      <c r="A3833" s="91" t="str">
        <f t="shared" si="59"/>
        <v>1902030200020.5</v>
      </c>
      <c r="B3833" s="146" t="s">
        <v>13075</v>
      </c>
      <c r="C3833" s="93">
        <v>0.5</v>
      </c>
      <c r="D3833" s="104" t="s">
        <v>1619</v>
      </c>
      <c r="E3833" s="104" t="s">
        <v>8360</v>
      </c>
      <c r="F3833" s="104" t="s">
        <v>1619</v>
      </c>
      <c r="I3833" s="92"/>
      <c r="J3833" s="104"/>
    </row>
    <row r="3834" spans="1:10" x14ac:dyDescent="0.25">
      <c r="A3834" s="91" t="str">
        <f t="shared" si="59"/>
        <v>1902030200030.4</v>
      </c>
      <c r="B3834" s="146" t="s">
        <v>13076</v>
      </c>
      <c r="C3834" s="93">
        <v>0.4</v>
      </c>
      <c r="D3834" s="104" t="s">
        <v>1640</v>
      </c>
      <c r="E3834" s="104" t="s">
        <v>8361</v>
      </c>
      <c r="F3834" s="104" t="s">
        <v>1640</v>
      </c>
      <c r="I3834" s="92"/>
      <c r="J3834" s="104"/>
    </row>
    <row r="3835" spans="1:10" x14ac:dyDescent="0.25">
      <c r="A3835" s="91" t="str">
        <f t="shared" si="59"/>
        <v>1902030200040.6</v>
      </c>
      <c r="B3835" s="146" t="s">
        <v>13077</v>
      </c>
      <c r="C3835" s="93">
        <v>0.6</v>
      </c>
      <c r="D3835" s="104" t="s">
        <v>1644</v>
      </c>
      <c r="E3835" s="104" t="s">
        <v>8362</v>
      </c>
      <c r="F3835" s="104" t="s">
        <v>1644</v>
      </c>
      <c r="I3835" s="92"/>
      <c r="J3835" s="104"/>
    </row>
    <row r="3836" spans="1:10" x14ac:dyDescent="0.25">
      <c r="A3836" s="91" t="str">
        <f t="shared" si="59"/>
        <v>1902030200050.3</v>
      </c>
      <c r="B3836" s="146" t="s">
        <v>13078</v>
      </c>
      <c r="C3836" s="93">
        <v>0.3</v>
      </c>
      <c r="D3836" s="104" t="s">
        <v>545</v>
      </c>
      <c r="E3836" s="104" t="s">
        <v>8363</v>
      </c>
      <c r="F3836" s="104" t="s">
        <v>545</v>
      </c>
      <c r="I3836" s="92"/>
      <c r="J3836" s="104"/>
    </row>
    <row r="3837" spans="1:10" x14ac:dyDescent="0.25">
      <c r="A3837" s="91" t="str">
        <f t="shared" si="59"/>
        <v>1902030201010.65</v>
      </c>
      <c r="B3837" s="146" t="s">
        <v>13079</v>
      </c>
      <c r="C3837" s="93">
        <v>0.65</v>
      </c>
      <c r="D3837" s="104" t="s">
        <v>1634</v>
      </c>
      <c r="E3837" s="104" t="s">
        <v>8364</v>
      </c>
      <c r="F3837" s="104" t="s">
        <v>1634</v>
      </c>
      <c r="I3837" s="92"/>
      <c r="J3837" s="104"/>
    </row>
    <row r="3838" spans="1:10" x14ac:dyDescent="0.25">
      <c r="A3838" s="91" t="str">
        <f t="shared" si="59"/>
        <v>1902030201020.6</v>
      </c>
      <c r="B3838" s="146" t="s">
        <v>13080</v>
      </c>
      <c r="C3838" s="93">
        <v>0.6</v>
      </c>
      <c r="D3838" s="104" t="s">
        <v>1647</v>
      </c>
      <c r="E3838" s="104" t="s">
        <v>8365</v>
      </c>
      <c r="F3838" s="104" t="s">
        <v>1647</v>
      </c>
      <c r="I3838" s="92"/>
      <c r="J3838" s="104"/>
    </row>
    <row r="3839" spans="1:10" x14ac:dyDescent="0.25">
      <c r="A3839" s="91" t="str">
        <f t="shared" si="59"/>
        <v>1903010100010.6</v>
      </c>
      <c r="B3839" s="146" t="s">
        <v>13081</v>
      </c>
      <c r="C3839" s="93">
        <v>0.6</v>
      </c>
      <c r="D3839" s="104" t="s">
        <v>1686</v>
      </c>
      <c r="E3839" s="104" t="s">
        <v>8366</v>
      </c>
      <c r="F3839" s="104" t="s">
        <v>1686</v>
      </c>
      <c r="I3839" s="92"/>
      <c r="J3839" s="104"/>
    </row>
    <row r="3840" spans="1:10" x14ac:dyDescent="0.25">
      <c r="A3840" s="91" t="str">
        <f t="shared" si="59"/>
        <v>1903010100020.4</v>
      </c>
      <c r="B3840" s="146" t="s">
        <v>13082</v>
      </c>
      <c r="C3840" s="93">
        <v>0.4</v>
      </c>
      <c r="D3840" s="104" t="s">
        <v>1687</v>
      </c>
      <c r="E3840" s="104" t="s">
        <v>8367</v>
      </c>
      <c r="F3840" s="104" t="s">
        <v>1687</v>
      </c>
      <c r="I3840" s="92"/>
      <c r="J3840" s="104"/>
    </row>
    <row r="3841" spans="1:10" x14ac:dyDescent="0.25">
      <c r="A3841" s="91" t="str">
        <f t="shared" si="59"/>
        <v>1903010100030.3</v>
      </c>
      <c r="B3841" s="146" t="s">
        <v>13083</v>
      </c>
      <c r="C3841" s="93">
        <v>0.3</v>
      </c>
      <c r="D3841" s="104" t="s">
        <v>1688</v>
      </c>
      <c r="E3841" s="104" t="s">
        <v>8368</v>
      </c>
      <c r="F3841" s="104" t="s">
        <v>1688</v>
      </c>
      <c r="I3841" s="92"/>
      <c r="J3841" s="104"/>
    </row>
    <row r="3842" spans="1:10" x14ac:dyDescent="0.25">
      <c r="A3842" s="91" t="str">
        <f t="shared" ref="A3842:A3905" si="60">CONCATENATE(B3842,C3842)</f>
        <v>1903010100040.3</v>
      </c>
      <c r="B3842" s="146" t="s">
        <v>13084</v>
      </c>
      <c r="C3842" s="93">
        <v>0.3</v>
      </c>
      <c r="D3842" s="104" t="s">
        <v>1694</v>
      </c>
      <c r="E3842" s="104" t="s">
        <v>8369</v>
      </c>
      <c r="F3842" s="104" t="s">
        <v>1694</v>
      </c>
      <c r="I3842" s="92"/>
      <c r="J3842" s="104"/>
    </row>
    <row r="3843" spans="1:10" x14ac:dyDescent="0.25">
      <c r="A3843" s="91" t="str">
        <f t="shared" si="60"/>
        <v>1903010100050.5</v>
      </c>
      <c r="B3843" s="146" t="s">
        <v>13085</v>
      </c>
      <c r="C3843" s="93">
        <v>0.5</v>
      </c>
      <c r="D3843" s="104" t="s">
        <v>1698</v>
      </c>
      <c r="E3843" s="104" t="s">
        <v>8370</v>
      </c>
      <c r="F3843" s="104" t="s">
        <v>1698</v>
      </c>
      <c r="I3843" s="92"/>
      <c r="J3843" s="104"/>
    </row>
    <row r="3844" spans="1:10" x14ac:dyDescent="0.25">
      <c r="A3844" s="91" t="str">
        <f t="shared" si="60"/>
        <v>1903010100060.3</v>
      </c>
      <c r="B3844" s="146" t="s">
        <v>13086</v>
      </c>
      <c r="C3844" s="93">
        <v>0.3</v>
      </c>
      <c r="D3844" s="104" t="s">
        <v>1709</v>
      </c>
      <c r="E3844" s="104" t="s">
        <v>8371</v>
      </c>
      <c r="F3844" s="104" t="s">
        <v>1709</v>
      </c>
      <c r="I3844" s="92"/>
      <c r="J3844" s="104"/>
    </row>
    <row r="3845" spans="1:10" x14ac:dyDescent="0.25">
      <c r="A3845" s="91" t="str">
        <f t="shared" si="60"/>
        <v>1903010100070.7</v>
      </c>
      <c r="B3845" s="146" t="s">
        <v>13087</v>
      </c>
      <c r="C3845" s="93">
        <v>0.7</v>
      </c>
      <c r="D3845" s="104" t="s">
        <v>1739</v>
      </c>
      <c r="E3845" s="104" t="s">
        <v>8372</v>
      </c>
      <c r="F3845" s="104" t="s">
        <v>1739</v>
      </c>
      <c r="I3845" s="92"/>
      <c r="J3845" s="104"/>
    </row>
    <row r="3846" spans="1:10" x14ac:dyDescent="0.25">
      <c r="A3846" s="91" t="str">
        <f t="shared" si="60"/>
        <v>1903010100080.3</v>
      </c>
      <c r="B3846" s="146" t="s">
        <v>13088</v>
      </c>
      <c r="C3846" s="93">
        <v>0.3</v>
      </c>
      <c r="D3846" s="104" t="s">
        <v>1740</v>
      </c>
      <c r="E3846" s="104" t="s">
        <v>8373</v>
      </c>
      <c r="F3846" s="104" t="s">
        <v>1740</v>
      </c>
      <c r="I3846" s="92"/>
      <c r="J3846" s="104"/>
    </row>
    <row r="3847" spans="1:10" x14ac:dyDescent="0.25">
      <c r="A3847" s="91" t="str">
        <f t="shared" si="60"/>
        <v>1903010100090.3</v>
      </c>
      <c r="B3847" s="146" t="s">
        <v>13089</v>
      </c>
      <c r="C3847" s="93">
        <v>0.3</v>
      </c>
      <c r="D3847" s="104" t="s">
        <v>1746</v>
      </c>
      <c r="E3847" s="104" t="s">
        <v>8374</v>
      </c>
      <c r="F3847" s="104" t="s">
        <v>1746</v>
      </c>
      <c r="I3847" s="92"/>
      <c r="J3847" s="104"/>
    </row>
    <row r="3848" spans="1:10" x14ac:dyDescent="0.25">
      <c r="A3848" s="91" t="str">
        <f t="shared" si="60"/>
        <v>1903010100100.3</v>
      </c>
      <c r="B3848" s="146" t="s">
        <v>13090</v>
      </c>
      <c r="C3848" s="93">
        <v>0.3</v>
      </c>
      <c r="D3848" s="104" t="s">
        <v>1762</v>
      </c>
      <c r="E3848" s="104" t="s">
        <v>8375</v>
      </c>
      <c r="F3848" s="104" t="s">
        <v>1762</v>
      </c>
      <c r="I3848" s="92"/>
      <c r="J3848" s="104"/>
    </row>
    <row r="3849" spans="1:10" x14ac:dyDescent="0.25">
      <c r="A3849" s="91" t="str">
        <f t="shared" si="60"/>
        <v>1903010100110.3</v>
      </c>
      <c r="B3849" s="146" t="s">
        <v>13091</v>
      </c>
      <c r="C3849" s="93">
        <v>0.3</v>
      </c>
      <c r="D3849" s="104" t="s">
        <v>1764</v>
      </c>
      <c r="E3849" s="104" t="s">
        <v>8376</v>
      </c>
      <c r="F3849" s="104" t="s">
        <v>1764</v>
      </c>
      <c r="I3849" s="92"/>
      <c r="J3849" s="104"/>
    </row>
    <row r="3850" spans="1:10" x14ac:dyDescent="0.25">
      <c r="A3850" s="91" t="str">
        <f t="shared" si="60"/>
        <v>1903010101010.6</v>
      </c>
      <c r="B3850" s="146" t="s">
        <v>13092</v>
      </c>
      <c r="C3850" s="93">
        <v>0.6</v>
      </c>
      <c r="D3850" s="104" t="s">
        <v>1706</v>
      </c>
      <c r="E3850" s="104" t="s">
        <v>8377</v>
      </c>
      <c r="F3850" s="104" t="s">
        <v>1706</v>
      </c>
      <c r="I3850" s="92"/>
      <c r="J3850" s="104"/>
    </row>
    <row r="3851" spans="1:10" x14ac:dyDescent="0.25">
      <c r="A3851" s="91" t="str">
        <f t="shared" si="60"/>
        <v>1903010101020.55</v>
      </c>
      <c r="B3851" s="146" t="s">
        <v>13093</v>
      </c>
      <c r="C3851" s="93">
        <v>0.55000000000000004</v>
      </c>
      <c r="D3851" s="104" t="s">
        <v>1718</v>
      </c>
      <c r="E3851" s="104" t="s">
        <v>8378</v>
      </c>
      <c r="F3851" s="104" t="s">
        <v>1718</v>
      </c>
      <c r="I3851" s="92"/>
      <c r="J3851" s="104"/>
    </row>
    <row r="3852" spans="1:10" x14ac:dyDescent="0.25">
      <c r="A3852" s="91" t="str">
        <f t="shared" si="60"/>
        <v>1903010105010.5</v>
      </c>
      <c r="B3852" s="146" t="s">
        <v>13094</v>
      </c>
      <c r="C3852" s="93">
        <v>0.5</v>
      </c>
      <c r="D3852" s="104" t="s">
        <v>1675</v>
      </c>
      <c r="E3852" s="104" t="s">
        <v>8379</v>
      </c>
      <c r="F3852" s="104" t="s">
        <v>1675</v>
      </c>
      <c r="I3852" s="92"/>
      <c r="J3852" s="104"/>
    </row>
    <row r="3853" spans="1:10" x14ac:dyDescent="0.25">
      <c r="A3853" s="91" t="str">
        <f t="shared" si="60"/>
        <v>1903010105020.3</v>
      </c>
      <c r="B3853" s="146" t="s">
        <v>13095</v>
      </c>
      <c r="C3853" s="93">
        <v>0.3</v>
      </c>
      <c r="D3853" s="104" t="s">
        <v>1685</v>
      </c>
      <c r="E3853" s="104" t="s">
        <v>8380</v>
      </c>
      <c r="F3853" s="104" t="s">
        <v>1685</v>
      </c>
      <c r="I3853" s="92"/>
      <c r="J3853" s="104"/>
    </row>
    <row r="3854" spans="1:10" x14ac:dyDescent="0.25">
      <c r="A3854" s="91" t="str">
        <f t="shared" si="60"/>
        <v>1903010105030.3</v>
      </c>
      <c r="B3854" s="146" t="s">
        <v>13096</v>
      </c>
      <c r="C3854" s="93">
        <v>0.3</v>
      </c>
      <c r="D3854" s="104" t="s">
        <v>1692</v>
      </c>
      <c r="E3854" s="104" t="s">
        <v>8381</v>
      </c>
      <c r="F3854" s="104" t="s">
        <v>1692</v>
      </c>
      <c r="I3854" s="92"/>
      <c r="J3854" s="104"/>
    </row>
    <row r="3855" spans="1:10" x14ac:dyDescent="0.25">
      <c r="A3855" s="91" t="str">
        <f t="shared" si="60"/>
        <v>1903010105040.4</v>
      </c>
      <c r="B3855" s="146" t="s">
        <v>13097</v>
      </c>
      <c r="C3855" s="93">
        <v>0.4</v>
      </c>
      <c r="D3855" s="104" t="s">
        <v>1701</v>
      </c>
      <c r="E3855" s="104" t="s">
        <v>8382</v>
      </c>
      <c r="F3855" s="104" t="s">
        <v>1701</v>
      </c>
      <c r="I3855" s="92"/>
      <c r="J3855" s="104"/>
    </row>
    <row r="3856" spans="1:10" x14ac:dyDescent="0.25">
      <c r="A3856" s="91" t="str">
        <f t="shared" si="60"/>
        <v>1903010105050.3</v>
      </c>
      <c r="B3856" s="146" t="s">
        <v>13098</v>
      </c>
      <c r="C3856" s="93">
        <v>0.3</v>
      </c>
      <c r="D3856" s="104" t="s">
        <v>1705</v>
      </c>
      <c r="E3856" s="104" t="s">
        <v>8383</v>
      </c>
      <c r="F3856" s="104" t="s">
        <v>1705</v>
      </c>
      <c r="I3856" s="92"/>
      <c r="J3856" s="104"/>
    </row>
    <row r="3857" spans="1:10" x14ac:dyDescent="0.25">
      <c r="A3857" s="91" t="str">
        <f t="shared" si="60"/>
        <v>1903010105060.4</v>
      </c>
      <c r="B3857" s="146" t="s">
        <v>13099</v>
      </c>
      <c r="C3857" s="93">
        <v>0.4</v>
      </c>
      <c r="D3857" s="104" t="s">
        <v>1716</v>
      </c>
      <c r="E3857" s="104" t="s">
        <v>8384</v>
      </c>
      <c r="F3857" s="104" t="s">
        <v>1716</v>
      </c>
      <c r="I3857" s="92"/>
      <c r="J3857" s="104"/>
    </row>
    <row r="3858" spans="1:10" x14ac:dyDescent="0.25">
      <c r="A3858" s="91" t="str">
        <f t="shared" si="60"/>
        <v>1903010105070.3</v>
      </c>
      <c r="B3858" s="146" t="s">
        <v>13100</v>
      </c>
      <c r="C3858" s="93">
        <v>0.3</v>
      </c>
      <c r="D3858" s="104" t="s">
        <v>358</v>
      </c>
      <c r="E3858" s="104" t="s">
        <v>8385</v>
      </c>
      <c r="F3858" s="104" t="s">
        <v>358</v>
      </c>
      <c r="I3858" s="92"/>
      <c r="J3858" s="104"/>
    </row>
    <row r="3859" spans="1:10" x14ac:dyDescent="0.25">
      <c r="A3859" s="91" t="str">
        <f t="shared" si="60"/>
        <v>1903010105080.3</v>
      </c>
      <c r="B3859" s="146" t="s">
        <v>13101</v>
      </c>
      <c r="C3859" s="93">
        <v>0.3</v>
      </c>
      <c r="D3859" s="104" t="s">
        <v>1743</v>
      </c>
      <c r="E3859" s="104" t="s">
        <v>8386</v>
      </c>
      <c r="F3859" s="104" t="s">
        <v>1743</v>
      </c>
      <c r="I3859" s="92"/>
      <c r="J3859" s="104"/>
    </row>
    <row r="3860" spans="1:10" x14ac:dyDescent="0.25">
      <c r="A3860" s="91" t="str">
        <f t="shared" si="60"/>
        <v>1903010105090.3</v>
      </c>
      <c r="B3860" s="146" t="s">
        <v>13102</v>
      </c>
      <c r="C3860" s="93">
        <v>0.3</v>
      </c>
      <c r="D3860" s="104" t="s">
        <v>1744</v>
      </c>
      <c r="E3860" s="104" t="s">
        <v>8387</v>
      </c>
      <c r="F3860" s="104" t="s">
        <v>1744</v>
      </c>
      <c r="I3860" s="92"/>
      <c r="J3860" s="104"/>
    </row>
    <row r="3861" spans="1:10" x14ac:dyDescent="0.25">
      <c r="A3861" s="91" t="str">
        <f t="shared" si="60"/>
        <v>1903010105100.4</v>
      </c>
      <c r="B3861" s="146" t="s">
        <v>13103</v>
      </c>
      <c r="C3861" s="93">
        <v>0.4</v>
      </c>
      <c r="D3861" s="104" t="s">
        <v>1751</v>
      </c>
      <c r="E3861" s="104" t="s">
        <v>8388</v>
      </c>
      <c r="F3861" s="104" t="s">
        <v>1751</v>
      </c>
      <c r="I3861" s="92"/>
      <c r="J3861" s="104"/>
    </row>
    <row r="3862" spans="1:10" x14ac:dyDescent="0.25">
      <c r="A3862" s="91" t="str">
        <f t="shared" si="60"/>
        <v>1903010105110.3</v>
      </c>
      <c r="B3862" s="146" t="s">
        <v>13104</v>
      </c>
      <c r="C3862" s="93">
        <v>0.3</v>
      </c>
      <c r="D3862" s="104" t="s">
        <v>1752</v>
      </c>
      <c r="E3862" s="104" t="s">
        <v>8389</v>
      </c>
      <c r="F3862" s="104" t="s">
        <v>1752</v>
      </c>
      <c r="I3862" s="92"/>
      <c r="J3862" s="104"/>
    </row>
    <row r="3863" spans="1:10" x14ac:dyDescent="0.25">
      <c r="A3863" s="91" t="str">
        <f t="shared" si="60"/>
        <v>1903010107010.3</v>
      </c>
      <c r="B3863" s="146" t="s">
        <v>13105</v>
      </c>
      <c r="C3863" s="93">
        <v>0.3</v>
      </c>
      <c r="D3863" s="104" t="s">
        <v>1677</v>
      </c>
      <c r="E3863" s="104" t="s">
        <v>8390</v>
      </c>
      <c r="F3863" s="104" t="s">
        <v>1677</v>
      </c>
      <c r="I3863" s="92"/>
      <c r="J3863" s="104"/>
    </row>
    <row r="3864" spans="1:10" x14ac:dyDescent="0.25">
      <c r="A3864" s="91" t="str">
        <f t="shared" si="60"/>
        <v>1903010107020.4</v>
      </c>
      <c r="B3864" s="146" t="s">
        <v>13106</v>
      </c>
      <c r="C3864" s="93">
        <v>0.4</v>
      </c>
      <c r="D3864" s="104" t="s">
        <v>1710</v>
      </c>
      <c r="E3864" s="104" t="s">
        <v>8391</v>
      </c>
      <c r="F3864" s="104" t="s">
        <v>1710</v>
      </c>
      <c r="I3864" s="92"/>
      <c r="J3864" s="104"/>
    </row>
    <row r="3865" spans="1:10" x14ac:dyDescent="0.25">
      <c r="A3865" s="91" t="str">
        <f t="shared" si="60"/>
        <v>1903010107030.4</v>
      </c>
      <c r="B3865" s="146" t="s">
        <v>13107</v>
      </c>
      <c r="C3865" s="93">
        <v>0.4</v>
      </c>
      <c r="D3865" s="104" t="s">
        <v>1711</v>
      </c>
      <c r="E3865" s="104" t="s">
        <v>8392</v>
      </c>
      <c r="F3865" s="104" t="s">
        <v>1711</v>
      </c>
      <c r="I3865" s="92"/>
      <c r="J3865" s="104"/>
    </row>
    <row r="3866" spans="1:10" x14ac:dyDescent="0.25">
      <c r="A3866" s="91" t="str">
        <f t="shared" si="60"/>
        <v>1903010107040.4</v>
      </c>
      <c r="B3866" s="146" t="s">
        <v>13108</v>
      </c>
      <c r="C3866" s="93">
        <v>0.4</v>
      </c>
      <c r="D3866" s="104" t="s">
        <v>266</v>
      </c>
      <c r="E3866" s="104" t="s">
        <v>8393</v>
      </c>
      <c r="F3866" s="104" t="s">
        <v>266</v>
      </c>
      <c r="I3866" s="92"/>
      <c r="J3866" s="104"/>
    </row>
    <row r="3867" spans="1:10" x14ac:dyDescent="0.25">
      <c r="A3867" s="91" t="str">
        <f t="shared" si="60"/>
        <v>1903010107050.4</v>
      </c>
      <c r="B3867" s="146" t="s">
        <v>13109</v>
      </c>
      <c r="C3867" s="93">
        <v>0.4</v>
      </c>
      <c r="D3867" s="104" t="s">
        <v>473</v>
      </c>
      <c r="E3867" s="104" t="s">
        <v>8394</v>
      </c>
      <c r="F3867" s="104" t="s">
        <v>473</v>
      </c>
      <c r="I3867" s="92"/>
      <c r="J3867" s="104"/>
    </row>
    <row r="3868" spans="1:10" x14ac:dyDescent="0.25">
      <c r="A3868" s="91" t="str">
        <f t="shared" si="60"/>
        <v>1903010107060.3</v>
      </c>
      <c r="B3868" s="146" t="s">
        <v>13110</v>
      </c>
      <c r="C3868" s="93">
        <v>0.3</v>
      </c>
      <c r="D3868" s="104" t="s">
        <v>1757</v>
      </c>
      <c r="E3868" s="104" t="s">
        <v>8395</v>
      </c>
      <c r="F3868" s="104" t="s">
        <v>1757</v>
      </c>
      <c r="I3868" s="92"/>
      <c r="J3868" s="104"/>
    </row>
    <row r="3869" spans="1:10" x14ac:dyDescent="0.25">
      <c r="A3869" s="91" t="str">
        <f t="shared" si="60"/>
        <v>1903010107070.3</v>
      </c>
      <c r="B3869" s="146" t="s">
        <v>13111</v>
      </c>
      <c r="C3869" s="93">
        <v>0.3</v>
      </c>
      <c r="D3869" s="104" t="s">
        <v>1758</v>
      </c>
      <c r="E3869" s="104" t="s">
        <v>8396</v>
      </c>
      <c r="F3869" s="104" t="s">
        <v>1758</v>
      </c>
      <c r="I3869" s="92"/>
      <c r="J3869" s="104"/>
    </row>
    <row r="3870" spans="1:10" x14ac:dyDescent="0.25">
      <c r="A3870" s="91" t="str">
        <f t="shared" si="60"/>
        <v>1903010108010.5</v>
      </c>
      <c r="B3870" s="146" t="s">
        <v>13112</v>
      </c>
      <c r="C3870" s="93">
        <v>0.5</v>
      </c>
      <c r="D3870" s="104" t="s">
        <v>480</v>
      </c>
      <c r="E3870" s="104" t="s">
        <v>8397</v>
      </c>
      <c r="F3870" s="104" t="s">
        <v>480</v>
      </c>
      <c r="I3870" s="92"/>
      <c r="J3870" s="104"/>
    </row>
    <row r="3871" spans="1:10" x14ac:dyDescent="0.25">
      <c r="A3871" s="91" t="str">
        <f t="shared" si="60"/>
        <v>1903010108020.5</v>
      </c>
      <c r="B3871" s="146" t="s">
        <v>13113</v>
      </c>
      <c r="C3871" s="93">
        <v>0.5</v>
      </c>
      <c r="D3871" s="104" t="s">
        <v>1674</v>
      </c>
      <c r="E3871" s="104" t="s">
        <v>8398</v>
      </c>
      <c r="F3871" s="104" t="s">
        <v>1674</v>
      </c>
      <c r="I3871" s="92"/>
      <c r="J3871" s="104"/>
    </row>
    <row r="3872" spans="1:10" x14ac:dyDescent="0.25">
      <c r="A3872" s="91" t="str">
        <f t="shared" si="60"/>
        <v>1903010108030.3</v>
      </c>
      <c r="B3872" s="146" t="s">
        <v>13114</v>
      </c>
      <c r="C3872" s="93">
        <v>0.3</v>
      </c>
      <c r="D3872" s="104" t="s">
        <v>1693</v>
      </c>
      <c r="E3872" s="104" t="s">
        <v>8399</v>
      </c>
      <c r="F3872" s="104" t="s">
        <v>1693</v>
      </c>
      <c r="I3872" s="92"/>
      <c r="J3872" s="104"/>
    </row>
    <row r="3873" spans="1:10" x14ac:dyDescent="0.25">
      <c r="A3873" s="91" t="str">
        <f t="shared" si="60"/>
        <v>1903010108040.35</v>
      </c>
      <c r="B3873" s="146" t="s">
        <v>13115</v>
      </c>
      <c r="C3873" s="93">
        <v>0.35</v>
      </c>
      <c r="D3873" s="104" t="s">
        <v>1695</v>
      </c>
      <c r="E3873" s="104" t="s">
        <v>8400</v>
      </c>
      <c r="F3873" s="104" t="s">
        <v>1695</v>
      </c>
      <c r="I3873" s="92"/>
      <c r="J3873" s="104"/>
    </row>
    <row r="3874" spans="1:10" x14ac:dyDescent="0.25">
      <c r="A3874" s="91" t="str">
        <f t="shared" si="60"/>
        <v>1903010108050.4</v>
      </c>
      <c r="B3874" s="146" t="s">
        <v>13116</v>
      </c>
      <c r="C3874" s="93">
        <v>0.4</v>
      </c>
      <c r="D3874" s="104" t="s">
        <v>482</v>
      </c>
      <c r="E3874" s="104" t="s">
        <v>8401</v>
      </c>
      <c r="F3874" s="104" t="s">
        <v>482</v>
      </c>
      <c r="I3874" s="92"/>
      <c r="J3874" s="104"/>
    </row>
    <row r="3875" spans="1:10" x14ac:dyDescent="0.25">
      <c r="A3875" s="91" t="str">
        <f t="shared" si="60"/>
        <v>1903010108060.4</v>
      </c>
      <c r="B3875" s="146" t="s">
        <v>13117</v>
      </c>
      <c r="C3875" s="93">
        <v>0.4</v>
      </c>
      <c r="D3875" s="104" t="s">
        <v>477</v>
      </c>
      <c r="E3875" s="104" t="s">
        <v>8402</v>
      </c>
      <c r="F3875" s="104" t="s">
        <v>477</v>
      </c>
      <c r="I3875" s="92"/>
      <c r="J3875" s="104"/>
    </row>
    <row r="3876" spans="1:10" x14ac:dyDescent="0.25">
      <c r="A3876" s="91" t="str">
        <f t="shared" si="60"/>
        <v>1903010108070.45</v>
      </c>
      <c r="B3876" s="146" t="s">
        <v>13118</v>
      </c>
      <c r="C3876" s="93">
        <v>0.45</v>
      </c>
      <c r="D3876" s="104" t="s">
        <v>1720</v>
      </c>
      <c r="E3876" s="104" t="s">
        <v>8403</v>
      </c>
      <c r="F3876" s="104" t="s">
        <v>1720</v>
      </c>
      <c r="I3876" s="92"/>
      <c r="J3876" s="104"/>
    </row>
    <row r="3877" spans="1:10" x14ac:dyDescent="0.25">
      <c r="A3877" s="91" t="str">
        <f t="shared" si="60"/>
        <v>1903010108080.5</v>
      </c>
      <c r="B3877" s="146" t="s">
        <v>13119</v>
      </c>
      <c r="C3877" s="93">
        <v>0.5</v>
      </c>
      <c r="D3877" s="104" t="s">
        <v>1721</v>
      </c>
      <c r="E3877" s="104" t="s">
        <v>8404</v>
      </c>
      <c r="F3877" s="104" t="s">
        <v>1721</v>
      </c>
      <c r="I3877" s="92"/>
      <c r="J3877" s="104"/>
    </row>
    <row r="3878" spans="1:10" x14ac:dyDescent="0.25">
      <c r="A3878" s="91" t="str">
        <f t="shared" si="60"/>
        <v>1903010108090.4</v>
      </c>
      <c r="B3878" s="146" t="s">
        <v>13120</v>
      </c>
      <c r="C3878" s="93">
        <v>0.4</v>
      </c>
      <c r="D3878" s="104" t="s">
        <v>1724</v>
      </c>
      <c r="E3878" s="104" t="s">
        <v>8405</v>
      </c>
      <c r="F3878" s="104" t="s">
        <v>1724</v>
      </c>
      <c r="I3878" s="92"/>
      <c r="J3878" s="104"/>
    </row>
    <row r="3879" spans="1:10" x14ac:dyDescent="0.25">
      <c r="A3879" s="91" t="str">
        <f t="shared" si="60"/>
        <v>1903010108100.4</v>
      </c>
      <c r="B3879" s="146" t="s">
        <v>13121</v>
      </c>
      <c r="C3879" s="93">
        <v>0.4</v>
      </c>
      <c r="D3879" s="104" t="s">
        <v>1732</v>
      </c>
      <c r="E3879" s="104" t="s">
        <v>8406</v>
      </c>
      <c r="F3879" s="104" t="s">
        <v>1732</v>
      </c>
      <c r="I3879" s="92"/>
      <c r="J3879" s="104"/>
    </row>
    <row r="3880" spans="1:10" x14ac:dyDescent="0.25">
      <c r="A3880" s="91" t="str">
        <f t="shared" si="60"/>
        <v>1903010108110.5</v>
      </c>
      <c r="B3880" s="146" t="s">
        <v>13122</v>
      </c>
      <c r="C3880" s="93">
        <v>0.5</v>
      </c>
      <c r="D3880" s="104" t="s">
        <v>446</v>
      </c>
      <c r="E3880" s="104" t="s">
        <v>8407</v>
      </c>
      <c r="F3880" s="104" t="s">
        <v>446</v>
      </c>
      <c r="I3880" s="92"/>
      <c r="J3880" s="104"/>
    </row>
    <row r="3881" spans="1:10" x14ac:dyDescent="0.25">
      <c r="A3881" s="91" t="str">
        <f t="shared" si="60"/>
        <v>1903010108120.5</v>
      </c>
      <c r="B3881" s="146" t="s">
        <v>13123</v>
      </c>
      <c r="C3881" s="93">
        <v>0.5</v>
      </c>
      <c r="D3881" s="104" t="s">
        <v>1774</v>
      </c>
      <c r="E3881" s="104" t="s">
        <v>8408</v>
      </c>
      <c r="F3881" s="104" t="s">
        <v>1774</v>
      </c>
      <c r="I3881" s="92"/>
      <c r="J3881" s="104"/>
    </row>
    <row r="3882" spans="1:10" x14ac:dyDescent="0.25">
      <c r="A3882" s="91" t="str">
        <f t="shared" si="60"/>
        <v>1903010108130.6</v>
      </c>
      <c r="B3882" s="146" t="s">
        <v>13124</v>
      </c>
      <c r="C3882" s="93">
        <v>0.6</v>
      </c>
      <c r="D3882" s="104" t="s">
        <v>1793</v>
      </c>
      <c r="E3882" s="104" t="s">
        <v>8409</v>
      </c>
      <c r="F3882" s="104" t="s">
        <v>1793</v>
      </c>
      <c r="I3882" s="92"/>
      <c r="J3882" s="104"/>
    </row>
    <row r="3883" spans="1:10" x14ac:dyDescent="0.25">
      <c r="A3883" s="91" t="str">
        <f t="shared" si="60"/>
        <v>1903020100010.75</v>
      </c>
      <c r="B3883" s="146" t="s">
        <v>13125</v>
      </c>
      <c r="C3883" s="93">
        <v>0.75</v>
      </c>
      <c r="D3883" s="104" t="s">
        <v>1678</v>
      </c>
      <c r="E3883" s="104" t="s">
        <v>8410</v>
      </c>
      <c r="F3883" s="104" t="s">
        <v>1678</v>
      </c>
      <c r="I3883" s="92"/>
      <c r="J3883" s="104"/>
    </row>
    <row r="3884" spans="1:10" x14ac:dyDescent="0.25">
      <c r="A3884" s="91" t="str">
        <f t="shared" si="60"/>
        <v>1903020100020.3</v>
      </c>
      <c r="B3884" s="146" t="s">
        <v>13126</v>
      </c>
      <c r="C3884" s="93">
        <v>0.3</v>
      </c>
      <c r="D3884" s="104" t="s">
        <v>1681</v>
      </c>
      <c r="E3884" s="104" t="s">
        <v>8411</v>
      </c>
      <c r="F3884" s="104" t="s">
        <v>1681</v>
      </c>
      <c r="I3884" s="92"/>
      <c r="J3884" s="104"/>
    </row>
    <row r="3885" spans="1:10" x14ac:dyDescent="0.25">
      <c r="A3885" s="91" t="str">
        <f t="shared" si="60"/>
        <v>1903020100030.5</v>
      </c>
      <c r="B3885" s="146" t="s">
        <v>13127</v>
      </c>
      <c r="C3885" s="93">
        <v>0.5</v>
      </c>
      <c r="D3885" s="104" t="s">
        <v>1277</v>
      </c>
      <c r="E3885" s="104" t="s">
        <v>8412</v>
      </c>
      <c r="F3885" s="104" t="s">
        <v>1277</v>
      </c>
      <c r="I3885" s="92"/>
      <c r="J3885" s="104"/>
    </row>
    <row r="3886" spans="1:10" x14ac:dyDescent="0.25">
      <c r="A3886" s="91" t="str">
        <f t="shared" si="60"/>
        <v>1903020100040.3</v>
      </c>
      <c r="B3886" s="146" t="s">
        <v>13128</v>
      </c>
      <c r="C3886" s="93">
        <v>0.3</v>
      </c>
      <c r="D3886" s="104" t="s">
        <v>1689</v>
      </c>
      <c r="E3886" s="104" t="s">
        <v>8413</v>
      </c>
      <c r="F3886" s="104" t="s">
        <v>1689</v>
      </c>
      <c r="I3886" s="92"/>
      <c r="J3886" s="104"/>
    </row>
    <row r="3887" spans="1:10" x14ac:dyDescent="0.25">
      <c r="A3887" s="91" t="str">
        <f t="shared" si="60"/>
        <v>1903020100050.5</v>
      </c>
      <c r="B3887" s="146" t="s">
        <v>13129</v>
      </c>
      <c r="C3887" s="93">
        <v>0.5</v>
      </c>
      <c r="D3887" s="104" t="s">
        <v>1696</v>
      </c>
      <c r="E3887" s="104" t="s">
        <v>8414</v>
      </c>
      <c r="F3887" s="104" t="s">
        <v>1696</v>
      </c>
      <c r="I3887" s="92"/>
      <c r="J3887" s="104"/>
    </row>
    <row r="3888" spans="1:10" x14ac:dyDescent="0.25">
      <c r="A3888" s="91" t="str">
        <f t="shared" si="60"/>
        <v>1903020100060.3</v>
      </c>
      <c r="B3888" s="146" t="s">
        <v>13130</v>
      </c>
      <c r="C3888" s="93">
        <v>0.3</v>
      </c>
      <c r="D3888" s="104" t="s">
        <v>1707</v>
      </c>
      <c r="E3888" s="104" t="s">
        <v>8415</v>
      </c>
      <c r="F3888" s="104" t="s">
        <v>1707</v>
      </c>
      <c r="I3888" s="92"/>
      <c r="J3888" s="104"/>
    </row>
    <row r="3889" spans="1:10" x14ac:dyDescent="0.25">
      <c r="A3889" s="91" t="str">
        <f t="shared" si="60"/>
        <v>1903020100070.3</v>
      </c>
      <c r="B3889" s="146" t="s">
        <v>13131</v>
      </c>
      <c r="C3889" s="93">
        <v>0.3</v>
      </c>
      <c r="D3889" s="104" t="s">
        <v>1713</v>
      </c>
      <c r="E3889" s="104" t="s">
        <v>8416</v>
      </c>
      <c r="F3889" s="104" t="s">
        <v>1713</v>
      </c>
      <c r="I3889" s="92"/>
      <c r="J3889" s="104"/>
    </row>
    <row r="3890" spans="1:10" x14ac:dyDescent="0.25">
      <c r="A3890" s="91" t="str">
        <f t="shared" si="60"/>
        <v>1903020100080.3</v>
      </c>
      <c r="B3890" s="146" t="s">
        <v>13132</v>
      </c>
      <c r="C3890" s="93">
        <v>0.3</v>
      </c>
      <c r="D3890" s="104" t="s">
        <v>1717</v>
      </c>
      <c r="E3890" s="104" t="s">
        <v>8417</v>
      </c>
      <c r="F3890" s="104" t="s">
        <v>1717</v>
      </c>
      <c r="I3890" s="92"/>
      <c r="J3890" s="104"/>
    </row>
    <row r="3891" spans="1:10" x14ac:dyDescent="0.25">
      <c r="A3891" s="91" t="str">
        <f t="shared" si="60"/>
        <v>1903020100090.3</v>
      </c>
      <c r="B3891" s="146" t="s">
        <v>13133</v>
      </c>
      <c r="C3891" s="93">
        <v>0.3</v>
      </c>
      <c r="D3891" s="104" t="s">
        <v>1723</v>
      </c>
      <c r="E3891" s="104" t="s">
        <v>8418</v>
      </c>
      <c r="F3891" s="104" t="s">
        <v>1723</v>
      </c>
      <c r="I3891" s="92"/>
      <c r="J3891" s="104"/>
    </row>
    <row r="3892" spans="1:10" x14ac:dyDescent="0.25">
      <c r="A3892" s="91" t="str">
        <f t="shared" si="60"/>
        <v>1903020100100.3</v>
      </c>
      <c r="B3892" s="146" t="s">
        <v>13134</v>
      </c>
      <c r="C3892" s="93">
        <v>0.3</v>
      </c>
      <c r="D3892" s="104" t="s">
        <v>1105</v>
      </c>
      <c r="E3892" s="104" t="s">
        <v>8419</v>
      </c>
      <c r="F3892" s="104" t="s">
        <v>1105</v>
      </c>
      <c r="I3892" s="92"/>
      <c r="J3892" s="104"/>
    </row>
    <row r="3893" spans="1:10" x14ac:dyDescent="0.25">
      <c r="A3893" s="91" t="str">
        <f t="shared" si="60"/>
        <v>1903020100110.3</v>
      </c>
      <c r="B3893" s="146" t="s">
        <v>13135</v>
      </c>
      <c r="C3893" s="93">
        <v>0.3</v>
      </c>
      <c r="D3893" s="104" t="s">
        <v>1731</v>
      </c>
      <c r="E3893" s="104" t="s">
        <v>8420</v>
      </c>
      <c r="F3893" s="104" t="s">
        <v>1731</v>
      </c>
      <c r="I3893" s="92"/>
      <c r="J3893" s="104"/>
    </row>
    <row r="3894" spans="1:10" x14ac:dyDescent="0.25">
      <c r="A3894" s="91" t="str">
        <f t="shared" si="60"/>
        <v>1903020100120.5</v>
      </c>
      <c r="B3894" s="146" t="s">
        <v>13136</v>
      </c>
      <c r="C3894" s="93">
        <v>0.5</v>
      </c>
      <c r="D3894" s="104" t="s">
        <v>1112</v>
      </c>
      <c r="E3894" s="104" t="s">
        <v>8421</v>
      </c>
      <c r="F3894" s="104" t="s">
        <v>1112</v>
      </c>
      <c r="I3894" s="92"/>
      <c r="J3894" s="104"/>
    </row>
    <row r="3895" spans="1:10" x14ac:dyDescent="0.25">
      <c r="A3895" s="91" t="str">
        <f t="shared" si="60"/>
        <v>1903020100130.3</v>
      </c>
      <c r="B3895" s="146" t="s">
        <v>13137</v>
      </c>
      <c r="C3895" s="93">
        <v>0.3</v>
      </c>
      <c r="D3895" s="104" t="s">
        <v>1741</v>
      </c>
      <c r="E3895" s="104" t="s">
        <v>8422</v>
      </c>
      <c r="F3895" s="104" t="s">
        <v>1741</v>
      </c>
      <c r="I3895" s="92"/>
      <c r="J3895" s="104"/>
    </row>
    <row r="3896" spans="1:10" x14ac:dyDescent="0.25">
      <c r="A3896" s="91" t="str">
        <f t="shared" si="60"/>
        <v>1903020100140.3</v>
      </c>
      <c r="B3896" s="146" t="s">
        <v>13138</v>
      </c>
      <c r="C3896" s="93">
        <v>0.3</v>
      </c>
      <c r="D3896" s="104" t="s">
        <v>1742</v>
      </c>
      <c r="E3896" s="104" t="s">
        <v>8423</v>
      </c>
      <c r="F3896" s="104" t="s">
        <v>1742</v>
      </c>
      <c r="I3896" s="92"/>
      <c r="J3896" s="104"/>
    </row>
    <row r="3897" spans="1:10" x14ac:dyDescent="0.25">
      <c r="A3897" s="91" t="str">
        <f t="shared" si="60"/>
        <v>1903020100150.4</v>
      </c>
      <c r="B3897" s="146" t="s">
        <v>13139</v>
      </c>
      <c r="C3897" s="93">
        <v>0.4</v>
      </c>
      <c r="D3897" s="104" t="s">
        <v>1747</v>
      </c>
      <c r="E3897" s="104" t="s">
        <v>8424</v>
      </c>
      <c r="F3897" s="104" t="s">
        <v>1747</v>
      </c>
      <c r="I3897" s="92"/>
      <c r="J3897" s="104"/>
    </row>
    <row r="3898" spans="1:10" x14ac:dyDescent="0.25">
      <c r="A3898" s="91" t="str">
        <f t="shared" si="60"/>
        <v>1903020100160.3</v>
      </c>
      <c r="B3898" s="146" t="s">
        <v>13140</v>
      </c>
      <c r="C3898" s="93">
        <v>0.3</v>
      </c>
      <c r="D3898" s="104" t="s">
        <v>1750</v>
      </c>
      <c r="E3898" s="104" t="s">
        <v>8425</v>
      </c>
      <c r="F3898" s="104" t="s">
        <v>1750</v>
      </c>
      <c r="I3898" s="92"/>
      <c r="J3898" s="104"/>
    </row>
    <row r="3899" spans="1:10" x14ac:dyDescent="0.25">
      <c r="A3899" s="91" t="str">
        <f t="shared" si="60"/>
        <v>1903020100170.65</v>
      </c>
      <c r="B3899" s="146" t="s">
        <v>13141</v>
      </c>
      <c r="C3899" s="93">
        <v>0.65</v>
      </c>
      <c r="D3899" s="104" t="s">
        <v>896</v>
      </c>
      <c r="E3899" s="104" t="s">
        <v>8426</v>
      </c>
      <c r="F3899" s="104" t="s">
        <v>896</v>
      </c>
      <c r="I3899" s="92"/>
      <c r="J3899" s="104"/>
    </row>
    <row r="3900" spans="1:10" x14ac:dyDescent="0.25">
      <c r="A3900" s="91" t="str">
        <f t="shared" si="60"/>
        <v>1903020100180.3</v>
      </c>
      <c r="B3900" s="146" t="s">
        <v>13142</v>
      </c>
      <c r="C3900" s="93">
        <v>0.3</v>
      </c>
      <c r="D3900" s="104" t="s">
        <v>1761</v>
      </c>
      <c r="E3900" s="104" t="s">
        <v>8427</v>
      </c>
      <c r="F3900" s="104" t="s">
        <v>1761</v>
      </c>
      <c r="I3900" s="92"/>
      <c r="J3900" s="104"/>
    </row>
    <row r="3901" spans="1:10" x14ac:dyDescent="0.25">
      <c r="A3901" s="91" t="str">
        <f t="shared" si="60"/>
        <v>1903020100190.6</v>
      </c>
      <c r="B3901" s="146" t="s">
        <v>13143</v>
      </c>
      <c r="C3901" s="93">
        <v>0.6</v>
      </c>
      <c r="D3901" s="104" t="s">
        <v>728</v>
      </c>
      <c r="E3901" s="104" t="s">
        <v>8428</v>
      </c>
      <c r="F3901" s="104" t="s">
        <v>728</v>
      </c>
      <c r="I3901" s="92"/>
      <c r="J3901" s="104"/>
    </row>
    <row r="3902" spans="1:10" x14ac:dyDescent="0.25">
      <c r="A3902" s="91" t="str">
        <f t="shared" si="60"/>
        <v>1903020100200.7</v>
      </c>
      <c r="B3902" s="146" t="s">
        <v>13144</v>
      </c>
      <c r="C3902" s="93">
        <v>0.7</v>
      </c>
      <c r="D3902" s="104" t="s">
        <v>1770</v>
      </c>
      <c r="E3902" s="104" t="s">
        <v>8429</v>
      </c>
      <c r="F3902" s="104" t="s">
        <v>1770</v>
      </c>
      <c r="I3902" s="92"/>
      <c r="J3902" s="104"/>
    </row>
    <row r="3903" spans="1:10" x14ac:dyDescent="0.25">
      <c r="A3903" s="91" t="str">
        <f t="shared" si="60"/>
        <v>1903020100210.3</v>
      </c>
      <c r="B3903" s="146" t="s">
        <v>13145</v>
      </c>
      <c r="C3903" s="93">
        <v>0.3</v>
      </c>
      <c r="D3903" s="104" t="s">
        <v>1771</v>
      </c>
      <c r="E3903" s="104" t="s">
        <v>8430</v>
      </c>
      <c r="F3903" s="104" t="s">
        <v>1771</v>
      </c>
      <c r="I3903" s="92"/>
      <c r="J3903" s="104"/>
    </row>
    <row r="3904" spans="1:10" x14ac:dyDescent="0.25">
      <c r="A3904" s="91" t="str">
        <f t="shared" si="60"/>
        <v>1903020100220.3</v>
      </c>
      <c r="B3904" s="146" t="s">
        <v>13146</v>
      </c>
      <c r="C3904" s="93">
        <v>0.3</v>
      </c>
      <c r="D3904" s="104" t="s">
        <v>1772</v>
      </c>
      <c r="E3904" s="104" t="s">
        <v>8431</v>
      </c>
      <c r="F3904" s="104" t="s">
        <v>1772</v>
      </c>
      <c r="I3904" s="92"/>
      <c r="J3904" s="104"/>
    </row>
    <row r="3905" spans="1:10" x14ac:dyDescent="0.25">
      <c r="A3905" s="91" t="str">
        <f t="shared" si="60"/>
        <v>1903020100230.5</v>
      </c>
      <c r="B3905" s="146" t="s">
        <v>13147</v>
      </c>
      <c r="C3905" s="93">
        <v>0.5</v>
      </c>
      <c r="D3905" s="104" t="s">
        <v>1787</v>
      </c>
      <c r="E3905" s="104" t="s">
        <v>8432</v>
      </c>
      <c r="F3905" s="104" t="s">
        <v>1787</v>
      </c>
      <c r="I3905" s="92"/>
      <c r="J3905" s="104"/>
    </row>
    <row r="3906" spans="1:10" x14ac:dyDescent="0.25">
      <c r="A3906" s="91" t="str">
        <f t="shared" ref="A3906:A3969" si="61">CONCATENATE(B3906,C3906)</f>
        <v>1903020100240.6</v>
      </c>
      <c r="B3906" s="146" t="s">
        <v>13148</v>
      </c>
      <c r="C3906" s="93">
        <v>0.6</v>
      </c>
      <c r="D3906" s="104" t="s">
        <v>1789</v>
      </c>
      <c r="E3906" s="104" t="s">
        <v>8433</v>
      </c>
      <c r="F3906" s="104" t="s">
        <v>1789</v>
      </c>
      <c r="I3906" s="92"/>
      <c r="J3906" s="104"/>
    </row>
    <row r="3907" spans="1:10" x14ac:dyDescent="0.25">
      <c r="A3907" s="91" t="str">
        <f t="shared" si="61"/>
        <v>1903020105010.4</v>
      </c>
      <c r="B3907" s="146" t="s">
        <v>13149</v>
      </c>
      <c r="C3907" s="93">
        <v>0.4</v>
      </c>
      <c r="D3907" s="104" t="s">
        <v>1676</v>
      </c>
      <c r="E3907" s="104" t="s">
        <v>8434</v>
      </c>
      <c r="F3907" s="104" t="s">
        <v>1676</v>
      </c>
      <c r="I3907" s="92"/>
      <c r="J3907" s="104"/>
    </row>
    <row r="3908" spans="1:10" x14ac:dyDescent="0.25">
      <c r="A3908" s="91" t="str">
        <f t="shared" si="61"/>
        <v>1903020105020.3</v>
      </c>
      <c r="B3908" s="146" t="s">
        <v>13150</v>
      </c>
      <c r="C3908" s="93">
        <v>0.3</v>
      </c>
      <c r="D3908" s="104" t="s">
        <v>1708</v>
      </c>
      <c r="E3908" s="104" t="s">
        <v>8435</v>
      </c>
      <c r="F3908" s="104" t="s">
        <v>1708</v>
      </c>
      <c r="I3908" s="92"/>
      <c r="J3908" s="104"/>
    </row>
    <row r="3909" spans="1:10" x14ac:dyDescent="0.25">
      <c r="A3909" s="91" t="str">
        <f t="shared" si="61"/>
        <v>1903020105030.55</v>
      </c>
      <c r="B3909" s="146" t="s">
        <v>13151</v>
      </c>
      <c r="C3909" s="93">
        <v>0.55000000000000004</v>
      </c>
      <c r="D3909" s="104" t="s">
        <v>1725</v>
      </c>
      <c r="E3909" s="104" t="s">
        <v>8436</v>
      </c>
      <c r="F3909" s="104" t="s">
        <v>1725</v>
      </c>
      <c r="I3909" s="92"/>
      <c r="J3909" s="104"/>
    </row>
    <row r="3910" spans="1:10" x14ac:dyDescent="0.25">
      <c r="A3910" s="91" t="str">
        <f t="shared" si="61"/>
        <v>1903020105040.55</v>
      </c>
      <c r="B3910" s="146" t="s">
        <v>13152</v>
      </c>
      <c r="C3910" s="93">
        <v>0.55000000000000004</v>
      </c>
      <c r="D3910" s="104" t="s">
        <v>535</v>
      </c>
      <c r="E3910" s="104" t="s">
        <v>8437</v>
      </c>
      <c r="F3910" s="104" t="s">
        <v>535</v>
      </c>
      <c r="I3910" s="92"/>
      <c r="J3910" s="104"/>
    </row>
    <row r="3911" spans="1:10" x14ac:dyDescent="0.25">
      <c r="A3911" s="91" t="str">
        <f t="shared" si="61"/>
        <v>1903020105050.55</v>
      </c>
      <c r="B3911" s="146" t="s">
        <v>13153</v>
      </c>
      <c r="C3911" s="93">
        <v>0.55000000000000004</v>
      </c>
      <c r="D3911" s="104" t="s">
        <v>539</v>
      </c>
      <c r="E3911" s="104" t="s">
        <v>8438</v>
      </c>
      <c r="F3911" s="104" t="s">
        <v>539</v>
      </c>
      <c r="I3911" s="92"/>
      <c r="J3911" s="104"/>
    </row>
    <row r="3912" spans="1:10" x14ac:dyDescent="0.25">
      <c r="A3912" s="91" t="str">
        <f t="shared" si="61"/>
        <v>1903020105060.55</v>
      </c>
      <c r="B3912" s="146" t="s">
        <v>13154</v>
      </c>
      <c r="C3912" s="93">
        <v>0.55000000000000004</v>
      </c>
      <c r="D3912" s="104" t="s">
        <v>537</v>
      </c>
      <c r="E3912" s="104" t="s">
        <v>8439</v>
      </c>
      <c r="F3912" s="104" t="s">
        <v>537</v>
      </c>
      <c r="I3912" s="92"/>
      <c r="J3912" s="104"/>
    </row>
    <row r="3913" spans="1:10" x14ac:dyDescent="0.25">
      <c r="A3913" s="91" t="str">
        <f t="shared" si="61"/>
        <v>1903020105070.55</v>
      </c>
      <c r="B3913" s="146" t="s">
        <v>13155</v>
      </c>
      <c r="C3913" s="93">
        <v>0.55000000000000004</v>
      </c>
      <c r="D3913" s="104" t="s">
        <v>529</v>
      </c>
      <c r="E3913" s="104" t="s">
        <v>8440</v>
      </c>
      <c r="F3913" s="104" t="s">
        <v>529</v>
      </c>
      <c r="I3913" s="92"/>
      <c r="J3913" s="104"/>
    </row>
    <row r="3914" spans="1:10" x14ac:dyDescent="0.25">
      <c r="A3914" s="91" t="str">
        <f t="shared" si="61"/>
        <v>1903020105080.55</v>
      </c>
      <c r="B3914" s="146" t="s">
        <v>13156</v>
      </c>
      <c r="C3914" s="93">
        <v>0.55000000000000004</v>
      </c>
      <c r="D3914" s="104" t="s">
        <v>534</v>
      </c>
      <c r="E3914" s="104" t="s">
        <v>8441</v>
      </c>
      <c r="F3914" s="104" t="s">
        <v>534</v>
      </c>
      <c r="I3914" s="92"/>
      <c r="J3914" s="104"/>
    </row>
    <row r="3915" spans="1:10" x14ac:dyDescent="0.25">
      <c r="A3915" s="91" t="str">
        <f t="shared" si="61"/>
        <v>1903020105090.55</v>
      </c>
      <c r="B3915" s="146" t="s">
        <v>13157</v>
      </c>
      <c r="C3915" s="93">
        <v>0.55000000000000004</v>
      </c>
      <c r="D3915" s="104" t="s">
        <v>530</v>
      </c>
      <c r="E3915" s="104" t="s">
        <v>8442</v>
      </c>
      <c r="F3915" s="104" t="s">
        <v>530</v>
      </c>
      <c r="I3915" s="92"/>
      <c r="J3915" s="104"/>
    </row>
    <row r="3916" spans="1:10" x14ac:dyDescent="0.25">
      <c r="A3916" s="91" t="str">
        <f t="shared" si="61"/>
        <v>1903020105100.55</v>
      </c>
      <c r="B3916" s="146" t="s">
        <v>13158</v>
      </c>
      <c r="C3916" s="93">
        <v>0.55000000000000004</v>
      </c>
      <c r="D3916" s="104" t="s">
        <v>527</v>
      </c>
      <c r="E3916" s="104" t="s">
        <v>8443</v>
      </c>
      <c r="F3916" s="104" t="s">
        <v>527</v>
      </c>
      <c r="I3916" s="92"/>
      <c r="J3916" s="104"/>
    </row>
    <row r="3917" spans="1:10" x14ac:dyDescent="0.25">
      <c r="A3917" s="91" t="str">
        <f t="shared" si="61"/>
        <v>1903020105110.55</v>
      </c>
      <c r="B3917" s="146" t="s">
        <v>13159</v>
      </c>
      <c r="C3917" s="93">
        <v>0.55000000000000004</v>
      </c>
      <c r="D3917" s="104" t="s">
        <v>538</v>
      </c>
      <c r="E3917" s="104" t="s">
        <v>8444</v>
      </c>
      <c r="F3917" s="104" t="s">
        <v>538</v>
      </c>
      <c r="I3917" s="92"/>
      <c r="J3917" s="104"/>
    </row>
    <row r="3918" spans="1:10" x14ac:dyDescent="0.25">
      <c r="A3918" s="91" t="str">
        <f t="shared" si="61"/>
        <v>1903020105120.55</v>
      </c>
      <c r="B3918" s="146" t="s">
        <v>13160</v>
      </c>
      <c r="C3918" s="93">
        <v>0.55000000000000004</v>
      </c>
      <c r="D3918" s="104" t="s">
        <v>525</v>
      </c>
      <c r="E3918" s="104" t="s">
        <v>8445</v>
      </c>
      <c r="F3918" s="104" t="s">
        <v>525</v>
      </c>
      <c r="I3918" s="92"/>
      <c r="J3918" s="104"/>
    </row>
    <row r="3919" spans="1:10" x14ac:dyDescent="0.25">
      <c r="A3919" s="91" t="str">
        <f t="shared" si="61"/>
        <v>1903020105130.55</v>
      </c>
      <c r="B3919" s="146" t="s">
        <v>13161</v>
      </c>
      <c r="C3919" s="93">
        <v>0.55000000000000004</v>
      </c>
      <c r="D3919" s="104" t="s">
        <v>526</v>
      </c>
      <c r="E3919" s="104" t="s">
        <v>8446</v>
      </c>
      <c r="F3919" s="104" t="s">
        <v>526</v>
      </c>
      <c r="I3919" s="92"/>
      <c r="J3919" s="104"/>
    </row>
    <row r="3920" spans="1:10" x14ac:dyDescent="0.25">
      <c r="A3920" s="91" t="str">
        <f t="shared" si="61"/>
        <v>1903020105140.5</v>
      </c>
      <c r="B3920" s="146" t="s">
        <v>13162</v>
      </c>
      <c r="C3920" s="93">
        <v>0.5</v>
      </c>
      <c r="D3920" s="104" t="s">
        <v>1768</v>
      </c>
      <c r="E3920" s="104" t="s">
        <v>8447</v>
      </c>
      <c r="F3920" s="104" t="s">
        <v>1768</v>
      </c>
      <c r="I3920" s="92"/>
      <c r="J3920" s="104"/>
    </row>
    <row r="3921" spans="1:10" x14ac:dyDescent="0.25">
      <c r="A3921" s="91" t="str">
        <f t="shared" si="61"/>
        <v>1903020105150.5</v>
      </c>
      <c r="B3921" s="146" t="s">
        <v>13163</v>
      </c>
      <c r="C3921" s="93">
        <v>0.5</v>
      </c>
      <c r="D3921" s="104" t="s">
        <v>551</v>
      </c>
      <c r="E3921" s="104" t="s">
        <v>8448</v>
      </c>
      <c r="F3921" s="104" t="s">
        <v>551</v>
      </c>
      <c r="I3921" s="92"/>
      <c r="J3921" s="104"/>
    </row>
    <row r="3922" spans="1:10" x14ac:dyDescent="0.25">
      <c r="A3922" s="91" t="str">
        <f t="shared" si="61"/>
        <v>1903020105160.5</v>
      </c>
      <c r="B3922" s="146" t="s">
        <v>13164</v>
      </c>
      <c r="C3922" s="93">
        <v>0.5</v>
      </c>
      <c r="D3922" s="104" t="s">
        <v>553</v>
      </c>
      <c r="E3922" s="104" t="s">
        <v>8449</v>
      </c>
      <c r="F3922" s="104" t="s">
        <v>553</v>
      </c>
      <c r="I3922" s="92"/>
      <c r="J3922" s="104"/>
    </row>
    <row r="3923" spans="1:10" x14ac:dyDescent="0.25">
      <c r="A3923" s="91" t="str">
        <f t="shared" si="61"/>
        <v>1903020105170.5</v>
      </c>
      <c r="B3923" s="146" t="s">
        <v>13165</v>
      </c>
      <c r="C3923" s="93">
        <v>0.5</v>
      </c>
      <c r="D3923" s="104" t="s">
        <v>1769</v>
      </c>
      <c r="E3923" s="104" t="s">
        <v>8450</v>
      </c>
      <c r="F3923" s="104" t="s">
        <v>1769</v>
      </c>
      <c r="I3923" s="92"/>
      <c r="J3923" s="104"/>
    </row>
    <row r="3924" spans="1:10" x14ac:dyDescent="0.25">
      <c r="A3924" s="91" t="str">
        <f t="shared" si="61"/>
        <v>1903020105180.5</v>
      </c>
      <c r="B3924" s="146" t="s">
        <v>13166</v>
      </c>
      <c r="C3924" s="93">
        <v>0.5</v>
      </c>
      <c r="D3924" s="104" t="s">
        <v>550</v>
      </c>
      <c r="E3924" s="104" t="s">
        <v>8451</v>
      </c>
      <c r="F3924" s="104" t="s">
        <v>550</v>
      </c>
      <c r="I3924" s="92"/>
      <c r="J3924" s="104"/>
    </row>
    <row r="3925" spans="1:10" x14ac:dyDescent="0.25">
      <c r="A3925" s="91" t="str">
        <f t="shared" si="61"/>
        <v>1903020105190.5</v>
      </c>
      <c r="B3925" s="146" t="s">
        <v>13167</v>
      </c>
      <c r="C3925" s="93">
        <v>0.5</v>
      </c>
      <c r="D3925" s="104" t="s">
        <v>1778</v>
      </c>
      <c r="E3925" s="104" t="s">
        <v>8452</v>
      </c>
      <c r="F3925" s="104" t="s">
        <v>1778</v>
      </c>
      <c r="I3925" s="92"/>
      <c r="J3925" s="104"/>
    </row>
    <row r="3926" spans="1:10" x14ac:dyDescent="0.25">
      <c r="A3926" s="91" t="str">
        <f t="shared" si="61"/>
        <v>1903020105200.55</v>
      </c>
      <c r="B3926" s="146" t="s">
        <v>13168</v>
      </c>
      <c r="C3926" s="93">
        <v>0.55000000000000004</v>
      </c>
      <c r="D3926" s="104" t="s">
        <v>273</v>
      </c>
      <c r="E3926" s="104" t="s">
        <v>8453</v>
      </c>
      <c r="F3926" s="104" t="s">
        <v>273</v>
      </c>
      <c r="I3926" s="92"/>
      <c r="J3926" s="104"/>
    </row>
    <row r="3927" spans="1:10" x14ac:dyDescent="0.25">
      <c r="A3927" s="91" t="str">
        <f t="shared" si="61"/>
        <v>1903020105210.55</v>
      </c>
      <c r="B3927" s="146" t="s">
        <v>13169</v>
      </c>
      <c r="C3927" s="93">
        <v>0.55000000000000004</v>
      </c>
      <c r="D3927" s="104" t="s">
        <v>533</v>
      </c>
      <c r="E3927" s="104" t="s">
        <v>8454</v>
      </c>
      <c r="F3927" s="104" t="s">
        <v>533</v>
      </c>
      <c r="I3927" s="92"/>
      <c r="J3927" s="104"/>
    </row>
    <row r="3928" spans="1:10" x14ac:dyDescent="0.25">
      <c r="A3928" s="91" t="str">
        <f t="shared" si="61"/>
        <v>1903020105220.55</v>
      </c>
      <c r="B3928" s="146" t="s">
        <v>13170</v>
      </c>
      <c r="C3928" s="93">
        <v>0.55000000000000004</v>
      </c>
      <c r="D3928" s="104" t="s">
        <v>1790</v>
      </c>
      <c r="E3928" s="104" t="s">
        <v>8455</v>
      </c>
      <c r="F3928" s="104" t="s">
        <v>1790</v>
      </c>
      <c r="I3928" s="92"/>
      <c r="J3928" s="104"/>
    </row>
    <row r="3929" spans="1:10" x14ac:dyDescent="0.25">
      <c r="A3929" s="91" t="str">
        <f t="shared" si="61"/>
        <v>1903020105230.5</v>
      </c>
      <c r="B3929" s="146" t="s">
        <v>13171</v>
      </c>
      <c r="C3929" s="93">
        <v>0.5</v>
      </c>
      <c r="D3929" s="104" t="s">
        <v>377</v>
      </c>
      <c r="E3929" s="104" t="s">
        <v>8456</v>
      </c>
      <c r="F3929" s="104" t="s">
        <v>377</v>
      </c>
      <c r="I3929" s="92"/>
      <c r="J3929" s="104"/>
    </row>
    <row r="3930" spans="1:10" x14ac:dyDescent="0.25">
      <c r="A3930" s="91" t="str">
        <f t="shared" si="61"/>
        <v>1903020105240.5</v>
      </c>
      <c r="B3930" s="146" t="s">
        <v>13172</v>
      </c>
      <c r="C3930" s="93">
        <v>0.5</v>
      </c>
      <c r="D3930" s="104" t="s">
        <v>554</v>
      </c>
      <c r="E3930" s="104" t="s">
        <v>8457</v>
      </c>
      <c r="F3930" s="104" t="s">
        <v>554</v>
      </c>
      <c r="I3930" s="92"/>
      <c r="J3930" s="104"/>
    </row>
    <row r="3931" spans="1:10" x14ac:dyDescent="0.25">
      <c r="A3931" s="91" t="str">
        <f t="shared" si="61"/>
        <v>1903020105250.5</v>
      </c>
      <c r="B3931" s="146" t="s">
        <v>13173</v>
      </c>
      <c r="C3931" s="93">
        <v>0.5</v>
      </c>
      <c r="D3931" s="104" t="s">
        <v>451</v>
      </c>
      <c r="E3931" s="104" t="s">
        <v>8458</v>
      </c>
      <c r="F3931" s="104" t="s">
        <v>451</v>
      </c>
      <c r="I3931" s="92"/>
      <c r="J3931" s="104"/>
    </row>
    <row r="3932" spans="1:10" x14ac:dyDescent="0.25">
      <c r="A3932" s="91" t="str">
        <f t="shared" si="61"/>
        <v>1903020200010.5</v>
      </c>
      <c r="B3932" s="146" t="s">
        <v>13174</v>
      </c>
      <c r="C3932" s="93">
        <v>0.5</v>
      </c>
      <c r="D3932" s="104" t="s">
        <v>1679</v>
      </c>
      <c r="E3932" s="104" t="s">
        <v>8459</v>
      </c>
      <c r="F3932" s="104" t="s">
        <v>1679</v>
      </c>
      <c r="I3932" s="92"/>
      <c r="J3932" s="104"/>
    </row>
    <row r="3933" spans="1:10" x14ac:dyDescent="0.25">
      <c r="A3933" s="91" t="str">
        <f t="shared" si="61"/>
        <v>1903020200020.3</v>
      </c>
      <c r="B3933" s="146" t="s">
        <v>13175</v>
      </c>
      <c r="C3933" s="93">
        <v>0.3</v>
      </c>
      <c r="D3933" s="104" t="s">
        <v>1680</v>
      </c>
      <c r="E3933" s="104" t="s">
        <v>8460</v>
      </c>
      <c r="F3933" s="104" t="s">
        <v>1680</v>
      </c>
      <c r="I3933" s="92"/>
      <c r="J3933" s="104"/>
    </row>
    <row r="3934" spans="1:10" x14ac:dyDescent="0.25">
      <c r="A3934" s="91" t="str">
        <f t="shared" si="61"/>
        <v>1903020200030.45</v>
      </c>
      <c r="B3934" s="146" t="s">
        <v>13176</v>
      </c>
      <c r="C3934" s="93">
        <v>0.44999999999999996</v>
      </c>
      <c r="D3934" s="104" t="s">
        <v>1683</v>
      </c>
      <c r="E3934" s="104" t="s">
        <v>8461</v>
      </c>
      <c r="F3934" s="104" t="s">
        <v>1683</v>
      </c>
      <c r="I3934" s="92"/>
      <c r="J3934" s="104"/>
    </row>
    <row r="3935" spans="1:10" x14ac:dyDescent="0.25">
      <c r="A3935" s="91" t="str">
        <f t="shared" si="61"/>
        <v>1903020200040.3</v>
      </c>
      <c r="B3935" s="146" t="s">
        <v>13177</v>
      </c>
      <c r="C3935" s="93">
        <v>0.3</v>
      </c>
      <c r="D3935" s="104" t="s">
        <v>1702</v>
      </c>
      <c r="E3935" s="104" t="s">
        <v>8462</v>
      </c>
      <c r="F3935" s="104" t="s">
        <v>1702</v>
      </c>
      <c r="I3935" s="92"/>
      <c r="J3935" s="104"/>
    </row>
    <row r="3936" spans="1:10" x14ac:dyDescent="0.25">
      <c r="A3936" s="91" t="str">
        <f t="shared" si="61"/>
        <v>1903020200050.3</v>
      </c>
      <c r="B3936" s="146" t="s">
        <v>13178</v>
      </c>
      <c r="C3936" s="93">
        <v>0.3</v>
      </c>
      <c r="D3936" s="104" t="s">
        <v>1703</v>
      </c>
      <c r="E3936" s="104" t="s">
        <v>8463</v>
      </c>
      <c r="F3936" s="104" t="s">
        <v>1703</v>
      </c>
      <c r="I3936" s="92"/>
      <c r="J3936" s="104"/>
    </row>
    <row r="3937" spans="1:10" x14ac:dyDescent="0.25">
      <c r="A3937" s="91" t="str">
        <f t="shared" si="61"/>
        <v>1903020200060.3</v>
      </c>
      <c r="B3937" s="146" t="s">
        <v>13179</v>
      </c>
      <c r="C3937" s="93">
        <v>0.3</v>
      </c>
      <c r="D3937" s="104" t="s">
        <v>1704</v>
      </c>
      <c r="E3937" s="104" t="s">
        <v>8464</v>
      </c>
      <c r="F3937" s="104" t="s">
        <v>1704</v>
      </c>
      <c r="I3937" s="92"/>
      <c r="J3937" s="104"/>
    </row>
    <row r="3938" spans="1:10" x14ac:dyDescent="0.25">
      <c r="A3938" s="91" t="str">
        <f t="shared" si="61"/>
        <v>1903020200070.7</v>
      </c>
      <c r="B3938" s="146" t="s">
        <v>13180</v>
      </c>
      <c r="C3938" s="93">
        <v>0.7</v>
      </c>
      <c r="D3938" s="104" t="s">
        <v>1712</v>
      </c>
      <c r="E3938" s="104" t="s">
        <v>8465</v>
      </c>
      <c r="F3938" s="104" t="s">
        <v>1712</v>
      </c>
      <c r="I3938" s="92"/>
      <c r="J3938" s="104"/>
    </row>
    <row r="3939" spans="1:10" x14ac:dyDescent="0.25">
      <c r="A3939" s="91" t="str">
        <f t="shared" si="61"/>
        <v>1903020200080.3</v>
      </c>
      <c r="B3939" s="146" t="s">
        <v>13181</v>
      </c>
      <c r="C3939" s="93">
        <v>0.3</v>
      </c>
      <c r="D3939" s="104" t="s">
        <v>1714</v>
      </c>
      <c r="E3939" s="104" t="s">
        <v>8466</v>
      </c>
      <c r="F3939" s="104" t="s">
        <v>1714</v>
      </c>
      <c r="I3939" s="92"/>
      <c r="J3939" s="104"/>
    </row>
    <row r="3940" spans="1:10" x14ac:dyDescent="0.25">
      <c r="A3940" s="91" t="str">
        <f t="shared" si="61"/>
        <v>1903020200090.5</v>
      </c>
      <c r="B3940" s="146" t="s">
        <v>13182</v>
      </c>
      <c r="C3940" s="93">
        <v>0.5</v>
      </c>
      <c r="D3940" s="104" t="s">
        <v>1722</v>
      </c>
      <c r="E3940" s="104" t="s">
        <v>8467</v>
      </c>
      <c r="F3940" s="104" t="s">
        <v>1722</v>
      </c>
      <c r="I3940" s="92"/>
      <c r="J3940" s="104"/>
    </row>
    <row r="3941" spans="1:10" x14ac:dyDescent="0.25">
      <c r="A3941" s="91" t="str">
        <f t="shared" si="61"/>
        <v>1903020200100.3</v>
      </c>
      <c r="B3941" s="146" t="s">
        <v>13183</v>
      </c>
      <c r="C3941" s="93">
        <v>0.3</v>
      </c>
      <c r="D3941" s="104" t="s">
        <v>1749</v>
      </c>
      <c r="E3941" s="104" t="s">
        <v>8468</v>
      </c>
      <c r="F3941" s="104" t="s">
        <v>1749</v>
      </c>
      <c r="I3941" s="92"/>
      <c r="J3941" s="104"/>
    </row>
    <row r="3942" spans="1:10" x14ac:dyDescent="0.25">
      <c r="A3942" s="91" t="str">
        <f t="shared" si="61"/>
        <v>1903020200110.4</v>
      </c>
      <c r="B3942" s="146" t="s">
        <v>13184</v>
      </c>
      <c r="C3942" s="93">
        <v>0.4</v>
      </c>
      <c r="D3942" s="104" t="s">
        <v>1760</v>
      </c>
      <c r="E3942" s="104" t="s">
        <v>8469</v>
      </c>
      <c r="F3942" s="104" t="s">
        <v>1760</v>
      </c>
      <c r="I3942" s="92"/>
      <c r="J3942" s="104"/>
    </row>
    <row r="3943" spans="1:10" x14ac:dyDescent="0.25">
      <c r="A3943" s="91" t="str">
        <f t="shared" si="61"/>
        <v>1903020200120.4</v>
      </c>
      <c r="B3943" s="146" t="s">
        <v>13185</v>
      </c>
      <c r="C3943" s="93">
        <v>0.4</v>
      </c>
      <c r="D3943" s="104" t="s">
        <v>1759</v>
      </c>
      <c r="E3943" s="104" t="s">
        <v>8470</v>
      </c>
      <c r="F3943" s="104" t="s">
        <v>1759</v>
      </c>
      <c r="I3943" s="92"/>
      <c r="J3943" s="104"/>
    </row>
    <row r="3944" spans="1:10" x14ac:dyDescent="0.25">
      <c r="A3944" s="91" t="str">
        <f t="shared" si="61"/>
        <v>1903020200130.3</v>
      </c>
      <c r="B3944" s="146" t="s">
        <v>13186</v>
      </c>
      <c r="C3944" s="93">
        <v>0.3</v>
      </c>
      <c r="D3944" s="104" t="s">
        <v>276</v>
      </c>
      <c r="E3944" s="104" t="s">
        <v>8471</v>
      </c>
      <c r="F3944" s="104" t="s">
        <v>276</v>
      </c>
      <c r="I3944" s="92"/>
      <c r="J3944" s="104"/>
    </row>
    <row r="3945" spans="1:10" x14ac:dyDescent="0.25">
      <c r="A3945" s="91" t="str">
        <f t="shared" si="61"/>
        <v>1903020200140.3</v>
      </c>
      <c r="B3945" s="146" t="s">
        <v>13187</v>
      </c>
      <c r="C3945" s="93">
        <v>0.3</v>
      </c>
      <c r="D3945" s="104" t="s">
        <v>1765</v>
      </c>
      <c r="E3945" s="104" t="s">
        <v>8472</v>
      </c>
      <c r="F3945" s="104" t="s">
        <v>1765</v>
      </c>
      <c r="I3945" s="92"/>
      <c r="J3945" s="104"/>
    </row>
    <row r="3946" spans="1:10" x14ac:dyDescent="0.25">
      <c r="A3946" s="91" t="str">
        <f t="shared" si="61"/>
        <v>1903020200150.5</v>
      </c>
      <c r="B3946" s="146" t="s">
        <v>13188</v>
      </c>
      <c r="C3946" s="93">
        <v>0.5</v>
      </c>
      <c r="D3946" s="104" t="s">
        <v>1766</v>
      </c>
      <c r="E3946" s="104" t="s">
        <v>8473</v>
      </c>
      <c r="F3946" s="104" t="s">
        <v>1766</v>
      </c>
      <c r="I3946" s="92"/>
      <c r="J3946" s="104"/>
    </row>
    <row r="3947" spans="1:10" x14ac:dyDescent="0.25">
      <c r="A3947" s="91" t="str">
        <f t="shared" si="61"/>
        <v>1903020200160.5</v>
      </c>
      <c r="B3947" s="146" t="s">
        <v>13189</v>
      </c>
      <c r="C3947" s="93">
        <v>0.5</v>
      </c>
      <c r="D3947" s="104" t="s">
        <v>1767</v>
      </c>
      <c r="E3947" s="104" t="s">
        <v>8474</v>
      </c>
      <c r="F3947" s="104" t="s">
        <v>1767</v>
      </c>
      <c r="I3947" s="92"/>
      <c r="J3947" s="104"/>
    </row>
    <row r="3948" spans="1:10" x14ac:dyDescent="0.25">
      <c r="A3948" s="91" t="str">
        <f t="shared" si="61"/>
        <v>1903020200170.3</v>
      </c>
      <c r="B3948" s="146" t="s">
        <v>13190</v>
      </c>
      <c r="C3948" s="93">
        <v>0.3</v>
      </c>
      <c r="D3948" s="104" t="s">
        <v>522</v>
      </c>
      <c r="E3948" s="104" t="s">
        <v>8475</v>
      </c>
      <c r="F3948" s="104" t="s">
        <v>522</v>
      </c>
      <c r="I3948" s="92"/>
      <c r="J3948" s="104"/>
    </row>
    <row r="3949" spans="1:10" x14ac:dyDescent="0.25">
      <c r="A3949" s="91" t="str">
        <f t="shared" si="61"/>
        <v>1903020200180.45</v>
      </c>
      <c r="B3949" s="146" t="s">
        <v>13191</v>
      </c>
      <c r="C3949" s="93">
        <v>0.45</v>
      </c>
      <c r="D3949" s="104" t="s">
        <v>1792</v>
      </c>
      <c r="E3949" s="104" t="s">
        <v>8476</v>
      </c>
      <c r="F3949" s="104" t="s">
        <v>1792</v>
      </c>
      <c r="I3949" s="92"/>
      <c r="J3949" s="104"/>
    </row>
    <row r="3950" spans="1:10" x14ac:dyDescent="0.25">
      <c r="A3950" s="91" t="str">
        <f t="shared" si="61"/>
        <v>1903020200190.3</v>
      </c>
      <c r="B3950" s="146" t="s">
        <v>13192</v>
      </c>
      <c r="C3950" s="93">
        <v>0.3</v>
      </c>
      <c r="D3950" s="104" t="s">
        <v>1795</v>
      </c>
      <c r="E3950" s="104" t="s">
        <v>8477</v>
      </c>
      <c r="F3950" s="104" t="s">
        <v>1795</v>
      </c>
      <c r="I3950" s="92"/>
      <c r="J3950" s="104"/>
    </row>
    <row r="3951" spans="1:10" x14ac:dyDescent="0.25">
      <c r="A3951" s="91" t="str">
        <f t="shared" si="61"/>
        <v>1903020201010.5</v>
      </c>
      <c r="B3951" s="146" t="s">
        <v>13193</v>
      </c>
      <c r="C3951" s="93">
        <v>0.5</v>
      </c>
      <c r="D3951" s="104" t="s">
        <v>1798</v>
      </c>
      <c r="E3951" s="104" t="s">
        <v>8478</v>
      </c>
      <c r="F3951" s="104" t="s">
        <v>1798</v>
      </c>
      <c r="I3951" s="92"/>
      <c r="J3951" s="104"/>
    </row>
    <row r="3952" spans="1:10" x14ac:dyDescent="0.25">
      <c r="A3952" s="91" t="str">
        <f t="shared" si="61"/>
        <v>1903020205010.5</v>
      </c>
      <c r="B3952" s="146" t="s">
        <v>13194</v>
      </c>
      <c r="C3952" s="93">
        <v>0.5</v>
      </c>
      <c r="D3952" s="104" t="s">
        <v>1733</v>
      </c>
      <c r="E3952" s="104" t="s">
        <v>8479</v>
      </c>
      <c r="F3952" s="104" t="s">
        <v>1733</v>
      </c>
      <c r="I3952" s="92"/>
      <c r="J3952" s="104"/>
    </row>
    <row r="3953" spans="1:10" x14ac:dyDescent="0.25">
      <c r="A3953" s="91" t="str">
        <f t="shared" si="61"/>
        <v>1903020205020.5</v>
      </c>
      <c r="B3953" s="146" t="s">
        <v>13195</v>
      </c>
      <c r="C3953" s="93">
        <v>0.5</v>
      </c>
      <c r="D3953" s="104" t="s">
        <v>493</v>
      </c>
      <c r="E3953" s="104" t="s">
        <v>8480</v>
      </c>
      <c r="F3953" s="104" t="s">
        <v>493</v>
      </c>
      <c r="I3953" s="92"/>
      <c r="J3953" s="104"/>
    </row>
    <row r="3954" spans="1:10" x14ac:dyDescent="0.25">
      <c r="A3954" s="91" t="str">
        <f t="shared" si="61"/>
        <v>1903020205030.5</v>
      </c>
      <c r="B3954" s="146" t="s">
        <v>13196</v>
      </c>
      <c r="C3954" s="93">
        <v>0.5</v>
      </c>
      <c r="D3954" s="104" t="s">
        <v>509</v>
      </c>
      <c r="E3954" s="104" t="s">
        <v>8481</v>
      </c>
      <c r="F3954" s="104" t="s">
        <v>509</v>
      </c>
      <c r="I3954" s="92"/>
      <c r="J3954" s="104"/>
    </row>
    <row r="3955" spans="1:10" x14ac:dyDescent="0.25">
      <c r="A3955" s="91" t="str">
        <f t="shared" si="61"/>
        <v>1903020205040.5</v>
      </c>
      <c r="B3955" s="146" t="s">
        <v>13197</v>
      </c>
      <c r="C3955" s="93">
        <v>0.5</v>
      </c>
      <c r="D3955" s="104" t="s">
        <v>508</v>
      </c>
      <c r="E3955" s="104" t="s">
        <v>8482</v>
      </c>
      <c r="F3955" s="104" t="s">
        <v>508</v>
      </c>
      <c r="I3955" s="92"/>
      <c r="J3955" s="104"/>
    </row>
    <row r="3956" spans="1:10" x14ac:dyDescent="0.25">
      <c r="A3956" s="91" t="str">
        <f t="shared" si="61"/>
        <v>1903020205050.5</v>
      </c>
      <c r="B3956" s="146" t="s">
        <v>13198</v>
      </c>
      <c r="C3956" s="93">
        <v>0.5</v>
      </c>
      <c r="D3956" s="104" t="s">
        <v>1791</v>
      </c>
      <c r="E3956" s="104" t="s">
        <v>8483</v>
      </c>
      <c r="F3956" s="104" t="s">
        <v>1791</v>
      </c>
      <c r="I3956" s="92"/>
      <c r="J3956" s="104"/>
    </row>
    <row r="3957" spans="1:10" x14ac:dyDescent="0.25">
      <c r="A3957" s="91" t="str">
        <f t="shared" si="61"/>
        <v>1903020205060.5</v>
      </c>
      <c r="B3957" s="146" t="s">
        <v>13199</v>
      </c>
      <c r="C3957" s="93">
        <v>0.5</v>
      </c>
      <c r="D3957" s="104" t="s">
        <v>1794</v>
      </c>
      <c r="E3957" s="104" t="s">
        <v>8484</v>
      </c>
      <c r="F3957" s="104" t="s">
        <v>1794</v>
      </c>
      <c r="I3957" s="92"/>
      <c r="J3957" s="104"/>
    </row>
    <row r="3958" spans="1:10" x14ac:dyDescent="0.25">
      <c r="A3958" s="91" t="str">
        <f t="shared" si="61"/>
        <v>1903020205070.5</v>
      </c>
      <c r="B3958" s="146" t="s">
        <v>13200</v>
      </c>
      <c r="C3958" s="93">
        <v>0.5</v>
      </c>
      <c r="D3958" s="104" t="s">
        <v>503</v>
      </c>
      <c r="E3958" s="104" t="s">
        <v>8485</v>
      </c>
      <c r="F3958" s="104" t="s">
        <v>503</v>
      </c>
      <c r="I3958" s="92"/>
      <c r="J3958" s="104"/>
    </row>
    <row r="3959" spans="1:10" x14ac:dyDescent="0.25">
      <c r="A3959" s="91" t="str">
        <f t="shared" si="61"/>
        <v>1903020300010.5</v>
      </c>
      <c r="B3959" s="146" t="s">
        <v>13201</v>
      </c>
      <c r="C3959" s="93">
        <v>0.5</v>
      </c>
      <c r="D3959" s="104" t="s">
        <v>1726</v>
      </c>
      <c r="E3959" s="104" t="s">
        <v>8486</v>
      </c>
      <c r="F3959" s="104" t="s">
        <v>1726</v>
      </c>
      <c r="I3959" s="92"/>
      <c r="J3959" s="104"/>
    </row>
    <row r="3960" spans="1:10" x14ac:dyDescent="0.25">
      <c r="A3960" s="91" t="str">
        <f t="shared" si="61"/>
        <v>1903020300020.5</v>
      </c>
      <c r="B3960" s="146" t="s">
        <v>13202</v>
      </c>
      <c r="C3960" s="93">
        <v>0.5</v>
      </c>
      <c r="D3960" s="104" t="s">
        <v>1727</v>
      </c>
      <c r="E3960" s="104" t="s">
        <v>8487</v>
      </c>
      <c r="F3960" s="104" t="s">
        <v>1727</v>
      </c>
      <c r="I3960" s="92"/>
      <c r="J3960" s="104"/>
    </row>
    <row r="3961" spans="1:10" x14ac:dyDescent="0.25">
      <c r="A3961" s="91" t="str">
        <f t="shared" si="61"/>
        <v>1903020300030.5</v>
      </c>
      <c r="B3961" s="146" t="s">
        <v>13203</v>
      </c>
      <c r="C3961" s="93">
        <v>0.5</v>
      </c>
      <c r="D3961" s="104" t="s">
        <v>1728</v>
      </c>
      <c r="E3961" s="104" t="s">
        <v>8488</v>
      </c>
      <c r="F3961" s="104" t="s">
        <v>1728</v>
      </c>
      <c r="I3961" s="92"/>
      <c r="J3961" s="104"/>
    </row>
    <row r="3962" spans="1:10" x14ac:dyDescent="0.25">
      <c r="A3962" s="91" t="str">
        <f t="shared" si="61"/>
        <v>1903020300040.5</v>
      </c>
      <c r="B3962" s="146" t="s">
        <v>13204</v>
      </c>
      <c r="C3962" s="93">
        <v>0.5</v>
      </c>
      <c r="D3962" s="104" t="s">
        <v>1729</v>
      </c>
      <c r="E3962" s="104" t="s">
        <v>8489</v>
      </c>
      <c r="F3962" s="104" t="s">
        <v>1729</v>
      </c>
      <c r="I3962" s="92"/>
      <c r="J3962" s="104"/>
    </row>
    <row r="3963" spans="1:10" x14ac:dyDescent="0.25">
      <c r="A3963" s="91" t="str">
        <f t="shared" si="61"/>
        <v>1903020300050.5</v>
      </c>
      <c r="B3963" s="146" t="s">
        <v>13205</v>
      </c>
      <c r="C3963" s="93">
        <v>0.5</v>
      </c>
      <c r="D3963" s="104" t="s">
        <v>1730</v>
      </c>
      <c r="E3963" s="104" t="s">
        <v>8490</v>
      </c>
      <c r="F3963" s="104" t="s">
        <v>1730</v>
      </c>
      <c r="I3963" s="92"/>
      <c r="J3963" s="104"/>
    </row>
    <row r="3964" spans="1:10" x14ac:dyDescent="0.25">
      <c r="A3964" s="91" t="str">
        <f t="shared" si="61"/>
        <v>1903020300060.5</v>
      </c>
      <c r="B3964" s="146" t="s">
        <v>13206</v>
      </c>
      <c r="C3964" s="93">
        <v>0.5</v>
      </c>
      <c r="D3964" s="104" t="s">
        <v>1734</v>
      </c>
      <c r="E3964" s="104" t="s">
        <v>8491</v>
      </c>
      <c r="F3964" s="104" t="s">
        <v>1734</v>
      </c>
      <c r="I3964" s="92"/>
      <c r="J3964" s="104"/>
    </row>
    <row r="3965" spans="1:10" x14ac:dyDescent="0.25">
      <c r="A3965" s="91" t="str">
        <f t="shared" si="61"/>
        <v>1903020300070.5</v>
      </c>
      <c r="B3965" s="146" t="s">
        <v>13207</v>
      </c>
      <c r="C3965" s="93">
        <v>0.5</v>
      </c>
      <c r="D3965" s="104" t="s">
        <v>1735</v>
      </c>
      <c r="E3965" s="104" t="s">
        <v>8492</v>
      </c>
      <c r="F3965" s="104" t="s">
        <v>1735</v>
      </c>
      <c r="I3965" s="92"/>
      <c r="J3965" s="104"/>
    </row>
    <row r="3966" spans="1:10" x14ac:dyDescent="0.25">
      <c r="A3966" s="91" t="str">
        <f t="shared" si="61"/>
        <v>1903020300080.5</v>
      </c>
      <c r="B3966" s="146" t="s">
        <v>13208</v>
      </c>
      <c r="C3966" s="93">
        <v>0.5</v>
      </c>
      <c r="D3966" s="104" t="s">
        <v>1736</v>
      </c>
      <c r="E3966" s="104" t="s">
        <v>8493</v>
      </c>
      <c r="F3966" s="104" t="s">
        <v>1736</v>
      </c>
      <c r="I3966" s="92"/>
      <c r="J3966" s="104"/>
    </row>
    <row r="3967" spans="1:10" x14ac:dyDescent="0.25">
      <c r="A3967" s="91" t="str">
        <f t="shared" si="61"/>
        <v>1903020300090.4</v>
      </c>
      <c r="B3967" s="146" t="s">
        <v>13209</v>
      </c>
      <c r="C3967" s="93">
        <v>0.4</v>
      </c>
      <c r="D3967" s="104" t="s">
        <v>869</v>
      </c>
      <c r="E3967" s="104" t="s">
        <v>8494</v>
      </c>
      <c r="F3967" s="104" t="s">
        <v>869</v>
      </c>
      <c r="I3967" s="92"/>
      <c r="J3967" s="104"/>
    </row>
    <row r="3968" spans="1:10" x14ac:dyDescent="0.25">
      <c r="A3968" s="91" t="str">
        <f t="shared" si="61"/>
        <v>1903020300100.4</v>
      </c>
      <c r="B3968" s="146" t="s">
        <v>13210</v>
      </c>
      <c r="C3968" s="93">
        <v>0.4</v>
      </c>
      <c r="D3968" s="104" t="s">
        <v>1775</v>
      </c>
      <c r="E3968" s="104" t="s">
        <v>8495</v>
      </c>
      <c r="F3968" s="104" t="s">
        <v>1775</v>
      </c>
      <c r="I3968" s="92"/>
      <c r="J3968" s="104"/>
    </row>
    <row r="3969" spans="1:10" x14ac:dyDescent="0.25">
      <c r="A3969" s="91" t="str">
        <f t="shared" si="61"/>
        <v>1903020300110.4</v>
      </c>
      <c r="B3969" s="146" t="s">
        <v>13211</v>
      </c>
      <c r="C3969" s="93">
        <v>0.4</v>
      </c>
      <c r="D3969" s="104" t="s">
        <v>268</v>
      </c>
      <c r="E3969" s="104" t="s">
        <v>8496</v>
      </c>
      <c r="F3969" s="104" t="s">
        <v>268</v>
      </c>
      <c r="I3969" s="92"/>
      <c r="J3969" s="104"/>
    </row>
    <row r="3970" spans="1:10" x14ac:dyDescent="0.25">
      <c r="A3970" s="91" t="str">
        <f t="shared" ref="A3970:A4033" si="62">CONCATENATE(B3970,C3970)</f>
        <v>1903020300120.4</v>
      </c>
      <c r="B3970" s="146" t="s">
        <v>13212</v>
      </c>
      <c r="C3970" s="93">
        <v>0.4</v>
      </c>
      <c r="D3970" s="104" t="s">
        <v>424</v>
      </c>
      <c r="E3970" s="104" t="s">
        <v>8497</v>
      </c>
      <c r="F3970" s="104" t="s">
        <v>424</v>
      </c>
      <c r="I3970" s="92"/>
      <c r="J3970" s="104"/>
    </row>
    <row r="3971" spans="1:10" x14ac:dyDescent="0.25">
      <c r="A3971" s="91" t="str">
        <f t="shared" si="62"/>
        <v>1903020300130.4</v>
      </c>
      <c r="B3971" s="146" t="s">
        <v>13213</v>
      </c>
      <c r="C3971" s="93">
        <v>0.4</v>
      </c>
      <c r="D3971" s="104" t="s">
        <v>1776</v>
      </c>
      <c r="E3971" s="104" t="s">
        <v>8498</v>
      </c>
      <c r="F3971" s="104" t="s">
        <v>1776</v>
      </c>
      <c r="I3971" s="92"/>
      <c r="J3971" s="104"/>
    </row>
    <row r="3972" spans="1:10" x14ac:dyDescent="0.25">
      <c r="A3972" s="91" t="str">
        <f t="shared" si="62"/>
        <v>1903020300140.4</v>
      </c>
      <c r="B3972" s="146" t="s">
        <v>13214</v>
      </c>
      <c r="C3972" s="93">
        <v>0.4</v>
      </c>
      <c r="D3972" s="104" t="s">
        <v>1777</v>
      </c>
      <c r="E3972" s="104" t="s">
        <v>8499</v>
      </c>
      <c r="F3972" s="104" t="s">
        <v>1777</v>
      </c>
      <c r="I3972" s="92"/>
      <c r="J3972" s="104"/>
    </row>
    <row r="3973" spans="1:10" x14ac:dyDescent="0.25">
      <c r="A3973" s="91" t="str">
        <f t="shared" si="62"/>
        <v>1903020300150.4</v>
      </c>
      <c r="B3973" s="146" t="s">
        <v>13215</v>
      </c>
      <c r="C3973" s="93">
        <v>0.4</v>
      </c>
      <c r="D3973" s="104" t="s">
        <v>1779</v>
      </c>
      <c r="E3973" s="104" t="s">
        <v>8500</v>
      </c>
      <c r="F3973" s="104" t="s">
        <v>1779</v>
      </c>
      <c r="I3973" s="92"/>
      <c r="J3973" s="104"/>
    </row>
    <row r="3974" spans="1:10" x14ac:dyDescent="0.25">
      <c r="A3974" s="91" t="str">
        <f t="shared" si="62"/>
        <v>1903020300160.4</v>
      </c>
      <c r="B3974" s="146" t="s">
        <v>13216</v>
      </c>
      <c r="C3974" s="93">
        <v>0.4</v>
      </c>
      <c r="D3974" s="104" t="s">
        <v>1780</v>
      </c>
      <c r="E3974" s="104" t="s">
        <v>8501</v>
      </c>
      <c r="F3974" s="104" t="s">
        <v>1780</v>
      </c>
      <c r="I3974" s="92"/>
      <c r="J3974" s="104"/>
    </row>
    <row r="3975" spans="1:10" x14ac:dyDescent="0.25">
      <c r="A3975" s="91" t="str">
        <f t="shared" si="62"/>
        <v>1903020300170.4</v>
      </c>
      <c r="B3975" s="146" t="s">
        <v>13217</v>
      </c>
      <c r="C3975" s="93">
        <v>0.4</v>
      </c>
      <c r="D3975" s="104" t="s">
        <v>1788</v>
      </c>
      <c r="E3975" s="104" t="s">
        <v>8502</v>
      </c>
      <c r="F3975" s="104" t="s">
        <v>1788</v>
      </c>
      <c r="I3975" s="92"/>
      <c r="J3975" s="104"/>
    </row>
    <row r="3976" spans="1:10" x14ac:dyDescent="0.25">
      <c r="A3976" s="91" t="str">
        <f t="shared" si="62"/>
        <v>1903020300180.4</v>
      </c>
      <c r="B3976" s="146" t="s">
        <v>13218</v>
      </c>
      <c r="C3976" s="93">
        <v>0.4</v>
      </c>
      <c r="D3976" s="104" t="s">
        <v>1801</v>
      </c>
      <c r="E3976" s="104" t="s">
        <v>8503</v>
      </c>
      <c r="F3976" s="104" t="s">
        <v>1801</v>
      </c>
      <c r="I3976" s="92"/>
      <c r="J3976" s="104"/>
    </row>
    <row r="3977" spans="1:10" x14ac:dyDescent="0.25">
      <c r="A3977" s="91" t="str">
        <f t="shared" si="62"/>
        <v>1903030200010.4</v>
      </c>
      <c r="B3977" s="146" t="s">
        <v>13219</v>
      </c>
      <c r="C3977" s="93">
        <v>0.39999999999999997</v>
      </c>
      <c r="D3977" s="104" t="s">
        <v>1682</v>
      </c>
      <c r="E3977" s="104" t="s">
        <v>8504</v>
      </c>
      <c r="F3977" s="104" t="s">
        <v>1682</v>
      </c>
      <c r="I3977" s="92"/>
      <c r="J3977" s="104"/>
    </row>
    <row r="3978" spans="1:10" x14ac:dyDescent="0.25">
      <c r="A3978" s="91" t="str">
        <f t="shared" si="62"/>
        <v>1903030200020.5</v>
      </c>
      <c r="B3978" s="146" t="s">
        <v>13220</v>
      </c>
      <c r="C3978" s="93">
        <v>0.5</v>
      </c>
      <c r="D3978" s="104" t="s">
        <v>1684</v>
      </c>
      <c r="E3978" s="104" t="s">
        <v>8505</v>
      </c>
      <c r="F3978" s="104" t="s">
        <v>1684</v>
      </c>
      <c r="I3978" s="92"/>
      <c r="J3978" s="104"/>
    </row>
    <row r="3979" spans="1:10" x14ac:dyDescent="0.25">
      <c r="A3979" s="91" t="str">
        <f t="shared" si="62"/>
        <v>1903030200030.3</v>
      </c>
      <c r="B3979" s="146" t="s">
        <v>13221</v>
      </c>
      <c r="C3979" s="93">
        <v>0.3</v>
      </c>
      <c r="D3979" s="104" t="s">
        <v>1690</v>
      </c>
      <c r="E3979" s="104" t="s">
        <v>8506</v>
      </c>
      <c r="F3979" s="104" t="s">
        <v>1690</v>
      </c>
      <c r="I3979" s="92"/>
      <c r="J3979" s="104"/>
    </row>
    <row r="3980" spans="1:10" x14ac:dyDescent="0.25">
      <c r="A3980" s="91" t="str">
        <f t="shared" si="62"/>
        <v>1903030200040.5</v>
      </c>
      <c r="B3980" s="146" t="s">
        <v>13222</v>
      </c>
      <c r="C3980" s="93">
        <v>0.5</v>
      </c>
      <c r="D3980" s="104" t="s">
        <v>1691</v>
      </c>
      <c r="E3980" s="104" t="s">
        <v>8507</v>
      </c>
      <c r="F3980" s="104" t="s">
        <v>1691</v>
      </c>
      <c r="I3980" s="92"/>
      <c r="J3980" s="104"/>
    </row>
    <row r="3981" spans="1:10" x14ac:dyDescent="0.25">
      <c r="A3981" s="91" t="str">
        <f t="shared" si="62"/>
        <v>1903030200050.3</v>
      </c>
      <c r="B3981" s="146" t="s">
        <v>13223</v>
      </c>
      <c r="C3981" s="93">
        <v>0.3</v>
      </c>
      <c r="D3981" s="104" t="s">
        <v>1699</v>
      </c>
      <c r="E3981" s="104" t="s">
        <v>8508</v>
      </c>
      <c r="F3981" s="104" t="s">
        <v>1699</v>
      </c>
      <c r="I3981" s="92"/>
      <c r="J3981" s="104"/>
    </row>
    <row r="3982" spans="1:10" x14ac:dyDescent="0.25">
      <c r="A3982" s="91" t="str">
        <f t="shared" si="62"/>
        <v>1903030200060.5</v>
      </c>
      <c r="B3982" s="146" t="s">
        <v>13224</v>
      </c>
      <c r="C3982" s="93">
        <v>0.5</v>
      </c>
      <c r="D3982" s="104" t="s">
        <v>1715</v>
      </c>
      <c r="E3982" s="104" t="s">
        <v>8509</v>
      </c>
      <c r="F3982" s="104" t="s">
        <v>1715</v>
      </c>
      <c r="I3982" s="92"/>
      <c r="J3982" s="104"/>
    </row>
    <row r="3983" spans="1:10" x14ac:dyDescent="0.25">
      <c r="A3983" s="91" t="str">
        <f t="shared" si="62"/>
        <v>1903030200070.3</v>
      </c>
      <c r="B3983" s="146" t="s">
        <v>13225</v>
      </c>
      <c r="C3983" s="93">
        <v>0.3</v>
      </c>
      <c r="D3983" s="104" t="s">
        <v>1719</v>
      </c>
      <c r="E3983" s="104" t="s">
        <v>8510</v>
      </c>
      <c r="F3983" s="104" t="s">
        <v>1719</v>
      </c>
      <c r="I3983" s="92"/>
      <c r="J3983" s="104"/>
    </row>
    <row r="3984" spans="1:10" x14ac:dyDescent="0.25">
      <c r="A3984" s="91" t="str">
        <f t="shared" si="62"/>
        <v>1903030200080.35</v>
      </c>
      <c r="B3984" s="146" t="s">
        <v>13226</v>
      </c>
      <c r="C3984" s="93">
        <v>0.35</v>
      </c>
      <c r="D3984" s="104" t="s">
        <v>884</v>
      </c>
      <c r="E3984" s="104" t="s">
        <v>8511</v>
      </c>
      <c r="F3984" s="104" t="s">
        <v>884</v>
      </c>
      <c r="I3984" s="92"/>
      <c r="J3984" s="104"/>
    </row>
    <row r="3985" spans="1:10" x14ac:dyDescent="0.25">
      <c r="A3985" s="91" t="str">
        <f t="shared" si="62"/>
        <v>1903030200090.5</v>
      </c>
      <c r="B3985" s="146" t="s">
        <v>13227</v>
      </c>
      <c r="C3985" s="93">
        <v>0.5</v>
      </c>
      <c r="D3985" s="104" t="s">
        <v>1738</v>
      </c>
      <c r="E3985" s="104" t="s">
        <v>8512</v>
      </c>
      <c r="F3985" s="104" t="s">
        <v>1738</v>
      </c>
      <c r="I3985" s="92"/>
      <c r="J3985" s="104"/>
    </row>
    <row r="3986" spans="1:10" x14ac:dyDescent="0.25">
      <c r="A3986" s="91" t="str">
        <f t="shared" si="62"/>
        <v>1903030200100.6</v>
      </c>
      <c r="B3986" s="146" t="s">
        <v>13228</v>
      </c>
      <c r="C3986" s="93">
        <v>0.6</v>
      </c>
      <c r="D3986" s="104" t="s">
        <v>1123</v>
      </c>
      <c r="E3986" s="104" t="s">
        <v>8513</v>
      </c>
      <c r="F3986" s="104" t="s">
        <v>1123</v>
      </c>
      <c r="I3986" s="92"/>
      <c r="J3986" s="104"/>
    </row>
    <row r="3987" spans="1:10" x14ac:dyDescent="0.25">
      <c r="A3987" s="91" t="str">
        <f t="shared" si="62"/>
        <v>1903030200110.3</v>
      </c>
      <c r="B3987" s="146" t="s">
        <v>13229</v>
      </c>
      <c r="C3987" s="93">
        <v>0.3</v>
      </c>
      <c r="D3987" s="104" t="s">
        <v>1745</v>
      </c>
      <c r="E3987" s="104" t="s">
        <v>8514</v>
      </c>
      <c r="F3987" s="104" t="s">
        <v>1745</v>
      </c>
      <c r="I3987" s="92"/>
      <c r="J3987" s="104"/>
    </row>
    <row r="3988" spans="1:10" x14ac:dyDescent="0.25">
      <c r="A3988" s="91" t="str">
        <f t="shared" si="62"/>
        <v>1903030200120.55</v>
      </c>
      <c r="B3988" s="146" t="s">
        <v>13230</v>
      </c>
      <c r="C3988" s="93">
        <v>0.55000000000000004</v>
      </c>
      <c r="D3988" s="104" t="s">
        <v>1748</v>
      </c>
      <c r="E3988" s="104" t="s">
        <v>8515</v>
      </c>
      <c r="F3988" s="104" t="s">
        <v>1748</v>
      </c>
      <c r="I3988" s="92"/>
      <c r="J3988" s="104"/>
    </row>
    <row r="3989" spans="1:10" x14ac:dyDescent="0.25">
      <c r="A3989" s="91" t="str">
        <f t="shared" si="62"/>
        <v>1903030200130.5</v>
      </c>
      <c r="B3989" s="146" t="s">
        <v>13231</v>
      </c>
      <c r="C3989" s="93">
        <v>0.5</v>
      </c>
      <c r="D3989" s="104" t="s">
        <v>1763</v>
      </c>
      <c r="E3989" s="104" t="s">
        <v>8516</v>
      </c>
      <c r="F3989" s="104" t="s">
        <v>1763</v>
      </c>
      <c r="I3989" s="92"/>
      <c r="J3989" s="104"/>
    </row>
    <row r="3990" spans="1:10" x14ac:dyDescent="0.25">
      <c r="A3990" s="91" t="str">
        <f t="shared" si="62"/>
        <v>1903030200140.4</v>
      </c>
      <c r="B3990" s="146" t="s">
        <v>13232</v>
      </c>
      <c r="C3990" s="93">
        <v>0.4</v>
      </c>
      <c r="D3990" s="104" t="s">
        <v>1773</v>
      </c>
      <c r="E3990" s="104" t="s">
        <v>8517</v>
      </c>
      <c r="F3990" s="104" t="s">
        <v>1773</v>
      </c>
      <c r="I3990" s="92"/>
      <c r="J3990" s="104"/>
    </row>
    <row r="3991" spans="1:10" x14ac:dyDescent="0.25">
      <c r="A3991" s="91" t="str">
        <f t="shared" si="62"/>
        <v>1903030200150.5</v>
      </c>
      <c r="B3991" s="146" t="s">
        <v>13233</v>
      </c>
      <c r="C3991" s="93">
        <v>0.5</v>
      </c>
      <c r="D3991" s="104" t="s">
        <v>356</v>
      </c>
      <c r="E3991" s="104" t="s">
        <v>8518</v>
      </c>
      <c r="F3991" s="104" t="s">
        <v>356</v>
      </c>
      <c r="I3991" s="92"/>
      <c r="J3991" s="104"/>
    </row>
    <row r="3992" spans="1:10" x14ac:dyDescent="0.25">
      <c r="A3992" s="91" t="str">
        <f t="shared" si="62"/>
        <v>1903030201010.4</v>
      </c>
      <c r="B3992" s="146" t="s">
        <v>13234</v>
      </c>
      <c r="C3992" s="93">
        <v>0.4</v>
      </c>
      <c r="D3992" s="104" t="s">
        <v>1697</v>
      </c>
      <c r="E3992" s="104" t="s">
        <v>8519</v>
      </c>
      <c r="F3992" s="104" t="s">
        <v>1697</v>
      </c>
      <c r="I3992" s="92"/>
      <c r="J3992" s="104"/>
    </row>
    <row r="3993" spans="1:10" x14ac:dyDescent="0.25">
      <c r="A3993" s="91" t="str">
        <f t="shared" si="62"/>
        <v>1903030201020.5</v>
      </c>
      <c r="B3993" s="146" t="s">
        <v>13235</v>
      </c>
      <c r="C3993" s="93">
        <v>0.5</v>
      </c>
      <c r="D3993" s="104" t="s">
        <v>1700</v>
      </c>
      <c r="E3993" s="104" t="s">
        <v>8520</v>
      </c>
      <c r="F3993" s="104" t="s">
        <v>1700</v>
      </c>
      <c r="I3993" s="92"/>
      <c r="J3993" s="104"/>
    </row>
    <row r="3994" spans="1:10" x14ac:dyDescent="0.25">
      <c r="A3994" s="91" t="str">
        <f t="shared" si="62"/>
        <v>1903030201030.6</v>
      </c>
      <c r="B3994" s="146" t="s">
        <v>13236</v>
      </c>
      <c r="C3994" s="93">
        <v>0.6</v>
      </c>
      <c r="D3994" s="104" t="s">
        <v>1737</v>
      </c>
      <c r="E3994" s="104" t="s">
        <v>8521</v>
      </c>
      <c r="F3994" s="104" t="s">
        <v>1737</v>
      </c>
      <c r="I3994" s="92"/>
      <c r="J3994" s="104"/>
    </row>
    <row r="3995" spans="1:10" x14ac:dyDescent="0.25">
      <c r="A3995" s="91" t="str">
        <f t="shared" si="62"/>
        <v>1903030201040.3</v>
      </c>
      <c r="B3995" s="146" t="s">
        <v>13237</v>
      </c>
      <c r="C3995" s="93">
        <v>0.3</v>
      </c>
      <c r="D3995" s="104" t="s">
        <v>1796</v>
      </c>
      <c r="E3995" s="104" t="s">
        <v>8522</v>
      </c>
      <c r="F3995" s="104" t="s">
        <v>1796</v>
      </c>
      <c r="I3995" s="92"/>
      <c r="J3995" s="104"/>
    </row>
    <row r="3996" spans="1:10" x14ac:dyDescent="0.25">
      <c r="A3996" s="91" t="str">
        <f t="shared" si="62"/>
        <v>1903030305010.4</v>
      </c>
      <c r="B3996" s="146" t="s">
        <v>13238</v>
      </c>
      <c r="C3996" s="93">
        <v>0.4</v>
      </c>
      <c r="D3996" s="104" t="s">
        <v>1781</v>
      </c>
      <c r="E3996" s="104" t="s">
        <v>8523</v>
      </c>
      <c r="F3996" s="104" t="s">
        <v>1781</v>
      </c>
      <c r="I3996" s="92"/>
      <c r="J3996" s="104"/>
    </row>
    <row r="3997" spans="1:10" x14ac:dyDescent="0.25">
      <c r="A3997" s="91" t="str">
        <f t="shared" si="62"/>
        <v>1903030305020.4</v>
      </c>
      <c r="B3997" s="146" t="s">
        <v>13239</v>
      </c>
      <c r="C3997" s="93">
        <v>0.4</v>
      </c>
      <c r="D3997" s="104" t="s">
        <v>1782</v>
      </c>
      <c r="E3997" s="104" t="s">
        <v>8524</v>
      </c>
      <c r="F3997" s="104" t="s">
        <v>1782</v>
      </c>
      <c r="I3997" s="92"/>
      <c r="J3997" s="104"/>
    </row>
    <row r="3998" spans="1:10" x14ac:dyDescent="0.25">
      <c r="A3998" s="91" t="str">
        <f t="shared" si="62"/>
        <v>1903030305030.4</v>
      </c>
      <c r="B3998" s="146" t="s">
        <v>13240</v>
      </c>
      <c r="C3998" s="93">
        <v>0.4</v>
      </c>
      <c r="D3998" s="104" t="s">
        <v>1783</v>
      </c>
      <c r="E3998" s="104" t="s">
        <v>8525</v>
      </c>
      <c r="F3998" s="104" t="s">
        <v>1783</v>
      </c>
      <c r="I3998" s="92"/>
      <c r="J3998" s="104"/>
    </row>
    <row r="3999" spans="1:10" x14ac:dyDescent="0.25">
      <c r="A3999" s="91" t="str">
        <f t="shared" si="62"/>
        <v>1903030305040.4</v>
      </c>
      <c r="B3999" s="146" t="s">
        <v>13241</v>
      </c>
      <c r="C3999" s="93">
        <v>0.4</v>
      </c>
      <c r="D3999" s="104" t="s">
        <v>1784</v>
      </c>
      <c r="E3999" s="104" t="s">
        <v>8526</v>
      </c>
      <c r="F3999" s="104" t="s">
        <v>1784</v>
      </c>
      <c r="I3999" s="92"/>
      <c r="J3999" s="104"/>
    </row>
    <row r="4000" spans="1:10" x14ac:dyDescent="0.25">
      <c r="A4000" s="91" t="str">
        <f t="shared" si="62"/>
        <v>1903030305050.4</v>
      </c>
      <c r="B4000" s="146" t="s">
        <v>13242</v>
      </c>
      <c r="C4000" s="93">
        <v>0.4</v>
      </c>
      <c r="D4000" s="104" t="s">
        <v>1785</v>
      </c>
      <c r="E4000" s="104" t="s">
        <v>8527</v>
      </c>
      <c r="F4000" s="104" t="s">
        <v>1785</v>
      </c>
      <c r="I4000" s="92"/>
      <c r="J4000" s="104"/>
    </row>
    <row r="4001" spans="1:10" x14ac:dyDescent="0.25">
      <c r="A4001" s="91" t="str">
        <f t="shared" si="62"/>
        <v>1903030305060.4</v>
      </c>
      <c r="B4001" s="146" t="s">
        <v>13243</v>
      </c>
      <c r="C4001" s="93">
        <v>0.4</v>
      </c>
      <c r="D4001" s="104" t="s">
        <v>1786</v>
      </c>
      <c r="E4001" s="104" t="s">
        <v>8528</v>
      </c>
      <c r="F4001" s="104" t="s">
        <v>1786</v>
      </c>
      <c r="I4001" s="92"/>
      <c r="J4001" s="104"/>
    </row>
    <row r="4002" spans="1:10" x14ac:dyDescent="0.25">
      <c r="A4002" s="91" t="str">
        <f t="shared" si="62"/>
        <v>1903030305070.4</v>
      </c>
      <c r="B4002" s="146" t="s">
        <v>13244</v>
      </c>
      <c r="C4002" s="93">
        <v>0.4</v>
      </c>
      <c r="D4002" s="104" t="s">
        <v>1782</v>
      </c>
      <c r="E4002" s="104" t="s">
        <v>8529</v>
      </c>
      <c r="F4002" s="104" t="s">
        <v>1782</v>
      </c>
      <c r="I4002" s="92"/>
      <c r="J4002" s="104"/>
    </row>
    <row r="4003" spans="1:10" x14ac:dyDescent="0.25">
      <c r="A4003" s="91" t="str">
        <f t="shared" si="62"/>
        <v>1903030305080.4</v>
      </c>
      <c r="B4003" s="146" t="s">
        <v>13245</v>
      </c>
      <c r="C4003" s="93">
        <v>0.4</v>
      </c>
      <c r="D4003" s="104" t="s">
        <v>1797</v>
      </c>
      <c r="E4003" s="104" t="s">
        <v>8530</v>
      </c>
      <c r="F4003" s="104" t="s">
        <v>1797</v>
      </c>
      <c r="I4003" s="92"/>
      <c r="J4003" s="104"/>
    </row>
    <row r="4004" spans="1:10" x14ac:dyDescent="0.25">
      <c r="A4004" s="91" t="str">
        <f t="shared" si="62"/>
        <v>2001010100010.4</v>
      </c>
      <c r="B4004" s="146" t="s">
        <v>13246</v>
      </c>
      <c r="C4004" s="93">
        <v>0.4</v>
      </c>
      <c r="D4004" s="104" t="s">
        <v>1802</v>
      </c>
      <c r="E4004" s="104" t="s">
        <v>8531</v>
      </c>
      <c r="F4004" s="104" t="s">
        <v>1802</v>
      </c>
      <c r="I4004" s="92"/>
      <c r="J4004" s="104"/>
    </row>
    <row r="4005" spans="1:10" x14ac:dyDescent="0.25">
      <c r="A4005" s="91" t="str">
        <f t="shared" si="62"/>
        <v>2001010100020.4</v>
      </c>
      <c r="B4005" s="146" t="s">
        <v>13247</v>
      </c>
      <c r="C4005" s="93">
        <v>0.4</v>
      </c>
      <c r="D4005" s="104" t="s">
        <v>1803</v>
      </c>
      <c r="E4005" s="104" t="s">
        <v>8532</v>
      </c>
      <c r="F4005" s="104" t="s">
        <v>1803</v>
      </c>
      <c r="I4005" s="92"/>
      <c r="J4005" s="104"/>
    </row>
    <row r="4006" spans="1:10" x14ac:dyDescent="0.25">
      <c r="A4006" s="91" t="str">
        <f t="shared" si="62"/>
        <v>2001010100030.4</v>
      </c>
      <c r="B4006" s="146" t="s">
        <v>13248</v>
      </c>
      <c r="C4006" s="93">
        <v>0.4</v>
      </c>
      <c r="D4006" s="104" t="s">
        <v>1815</v>
      </c>
      <c r="E4006" s="104" t="s">
        <v>8533</v>
      </c>
      <c r="F4006" s="104" t="s">
        <v>1815</v>
      </c>
      <c r="I4006" s="92"/>
      <c r="J4006" s="104"/>
    </row>
    <row r="4007" spans="1:10" x14ac:dyDescent="0.25">
      <c r="A4007" s="91" t="str">
        <f t="shared" si="62"/>
        <v>2001010100040.4</v>
      </c>
      <c r="B4007" s="146" t="s">
        <v>13249</v>
      </c>
      <c r="C4007" s="93">
        <v>0.4</v>
      </c>
      <c r="D4007" s="104" t="s">
        <v>1835</v>
      </c>
      <c r="E4007" s="104" t="s">
        <v>8534</v>
      </c>
      <c r="F4007" s="104" t="s">
        <v>1835</v>
      </c>
      <c r="I4007" s="92"/>
      <c r="J4007" s="104"/>
    </row>
    <row r="4008" spans="1:10" x14ac:dyDescent="0.25">
      <c r="A4008" s="91" t="str">
        <f t="shared" si="62"/>
        <v>2001010100050.4</v>
      </c>
      <c r="B4008" s="146" t="s">
        <v>13250</v>
      </c>
      <c r="C4008" s="93">
        <v>0.4</v>
      </c>
      <c r="D4008" s="104" t="s">
        <v>1838</v>
      </c>
      <c r="E4008" s="104" t="s">
        <v>8535</v>
      </c>
      <c r="F4008" s="104" t="s">
        <v>1838</v>
      </c>
      <c r="I4008" s="92"/>
      <c r="J4008" s="104"/>
    </row>
    <row r="4009" spans="1:10" x14ac:dyDescent="0.25">
      <c r="A4009" s="91" t="str">
        <f t="shared" si="62"/>
        <v>2001010100060.4</v>
      </c>
      <c r="B4009" s="146" t="s">
        <v>13251</v>
      </c>
      <c r="C4009" s="93">
        <v>0.4</v>
      </c>
      <c r="D4009" s="104" t="s">
        <v>1841</v>
      </c>
      <c r="E4009" s="104" t="s">
        <v>8536</v>
      </c>
      <c r="F4009" s="104" t="s">
        <v>1841</v>
      </c>
      <c r="I4009" s="92"/>
      <c r="J4009" s="104"/>
    </row>
    <row r="4010" spans="1:10" x14ac:dyDescent="0.25">
      <c r="A4010" s="91" t="str">
        <f t="shared" si="62"/>
        <v>2001010100070.4</v>
      </c>
      <c r="B4010" s="146" t="s">
        <v>13252</v>
      </c>
      <c r="C4010" s="93">
        <v>0.4</v>
      </c>
      <c r="D4010" s="104" t="s">
        <v>536</v>
      </c>
      <c r="E4010" s="104" t="s">
        <v>8537</v>
      </c>
      <c r="F4010" s="104" t="s">
        <v>536</v>
      </c>
      <c r="I4010" s="92"/>
      <c r="J4010" s="104"/>
    </row>
    <row r="4011" spans="1:10" x14ac:dyDescent="0.25">
      <c r="A4011" s="91" t="str">
        <f t="shared" si="62"/>
        <v>2001010100080.4</v>
      </c>
      <c r="B4011" s="146" t="s">
        <v>13253</v>
      </c>
      <c r="C4011" s="93">
        <v>0.4</v>
      </c>
      <c r="D4011" s="104" t="s">
        <v>1854</v>
      </c>
      <c r="E4011" s="104" t="s">
        <v>8538</v>
      </c>
      <c r="F4011" s="104" t="s">
        <v>1854</v>
      </c>
      <c r="I4011" s="92"/>
      <c r="J4011" s="104"/>
    </row>
    <row r="4012" spans="1:10" x14ac:dyDescent="0.25">
      <c r="A4012" s="91" t="str">
        <f t="shared" si="62"/>
        <v>2001010100090.45</v>
      </c>
      <c r="B4012" s="146" t="s">
        <v>13254</v>
      </c>
      <c r="C4012" s="93">
        <v>0.45</v>
      </c>
      <c r="D4012" s="104" t="s">
        <v>1855</v>
      </c>
      <c r="E4012" s="104" t="s">
        <v>8539</v>
      </c>
      <c r="F4012" s="104" t="s">
        <v>1855</v>
      </c>
      <c r="I4012" s="92"/>
      <c r="J4012" s="104"/>
    </row>
    <row r="4013" spans="1:10" x14ac:dyDescent="0.25">
      <c r="A4013" s="91" t="str">
        <f t="shared" si="62"/>
        <v>2001010100100.4</v>
      </c>
      <c r="B4013" s="146" t="s">
        <v>13255</v>
      </c>
      <c r="C4013" s="93">
        <v>0.4</v>
      </c>
      <c r="D4013" s="104" t="s">
        <v>1866</v>
      </c>
      <c r="E4013" s="104" t="s">
        <v>8540</v>
      </c>
      <c r="F4013" s="104" t="s">
        <v>1866</v>
      </c>
      <c r="I4013" s="92"/>
      <c r="J4013" s="104"/>
    </row>
    <row r="4014" spans="1:10" x14ac:dyDescent="0.25">
      <c r="A4014" s="91" t="str">
        <f t="shared" si="62"/>
        <v>2001010100110.4</v>
      </c>
      <c r="B4014" s="146" t="s">
        <v>13256</v>
      </c>
      <c r="C4014" s="93">
        <v>0.4</v>
      </c>
      <c r="D4014" s="104" t="s">
        <v>1868</v>
      </c>
      <c r="E4014" s="104" t="s">
        <v>8541</v>
      </c>
      <c r="F4014" s="104" t="s">
        <v>1868</v>
      </c>
      <c r="I4014" s="92"/>
      <c r="J4014" s="104"/>
    </row>
    <row r="4015" spans="1:10" x14ac:dyDescent="0.25">
      <c r="A4015" s="91" t="str">
        <f t="shared" si="62"/>
        <v>2001010100120.4</v>
      </c>
      <c r="B4015" s="146" t="s">
        <v>13257</v>
      </c>
      <c r="C4015" s="93">
        <v>0.4</v>
      </c>
      <c r="D4015" s="104" t="s">
        <v>540</v>
      </c>
      <c r="E4015" s="104" t="s">
        <v>8542</v>
      </c>
      <c r="F4015" s="104" t="s">
        <v>540</v>
      </c>
      <c r="I4015" s="92"/>
      <c r="J4015" s="104"/>
    </row>
    <row r="4016" spans="1:10" x14ac:dyDescent="0.25">
      <c r="A4016" s="91" t="str">
        <f t="shared" si="62"/>
        <v>2001010100130.4</v>
      </c>
      <c r="B4016" s="146" t="s">
        <v>13258</v>
      </c>
      <c r="C4016" s="93">
        <v>0.4</v>
      </c>
      <c r="D4016" s="104" t="s">
        <v>478</v>
      </c>
      <c r="E4016" s="104" t="s">
        <v>8543</v>
      </c>
      <c r="F4016" s="104" t="s">
        <v>478</v>
      </c>
      <c r="I4016" s="92"/>
      <c r="J4016" s="104"/>
    </row>
    <row r="4017" spans="1:10" x14ac:dyDescent="0.25">
      <c r="A4017" s="91" t="str">
        <f t="shared" si="62"/>
        <v>2001010100140.4</v>
      </c>
      <c r="B4017" s="146" t="s">
        <v>13259</v>
      </c>
      <c r="C4017" s="93">
        <v>0.4</v>
      </c>
      <c r="D4017" s="104" t="s">
        <v>1909</v>
      </c>
      <c r="E4017" s="104" t="s">
        <v>8544</v>
      </c>
      <c r="F4017" s="104" t="s">
        <v>1909</v>
      </c>
      <c r="I4017" s="92"/>
      <c r="J4017" s="104"/>
    </row>
    <row r="4018" spans="1:10" x14ac:dyDescent="0.25">
      <c r="A4018" s="91" t="str">
        <f t="shared" si="62"/>
        <v>2001010100150.4</v>
      </c>
      <c r="B4018" s="146" t="s">
        <v>13260</v>
      </c>
      <c r="C4018" s="93">
        <v>0.4</v>
      </c>
      <c r="D4018" s="104" t="s">
        <v>1881</v>
      </c>
      <c r="E4018" s="104" t="s">
        <v>8545</v>
      </c>
      <c r="F4018" s="104" t="s">
        <v>1881</v>
      </c>
      <c r="I4018" s="92"/>
      <c r="J4018" s="104"/>
    </row>
    <row r="4019" spans="1:10" x14ac:dyDescent="0.25">
      <c r="A4019" s="91" t="str">
        <f t="shared" si="62"/>
        <v>2001010100160.4</v>
      </c>
      <c r="B4019" s="146" t="s">
        <v>13261</v>
      </c>
      <c r="C4019" s="93">
        <v>0.4</v>
      </c>
      <c r="D4019" s="104" t="s">
        <v>1920</v>
      </c>
      <c r="E4019" s="104" t="s">
        <v>8546</v>
      </c>
      <c r="F4019" s="104" t="s">
        <v>1920</v>
      </c>
      <c r="I4019" s="92"/>
      <c r="J4019" s="104"/>
    </row>
    <row r="4020" spans="1:10" x14ac:dyDescent="0.25">
      <c r="A4020" s="91" t="str">
        <f t="shared" si="62"/>
        <v>2001010100170.4</v>
      </c>
      <c r="B4020" s="146" t="s">
        <v>13262</v>
      </c>
      <c r="C4020" s="93">
        <v>0.4</v>
      </c>
      <c r="D4020" s="104" t="s">
        <v>1924</v>
      </c>
      <c r="E4020" s="104" t="s">
        <v>8547</v>
      </c>
      <c r="F4020" s="104" t="s">
        <v>1924</v>
      </c>
      <c r="I4020" s="92"/>
      <c r="J4020" s="104"/>
    </row>
    <row r="4021" spans="1:10" x14ac:dyDescent="0.25">
      <c r="A4021" s="91" t="str">
        <f t="shared" si="62"/>
        <v>2001010100180.6</v>
      </c>
      <c r="B4021" s="146" t="s">
        <v>13263</v>
      </c>
      <c r="C4021" s="93">
        <v>0.6</v>
      </c>
      <c r="D4021" s="104" t="s">
        <v>1932</v>
      </c>
      <c r="E4021" s="104" t="s">
        <v>8548</v>
      </c>
      <c r="F4021" s="104" t="s">
        <v>1932</v>
      </c>
      <c r="I4021" s="92"/>
      <c r="J4021" s="104"/>
    </row>
    <row r="4022" spans="1:10" x14ac:dyDescent="0.25">
      <c r="A4022" s="91" t="str">
        <f t="shared" si="62"/>
        <v>2001010100190.5</v>
      </c>
      <c r="B4022" s="146" t="s">
        <v>13264</v>
      </c>
      <c r="C4022" s="93">
        <v>0.5</v>
      </c>
      <c r="D4022" s="104" t="s">
        <v>1939</v>
      </c>
      <c r="E4022" s="104" t="s">
        <v>8549</v>
      </c>
      <c r="F4022" s="104" t="s">
        <v>1939</v>
      </c>
      <c r="I4022" s="92"/>
      <c r="J4022" s="104"/>
    </row>
    <row r="4023" spans="1:10" x14ac:dyDescent="0.25">
      <c r="A4023" s="91" t="str">
        <f t="shared" si="62"/>
        <v>2001010100200.6</v>
      </c>
      <c r="B4023" s="146" t="s">
        <v>13265</v>
      </c>
      <c r="C4023" s="93">
        <v>0.60000000000000009</v>
      </c>
      <c r="D4023" s="104" t="s">
        <v>1950</v>
      </c>
      <c r="E4023" s="104" t="s">
        <v>8550</v>
      </c>
      <c r="F4023" s="104" t="s">
        <v>1950</v>
      </c>
      <c r="I4023" s="92"/>
      <c r="J4023" s="104"/>
    </row>
    <row r="4024" spans="1:10" x14ac:dyDescent="0.25">
      <c r="A4024" s="91" t="str">
        <f t="shared" si="62"/>
        <v>2001010100210.4</v>
      </c>
      <c r="B4024" s="146" t="s">
        <v>13266</v>
      </c>
      <c r="C4024" s="93">
        <v>0.4</v>
      </c>
      <c r="D4024" s="104" t="s">
        <v>1951</v>
      </c>
      <c r="E4024" s="104" t="s">
        <v>8551</v>
      </c>
      <c r="F4024" s="104" t="s">
        <v>1951</v>
      </c>
      <c r="I4024" s="92"/>
      <c r="J4024" s="104"/>
    </row>
    <row r="4025" spans="1:10" x14ac:dyDescent="0.25">
      <c r="A4025" s="91" t="str">
        <f t="shared" si="62"/>
        <v>2001010100220.4</v>
      </c>
      <c r="B4025" s="146" t="s">
        <v>13267</v>
      </c>
      <c r="C4025" s="93">
        <v>0.4</v>
      </c>
      <c r="D4025" s="104" t="s">
        <v>1966</v>
      </c>
      <c r="E4025" s="104" t="s">
        <v>8552</v>
      </c>
      <c r="F4025" s="104" t="s">
        <v>1966</v>
      </c>
      <c r="I4025" s="92"/>
      <c r="J4025" s="104"/>
    </row>
    <row r="4026" spans="1:10" x14ac:dyDescent="0.25">
      <c r="A4026" s="91" t="str">
        <f t="shared" si="62"/>
        <v>2001010100230.4</v>
      </c>
      <c r="B4026" s="146" t="s">
        <v>13268</v>
      </c>
      <c r="C4026" s="93">
        <v>0.4</v>
      </c>
      <c r="D4026" s="104" t="s">
        <v>1969</v>
      </c>
      <c r="E4026" s="104" t="s">
        <v>8553</v>
      </c>
      <c r="F4026" s="104" t="s">
        <v>1969</v>
      </c>
      <c r="I4026" s="92"/>
      <c r="J4026" s="104"/>
    </row>
    <row r="4027" spans="1:10" x14ac:dyDescent="0.25">
      <c r="A4027" s="91" t="str">
        <f t="shared" si="62"/>
        <v>2001010100240.4</v>
      </c>
      <c r="B4027" s="146" t="s">
        <v>13269</v>
      </c>
      <c r="C4027" s="93">
        <v>0.4</v>
      </c>
      <c r="D4027" s="104" t="s">
        <v>1970</v>
      </c>
      <c r="E4027" s="104" t="s">
        <v>8554</v>
      </c>
      <c r="F4027" s="104" t="s">
        <v>1970</v>
      </c>
      <c r="I4027" s="92"/>
      <c r="J4027" s="104"/>
    </row>
    <row r="4028" spans="1:10" x14ac:dyDescent="0.25">
      <c r="A4028" s="91" t="str">
        <f t="shared" si="62"/>
        <v>2001010100250.4</v>
      </c>
      <c r="B4028" s="146" t="s">
        <v>13270</v>
      </c>
      <c r="C4028" s="93">
        <v>0.4</v>
      </c>
      <c r="D4028" s="104" t="s">
        <v>1976</v>
      </c>
      <c r="E4028" s="104" t="s">
        <v>8555</v>
      </c>
      <c r="F4028" s="104" t="s">
        <v>1976</v>
      </c>
      <c r="I4028" s="92"/>
      <c r="J4028" s="104"/>
    </row>
    <row r="4029" spans="1:10" x14ac:dyDescent="0.25">
      <c r="A4029" s="91" t="str">
        <f t="shared" si="62"/>
        <v>2001010100260.4</v>
      </c>
      <c r="B4029" s="146" t="s">
        <v>13271</v>
      </c>
      <c r="C4029" s="93">
        <v>0.4</v>
      </c>
      <c r="D4029" s="104" t="s">
        <v>1994</v>
      </c>
      <c r="E4029" s="104" t="s">
        <v>8556</v>
      </c>
      <c r="F4029" s="104" t="s">
        <v>1994</v>
      </c>
      <c r="I4029" s="92"/>
      <c r="J4029" s="104"/>
    </row>
    <row r="4030" spans="1:10" x14ac:dyDescent="0.25">
      <c r="A4030" s="91" t="str">
        <f t="shared" si="62"/>
        <v>2001010100270.4</v>
      </c>
      <c r="B4030" s="146" t="s">
        <v>13272</v>
      </c>
      <c r="C4030" s="93">
        <v>0.4</v>
      </c>
      <c r="D4030" s="104" t="s">
        <v>827</v>
      </c>
      <c r="E4030" s="104" t="s">
        <v>8557</v>
      </c>
      <c r="F4030" s="104" t="s">
        <v>827</v>
      </c>
      <c r="I4030" s="92"/>
      <c r="J4030" s="104"/>
    </row>
    <row r="4031" spans="1:10" x14ac:dyDescent="0.25">
      <c r="A4031" s="91" t="str">
        <f t="shared" si="62"/>
        <v>2001010100280.6</v>
      </c>
      <c r="B4031" s="146" t="s">
        <v>13273</v>
      </c>
      <c r="C4031" s="93">
        <v>0.60000000000000009</v>
      </c>
      <c r="D4031" s="104" t="s">
        <v>2002</v>
      </c>
      <c r="E4031" s="104" t="s">
        <v>8558</v>
      </c>
      <c r="F4031" s="104" t="s">
        <v>2002</v>
      </c>
      <c r="I4031" s="92"/>
      <c r="J4031" s="104"/>
    </row>
    <row r="4032" spans="1:10" x14ac:dyDescent="0.25">
      <c r="A4032" s="91" t="str">
        <f t="shared" si="62"/>
        <v>2001010100290.4</v>
      </c>
      <c r="B4032" s="146" t="s">
        <v>13274</v>
      </c>
      <c r="C4032" s="93">
        <v>0.4</v>
      </c>
      <c r="D4032" s="104" t="s">
        <v>2013</v>
      </c>
      <c r="E4032" s="104" t="s">
        <v>8559</v>
      </c>
      <c r="F4032" s="104" t="s">
        <v>2013</v>
      </c>
      <c r="I4032" s="92"/>
      <c r="J4032" s="104"/>
    </row>
    <row r="4033" spans="1:10" x14ac:dyDescent="0.25">
      <c r="A4033" s="91" t="str">
        <f t="shared" si="62"/>
        <v>2001010100300.4</v>
      </c>
      <c r="B4033" s="146" t="s">
        <v>13275</v>
      </c>
      <c r="C4033" s="93">
        <v>0.4</v>
      </c>
      <c r="D4033" s="104" t="s">
        <v>2018</v>
      </c>
      <c r="E4033" s="104" t="s">
        <v>8560</v>
      </c>
      <c r="F4033" s="104" t="s">
        <v>2018</v>
      </c>
      <c r="I4033" s="92"/>
      <c r="J4033" s="104"/>
    </row>
    <row r="4034" spans="1:10" x14ac:dyDescent="0.25">
      <c r="A4034" s="91" t="str">
        <f t="shared" ref="A4034:A4097" si="63">CONCATENATE(B4034,C4034)</f>
        <v>2001010101010.4</v>
      </c>
      <c r="B4034" s="146" t="s">
        <v>13276</v>
      </c>
      <c r="C4034" s="93">
        <v>0.4</v>
      </c>
      <c r="D4034" s="104" t="s">
        <v>1928</v>
      </c>
      <c r="E4034" s="104" t="s">
        <v>8561</v>
      </c>
      <c r="F4034" s="104" t="s">
        <v>1928</v>
      </c>
      <c r="I4034" s="92"/>
      <c r="J4034" s="104"/>
    </row>
    <row r="4035" spans="1:10" x14ac:dyDescent="0.25">
      <c r="A4035" s="91" t="str">
        <f t="shared" si="63"/>
        <v>2001010105010.4</v>
      </c>
      <c r="B4035" s="146" t="s">
        <v>13277</v>
      </c>
      <c r="C4035" s="93">
        <v>0.4</v>
      </c>
      <c r="D4035" s="104" t="s">
        <v>1864</v>
      </c>
      <c r="E4035" s="104" t="s">
        <v>8562</v>
      </c>
      <c r="F4035" s="104" t="s">
        <v>1864</v>
      </c>
      <c r="I4035" s="92"/>
      <c r="J4035" s="104"/>
    </row>
    <row r="4036" spans="1:10" x14ac:dyDescent="0.25">
      <c r="A4036" s="91" t="str">
        <f t="shared" si="63"/>
        <v>2001010105020.4</v>
      </c>
      <c r="B4036" s="146" t="s">
        <v>13278</v>
      </c>
      <c r="C4036" s="93">
        <v>0.4</v>
      </c>
      <c r="D4036" s="104" t="s">
        <v>1865</v>
      </c>
      <c r="E4036" s="104" t="s">
        <v>8563</v>
      </c>
      <c r="F4036" s="104" t="s">
        <v>1865</v>
      </c>
      <c r="I4036" s="92"/>
      <c r="J4036" s="104"/>
    </row>
    <row r="4037" spans="1:10" x14ac:dyDescent="0.25">
      <c r="A4037" s="91" t="str">
        <f t="shared" si="63"/>
        <v>2001010105030.4</v>
      </c>
      <c r="B4037" s="146" t="s">
        <v>13279</v>
      </c>
      <c r="C4037" s="93">
        <v>0.4</v>
      </c>
      <c r="D4037" s="104" t="s">
        <v>1871</v>
      </c>
      <c r="E4037" s="104" t="s">
        <v>8564</v>
      </c>
      <c r="F4037" s="104" t="s">
        <v>1871</v>
      </c>
      <c r="I4037" s="92"/>
      <c r="J4037" s="104"/>
    </row>
    <row r="4038" spans="1:10" x14ac:dyDescent="0.25">
      <c r="A4038" s="91" t="str">
        <f t="shared" si="63"/>
        <v>2001010105041</v>
      </c>
      <c r="B4038" s="146" t="s">
        <v>13280</v>
      </c>
      <c r="C4038" s="93">
        <v>1</v>
      </c>
      <c r="D4038" s="104" t="s">
        <v>1880</v>
      </c>
      <c r="E4038" s="104" t="s">
        <v>8565</v>
      </c>
      <c r="F4038" s="104" t="s">
        <v>1880</v>
      </c>
      <c r="I4038" s="92"/>
      <c r="J4038" s="104"/>
    </row>
    <row r="4039" spans="1:10" x14ac:dyDescent="0.25">
      <c r="A4039" s="91" t="str">
        <f t="shared" si="63"/>
        <v>2001010105050.8</v>
      </c>
      <c r="B4039" s="146" t="s">
        <v>13281</v>
      </c>
      <c r="C4039" s="93">
        <v>0.8</v>
      </c>
      <c r="D4039" s="104" t="s">
        <v>1922</v>
      </c>
      <c r="E4039" s="104" t="s">
        <v>8566</v>
      </c>
      <c r="F4039" s="104" t="s">
        <v>1922</v>
      </c>
      <c r="I4039" s="92"/>
      <c r="J4039" s="104"/>
    </row>
    <row r="4040" spans="1:10" x14ac:dyDescent="0.25">
      <c r="A4040" s="91" t="str">
        <f t="shared" si="63"/>
        <v>2001010105060.4</v>
      </c>
      <c r="B4040" s="146" t="s">
        <v>13282</v>
      </c>
      <c r="C4040" s="93">
        <v>0.4</v>
      </c>
      <c r="D4040" s="104" t="s">
        <v>2003</v>
      </c>
      <c r="E4040" s="104" t="s">
        <v>8567</v>
      </c>
      <c r="F4040" s="104" t="s">
        <v>2003</v>
      </c>
      <c r="I4040" s="92"/>
      <c r="J4040" s="104"/>
    </row>
    <row r="4041" spans="1:10" x14ac:dyDescent="0.25">
      <c r="A4041" s="91" t="str">
        <f t="shared" si="63"/>
        <v>2001010107010.4</v>
      </c>
      <c r="B4041" s="146" t="s">
        <v>13283</v>
      </c>
      <c r="C4041" s="93">
        <v>0.4</v>
      </c>
      <c r="D4041" s="104" t="s">
        <v>1876</v>
      </c>
      <c r="E4041" s="104" t="s">
        <v>8568</v>
      </c>
      <c r="F4041" s="104" t="s">
        <v>1876</v>
      </c>
      <c r="I4041" s="92"/>
      <c r="J4041" s="104"/>
    </row>
    <row r="4042" spans="1:10" x14ac:dyDescent="0.25">
      <c r="A4042" s="91" t="str">
        <f t="shared" si="63"/>
        <v>2001010107020.4</v>
      </c>
      <c r="B4042" s="146" t="s">
        <v>13284</v>
      </c>
      <c r="C4042" s="93">
        <v>0.4</v>
      </c>
      <c r="D4042" s="104" t="s">
        <v>1934</v>
      </c>
      <c r="E4042" s="104" t="s">
        <v>8569</v>
      </c>
      <c r="F4042" s="104" t="s">
        <v>1934</v>
      </c>
      <c r="I4042" s="92"/>
      <c r="J4042" s="104"/>
    </row>
    <row r="4043" spans="1:10" x14ac:dyDescent="0.25">
      <c r="A4043" s="91" t="str">
        <f t="shared" si="63"/>
        <v>2001010107030.4</v>
      </c>
      <c r="B4043" s="146" t="s">
        <v>13285</v>
      </c>
      <c r="C4043" s="93">
        <v>0.4</v>
      </c>
      <c r="D4043" s="104" t="s">
        <v>1952</v>
      </c>
      <c r="E4043" s="104" t="s">
        <v>8570</v>
      </c>
      <c r="F4043" s="104" t="s">
        <v>1952</v>
      </c>
      <c r="I4043" s="92"/>
      <c r="J4043" s="104"/>
    </row>
    <row r="4044" spans="1:10" x14ac:dyDescent="0.25">
      <c r="A4044" s="91" t="str">
        <f t="shared" si="63"/>
        <v>2001010107040.4</v>
      </c>
      <c r="B4044" s="146" t="s">
        <v>13286</v>
      </c>
      <c r="C4044" s="93">
        <v>0.4</v>
      </c>
      <c r="D4044" s="104" t="s">
        <v>2005</v>
      </c>
      <c r="E4044" s="104" t="s">
        <v>8571</v>
      </c>
      <c r="F4044" s="104" t="s">
        <v>2005</v>
      </c>
      <c r="I4044" s="92"/>
      <c r="J4044" s="104"/>
    </row>
    <row r="4045" spans="1:10" x14ac:dyDescent="0.25">
      <c r="A4045" s="91" t="str">
        <f t="shared" si="63"/>
        <v>2001010107050.4</v>
      </c>
      <c r="B4045" s="146" t="s">
        <v>13287</v>
      </c>
      <c r="C4045" s="93">
        <v>0.4</v>
      </c>
      <c r="D4045" s="104" t="s">
        <v>2023</v>
      </c>
      <c r="E4045" s="104" t="s">
        <v>8572</v>
      </c>
      <c r="F4045" s="104" t="s">
        <v>2023</v>
      </c>
      <c r="I4045" s="92"/>
      <c r="J4045" s="104"/>
    </row>
    <row r="4046" spans="1:10" x14ac:dyDescent="0.25">
      <c r="A4046" s="91" t="str">
        <f t="shared" si="63"/>
        <v>2001010107060.4</v>
      </c>
      <c r="B4046" s="146" t="s">
        <v>13288</v>
      </c>
      <c r="C4046" s="93">
        <v>0.4</v>
      </c>
      <c r="D4046" s="104" t="s">
        <v>426</v>
      </c>
      <c r="E4046" s="104" t="s">
        <v>8573</v>
      </c>
      <c r="F4046" s="104" t="s">
        <v>426</v>
      </c>
      <c r="I4046" s="92"/>
      <c r="J4046" s="104"/>
    </row>
    <row r="4047" spans="1:10" x14ac:dyDescent="0.25">
      <c r="A4047" s="91" t="str">
        <f t="shared" si="63"/>
        <v>2001010107070.4</v>
      </c>
      <c r="B4047" s="146" t="s">
        <v>13289</v>
      </c>
      <c r="C4047" s="93">
        <v>0.4</v>
      </c>
      <c r="D4047" s="104" t="s">
        <v>2028</v>
      </c>
      <c r="E4047" s="104" t="s">
        <v>8574</v>
      </c>
      <c r="F4047" s="104" t="s">
        <v>2028</v>
      </c>
      <c r="I4047" s="92"/>
      <c r="J4047" s="104"/>
    </row>
    <row r="4048" spans="1:10" x14ac:dyDescent="0.25">
      <c r="A4048" s="91" t="str">
        <f t="shared" si="63"/>
        <v>2001010108010.4</v>
      </c>
      <c r="B4048" s="146" t="s">
        <v>13290</v>
      </c>
      <c r="C4048" s="93">
        <v>0.4</v>
      </c>
      <c r="D4048" s="104" t="s">
        <v>1845</v>
      </c>
      <c r="E4048" s="104" t="s">
        <v>8575</v>
      </c>
      <c r="F4048" s="104" t="s">
        <v>1845</v>
      </c>
      <c r="I4048" s="92"/>
      <c r="J4048" s="104"/>
    </row>
    <row r="4049" spans="1:10" x14ac:dyDescent="0.25">
      <c r="A4049" s="91" t="str">
        <f t="shared" si="63"/>
        <v>2001010108020.45</v>
      </c>
      <c r="B4049" s="146" t="s">
        <v>13291</v>
      </c>
      <c r="C4049" s="93">
        <v>0.45</v>
      </c>
      <c r="D4049" s="104" t="s">
        <v>1875</v>
      </c>
      <c r="E4049" s="104" t="s">
        <v>8576</v>
      </c>
      <c r="F4049" s="104" t="s">
        <v>1875</v>
      </c>
      <c r="I4049" s="92"/>
      <c r="J4049" s="104"/>
    </row>
    <row r="4050" spans="1:10" x14ac:dyDescent="0.25">
      <c r="A4050" s="91" t="str">
        <f t="shared" si="63"/>
        <v>2001010108030.6</v>
      </c>
      <c r="B4050" s="146" t="s">
        <v>13292</v>
      </c>
      <c r="C4050" s="93">
        <v>0.6</v>
      </c>
      <c r="D4050" s="104" t="s">
        <v>1911</v>
      </c>
      <c r="E4050" s="104" t="s">
        <v>8577</v>
      </c>
      <c r="F4050" s="104" t="s">
        <v>1911</v>
      </c>
      <c r="I4050" s="92"/>
      <c r="J4050" s="104"/>
    </row>
    <row r="4051" spans="1:10" x14ac:dyDescent="0.25">
      <c r="A4051" s="91" t="str">
        <f t="shared" si="63"/>
        <v>2001010108040.6</v>
      </c>
      <c r="B4051" s="146" t="s">
        <v>13293</v>
      </c>
      <c r="C4051" s="93">
        <v>0.6</v>
      </c>
      <c r="D4051" s="104" t="s">
        <v>519</v>
      </c>
      <c r="E4051" s="104" t="s">
        <v>8578</v>
      </c>
      <c r="F4051" s="104" t="s">
        <v>519</v>
      </c>
      <c r="I4051" s="92"/>
      <c r="J4051" s="104"/>
    </row>
    <row r="4052" spans="1:10" x14ac:dyDescent="0.25">
      <c r="A4052" s="91" t="str">
        <f t="shared" si="63"/>
        <v>2001010108050.6</v>
      </c>
      <c r="B4052" s="146" t="s">
        <v>13294</v>
      </c>
      <c r="C4052" s="93">
        <v>0.6</v>
      </c>
      <c r="D4052" s="104" t="s">
        <v>512</v>
      </c>
      <c r="E4052" s="104" t="s">
        <v>8579</v>
      </c>
      <c r="F4052" s="104" t="s">
        <v>512</v>
      </c>
      <c r="I4052" s="92"/>
      <c r="J4052" s="104"/>
    </row>
    <row r="4053" spans="1:10" x14ac:dyDescent="0.25">
      <c r="A4053" s="91" t="str">
        <f t="shared" si="63"/>
        <v>2001010108060.6</v>
      </c>
      <c r="B4053" s="146" t="s">
        <v>13295</v>
      </c>
      <c r="C4053" s="93">
        <v>0.6</v>
      </c>
      <c r="D4053" s="104" t="s">
        <v>517</v>
      </c>
      <c r="E4053" s="104" t="s">
        <v>8580</v>
      </c>
      <c r="F4053" s="104" t="s">
        <v>517</v>
      </c>
      <c r="I4053" s="92"/>
      <c r="J4053" s="104"/>
    </row>
    <row r="4054" spans="1:10" x14ac:dyDescent="0.25">
      <c r="A4054" s="91" t="str">
        <f t="shared" si="63"/>
        <v>2001010108070.6</v>
      </c>
      <c r="B4054" s="146" t="s">
        <v>13296</v>
      </c>
      <c r="C4054" s="93">
        <v>0.6</v>
      </c>
      <c r="D4054" s="104" t="s">
        <v>514</v>
      </c>
      <c r="E4054" s="104" t="s">
        <v>8581</v>
      </c>
      <c r="F4054" s="104" t="s">
        <v>514</v>
      </c>
      <c r="I4054" s="92"/>
      <c r="J4054" s="104"/>
    </row>
    <row r="4055" spans="1:10" x14ac:dyDescent="0.25">
      <c r="A4055" s="91" t="str">
        <f t="shared" si="63"/>
        <v>2001010108080.6</v>
      </c>
      <c r="B4055" s="146" t="s">
        <v>13297</v>
      </c>
      <c r="C4055" s="93">
        <v>0.6</v>
      </c>
      <c r="D4055" s="104" t="s">
        <v>513</v>
      </c>
      <c r="E4055" s="104" t="s">
        <v>8582</v>
      </c>
      <c r="F4055" s="104" t="s">
        <v>513</v>
      </c>
      <c r="I4055" s="92"/>
      <c r="J4055" s="104"/>
    </row>
    <row r="4056" spans="1:10" x14ac:dyDescent="0.25">
      <c r="A4056" s="91" t="str">
        <f t="shared" si="63"/>
        <v>2001010108090.6</v>
      </c>
      <c r="B4056" s="146" t="s">
        <v>13298</v>
      </c>
      <c r="C4056" s="93">
        <v>0.6</v>
      </c>
      <c r="D4056" s="104" t="s">
        <v>1914</v>
      </c>
      <c r="E4056" s="104" t="s">
        <v>8583</v>
      </c>
      <c r="F4056" s="104" t="s">
        <v>1914</v>
      </c>
      <c r="I4056" s="92"/>
      <c r="J4056" s="104"/>
    </row>
    <row r="4057" spans="1:10" x14ac:dyDescent="0.25">
      <c r="A4057" s="91" t="str">
        <f t="shared" si="63"/>
        <v>2001010108100.7</v>
      </c>
      <c r="B4057" s="146" t="s">
        <v>13299</v>
      </c>
      <c r="C4057" s="93">
        <v>0.7</v>
      </c>
      <c r="D4057" s="104" t="s">
        <v>516</v>
      </c>
      <c r="E4057" s="104" t="s">
        <v>8584</v>
      </c>
      <c r="F4057" s="104" t="s">
        <v>516</v>
      </c>
      <c r="I4057" s="92"/>
      <c r="J4057" s="104"/>
    </row>
    <row r="4058" spans="1:10" x14ac:dyDescent="0.25">
      <c r="A4058" s="91" t="str">
        <f t="shared" si="63"/>
        <v>2001010108110.6</v>
      </c>
      <c r="B4058" s="146" t="s">
        <v>13300</v>
      </c>
      <c r="C4058" s="93">
        <v>0.6</v>
      </c>
      <c r="D4058" s="104" t="s">
        <v>1915</v>
      </c>
      <c r="E4058" s="104" t="s">
        <v>8585</v>
      </c>
      <c r="F4058" s="104" t="s">
        <v>1915</v>
      </c>
      <c r="I4058" s="92"/>
      <c r="J4058" s="104"/>
    </row>
    <row r="4059" spans="1:10" x14ac:dyDescent="0.25">
      <c r="A4059" s="91" t="str">
        <f t="shared" si="63"/>
        <v>2001010108120.6</v>
      </c>
      <c r="B4059" s="146" t="s">
        <v>13301</v>
      </c>
      <c r="C4059" s="93">
        <v>0.6</v>
      </c>
      <c r="D4059" s="104" t="s">
        <v>547</v>
      </c>
      <c r="E4059" s="104" t="s">
        <v>8586</v>
      </c>
      <c r="F4059" s="104" t="s">
        <v>547</v>
      </c>
      <c r="I4059" s="92"/>
      <c r="J4059" s="104"/>
    </row>
    <row r="4060" spans="1:10" x14ac:dyDescent="0.25">
      <c r="A4060" s="91" t="str">
        <f t="shared" si="63"/>
        <v>2001010108130.6</v>
      </c>
      <c r="B4060" s="146" t="s">
        <v>13302</v>
      </c>
      <c r="C4060" s="93">
        <v>0.6</v>
      </c>
      <c r="D4060" s="104" t="s">
        <v>518</v>
      </c>
      <c r="E4060" s="104" t="s">
        <v>8587</v>
      </c>
      <c r="F4060" s="104" t="s">
        <v>518</v>
      </c>
      <c r="I4060" s="92"/>
      <c r="J4060" s="104"/>
    </row>
    <row r="4061" spans="1:10" x14ac:dyDescent="0.25">
      <c r="A4061" s="91" t="str">
        <f t="shared" si="63"/>
        <v>2001010108140.6</v>
      </c>
      <c r="B4061" s="146" t="s">
        <v>13303</v>
      </c>
      <c r="C4061" s="93">
        <v>0.6</v>
      </c>
      <c r="D4061" s="104" t="s">
        <v>1886</v>
      </c>
      <c r="E4061" s="104" t="s">
        <v>8588</v>
      </c>
      <c r="F4061" s="104" t="s">
        <v>1886</v>
      </c>
      <c r="I4061" s="92"/>
      <c r="J4061" s="104"/>
    </row>
    <row r="4062" spans="1:10" x14ac:dyDescent="0.25">
      <c r="A4062" s="91" t="str">
        <f t="shared" si="63"/>
        <v>2001010108150.6</v>
      </c>
      <c r="B4062" s="146" t="s">
        <v>13304</v>
      </c>
      <c r="C4062" s="93">
        <v>0.6</v>
      </c>
      <c r="D4062" s="104" t="s">
        <v>1896</v>
      </c>
      <c r="E4062" s="104" t="s">
        <v>8589</v>
      </c>
      <c r="F4062" s="104" t="s">
        <v>1896</v>
      </c>
      <c r="I4062" s="92"/>
      <c r="J4062" s="104"/>
    </row>
    <row r="4063" spans="1:10" x14ac:dyDescent="0.25">
      <c r="A4063" s="91" t="str">
        <f t="shared" si="63"/>
        <v>2001010108160.6</v>
      </c>
      <c r="B4063" s="146" t="s">
        <v>13305</v>
      </c>
      <c r="C4063" s="93">
        <v>0.6</v>
      </c>
      <c r="D4063" s="104" t="s">
        <v>1895</v>
      </c>
      <c r="E4063" s="104" t="s">
        <v>8590</v>
      </c>
      <c r="F4063" s="104" t="s">
        <v>1895</v>
      </c>
      <c r="I4063" s="92"/>
      <c r="J4063" s="104"/>
    </row>
    <row r="4064" spans="1:10" x14ac:dyDescent="0.25">
      <c r="A4064" s="91" t="str">
        <f t="shared" si="63"/>
        <v>2001010108170.6</v>
      </c>
      <c r="B4064" s="146" t="s">
        <v>13306</v>
      </c>
      <c r="C4064" s="93">
        <v>0.6</v>
      </c>
      <c r="D4064" s="104" t="s">
        <v>1894</v>
      </c>
      <c r="E4064" s="104" t="s">
        <v>8591</v>
      </c>
      <c r="F4064" s="104" t="s">
        <v>1894</v>
      </c>
      <c r="I4064" s="92"/>
      <c r="J4064" s="104"/>
    </row>
    <row r="4065" spans="1:10" x14ac:dyDescent="0.25">
      <c r="A4065" s="91" t="str">
        <f t="shared" si="63"/>
        <v>2001010108180.6</v>
      </c>
      <c r="B4065" s="146" t="s">
        <v>13307</v>
      </c>
      <c r="C4065" s="93">
        <v>0.6</v>
      </c>
      <c r="D4065" s="104" t="s">
        <v>1897</v>
      </c>
      <c r="E4065" s="104" t="s">
        <v>8592</v>
      </c>
      <c r="F4065" s="104" t="s">
        <v>1897</v>
      </c>
      <c r="I4065" s="92"/>
      <c r="J4065" s="104"/>
    </row>
    <row r="4066" spans="1:10" x14ac:dyDescent="0.25">
      <c r="A4066" s="91" t="str">
        <f t="shared" si="63"/>
        <v>2001010108190.4</v>
      </c>
      <c r="B4066" s="146" t="s">
        <v>13308</v>
      </c>
      <c r="C4066" s="93">
        <v>0.4</v>
      </c>
      <c r="D4066" s="104" t="s">
        <v>1930</v>
      </c>
      <c r="E4066" s="104" t="s">
        <v>8593</v>
      </c>
      <c r="F4066" s="104" t="s">
        <v>1930</v>
      </c>
      <c r="I4066" s="92"/>
      <c r="J4066" s="104"/>
    </row>
    <row r="4067" spans="1:10" x14ac:dyDescent="0.25">
      <c r="A4067" s="91" t="str">
        <f t="shared" si="63"/>
        <v>2001010108200.6</v>
      </c>
      <c r="B4067" s="146" t="s">
        <v>13309</v>
      </c>
      <c r="C4067" s="93">
        <v>0.6</v>
      </c>
      <c r="D4067" s="104" t="s">
        <v>9114</v>
      </c>
      <c r="E4067" s="104" t="s">
        <v>8594</v>
      </c>
      <c r="F4067" s="104" t="s">
        <v>9114</v>
      </c>
      <c r="I4067" s="92"/>
      <c r="J4067" s="104"/>
    </row>
    <row r="4068" spans="1:10" x14ac:dyDescent="0.25">
      <c r="A4068" s="91" t="str">
        <f t="shared" si="63"/>
        <v>2001010108210.6</v>
      </c>
      <c r="B4068" s="146" t="s">
        <v>13310</v>
      </c>
      <c r="C4068" s="93">
        <v>0.6</v>
      </c>
      <c r="D4068" s="104" t="s">
        <v>1948</v>
      </c>
      <c r="E4068" s="104" t="s">
        <v>8595</v>
      </c>
      <c r="F4068" s="104" t="s">
        <v>1948</v>
      </c>
      <c r="I4068" s="92"/>
      <c r="J4068" s="104"/>
    </row>
    <row r="4069" spans="1:10" x14ac:dyDescent="0.25">
      <c r="A4069" s="91" t="str">
        <f t="shared" si="63"/>
        <v>2001010108220.6</v>
      </c>
      <c r="B4069" s="146" t="s">
        <v>13311</v>
      </c>
      <c r="C4069" s="93">
        <v>0.6</v>
      </c>
      <c r="D4069" s="104" t="s">
        <v>498</v>
      </c>
      <c r="E4069" s="104" t="s">
        <v>8596</v>
      </c>
      <c r="F4069" s="104" t="s">
        <v>498</v>
      </c>
      <c r="I4069" s="92"/>
      <c r="J4069" s="104"/>
    </row>
    <row r="4070" spans="1:10" x14ac:dyDescent="0.25">
      <c r="A4070" s="91" t="str">
        <f t="shared" si="63"/>
        <v>2001010108230.6</v>
      </c>
      <c r="B4070" s="146" t="s">
        <v>13312</v>
      </c>
      <c r="C4070" s="93">
        <v>0.6</v>
      </c>
      <c r="D4070" s="104" t="s">
        <v>499</v>
      </c>
      <c r="E4070" s="104" t="s">
        <v>8597</v>
      </c>
      <c r="F4070" s="104" t="s">
        <v>499</v>
      </c>
      <c r="I4070" s="92"/>
      <c r="J4070" s="104"/>
    </row>
    <row r="4071" spans="1:10" x14ac:dyDescent="0.25">
      <c r="A4071" s="91" t="str">
        <f t="shared" si="63"/>
        <v>2001010108240.4</v>
      </c>
      <c r="B4071" s="146" t="s">
        <v>13313</v>
      </c>
      <c r="C4071" s="93">
        <v>0.4</v>
      </c>
      <c r="D4071" s="104" t="s">
        <v>1979</v>
      </c>
      <c r="E4071" s="104" t="s">
        <v>8598</v>
      </c>
      <c r="F4071" s="104" t="s">
        <v>1979</v>
      </c>
      <c r="I4071" s="92"/>
      <c r="J4071" s="104"/>
    </row>
    <row r="4072" spans="1:10" x14ac:dyDescent="0.25">
      <c r="A4072" s="91" t="str">
        <f t="shared" si="63"/>
        <v>2001010108250.4</v>
      </c>
      <c r="B4072" s="146" t="s">
        <v>13314</v>
      </c>
      <c r="C4072" s="93">
        <v>0.4</v>
      </c>
      <c r="D4072" s="104" t="s">
        <v>1981</v>
      </c>
      <c r="E4072" s="104" t="s">
        <v>8599</v>
      </c>
      <c r="F4072" s="104" t="s">
        <v>1981</v>
      </c>
      <c r="I4072" s="92"/>
      <c r="J4072" s="104"/>
    </row>
    <row r="4073" spans="1:10" x14ac:dyDescent="0.25">
      <c r="A4073" s="91" t="str">
        <f t="shared" si="63"/>
        <v>2001010108260.4</v>
      </c>
      <c r="B4073" s="146" t="s">
        <v>13315</v>
      </c>
      <c r="C4073" s="93">
        <v>0.4</v>
      </c>
      <c r="D4073" s="104" t="s">
        <v>1995</v>
      </c>
      <c r="E4073" s="104" t="s">
        <v>8600</v>
      </c>
      <c r="F4073" s="104" t="s">
        <v>1995</v>
      </c>
      <c r="I4073" s="92"/>
      <c r="J4073" s="104"/>
    </row>
    <row r="4074" spans="1:10" x14ac:dyDescent="0.25">
      <c r="A4074" s="91" t="str">
        <f t="shared" si="63"/>
        <v>2001010108270.4</v>
      </c>
      <c r="B4074" s="146" t="s">
        <v>13316</v>
      </c>
      <c r="C4074" s="93">
        <v>0.4</v>
      </c>
      <c r="D4074" s="104" t="s">
        <v>2006</v>
      </c>
      <c r="E4074" s="104" t="s">
        <v>8601</v>
      </c>
      <c r="F4074" s="104" t="s">
        <v>2006</v>
      </c>
      <c r="I4074" s="92"/>
      <c r="J4074" s="104"/>
    </row>
    <row r="4075" spans="1:10" x14ac:dyDescent="0.25">
      <c r="A4075" s="91" t="str">
        <f t="shared" si="63"/>
        <v>2001010108280.6</v>
      </c>
      <c r="B4075" s="146" t="s">
        <v>13317</v>
      </c>
      <c r="C4075" s="93">
        <v>0.6</v>
      </c>
      <c r="D4075" s="104" t="s">
        <v>2010</v>
      </c>
      <c r="E4075" s="104" t="s">
        <v>8602</v>
      </c>
      <c r="F4075" s="104" t="s">
        <v>2010</v>
      </c>
      <c r="I4075" s="92"/>
      <c r="J4075" s="104"/>
    </row>
    <row r="4076" spans="1:10" x14ac:dyDescent="0.25">
      <c r="A4076" s="91" t="str">
        <f t="shared" si="63"/>
        <v>2001010108290.4</v>
      </c>
      <c r="B4076" s="146" t="s">
        <v>13318</v>
      </c>
      <c r="C4076" s="93">
        <v>0.4</v>
      </c>
      <c r="D4076" s="104" t="s">
        <v>2016</v>
      </c>
      <c r="E4076" s="104" t="s">
        <v>8603</v>
      </c>
      <c r="F4076" s="104" t="s">
        <v>2016</v>
      </c>
      <c r="I4076" s="92"/>
      <c r="J4076" s="104"/>
    </row>
    <row r="4077" spans="1:10" x14ac:dyDescent="0.25">
      <c r="A4077" s="91" t="str">
        <f t="shared" si="63"/>
        <v>2001010108300.4</v>
      </c>
      <c r="B4077" s="146" t="s">
        <v>13319</v>
      </c>
      <c r="C4077" s="93">
        <v>0.4</v>
      </c>
      <c r="D4077" s="104" t="s">
        <v>2022</v>
      </c>
      <c r="E4077" s="104" t="s">
        <v>8604</v>
      </c>
      <c r="F4077" s="104" t="s">
        <v>2022</v>
      </c>
      <c r="I4077" s="92"/>
      <c r="J4077" s="104"/>
    </row>
    <row r="4078" spans="1:10" x14ac:dyDescent="0.25">
      <c r="A4078" s="91" t="str">
        <f t="shared" si="63"/>
        <v>2001020100010.4</v>
      </c>
      <c r="B4078" s="146" t="s">
        <v>13320</v>
      </c>
      <c r="C4078" s="93">
        <v>0.4</v>
      </c>
      <c r="D4078" s="104" t="s">
        <v>1809</v>
      </c>
      <c r="E4078" s="104" t="s">
        <v>8605</v>
      </c>
      <c r="F4078" s="104" t="s">
        <v>1809</v>
      </c>
      <c r="I4078" s="92"/>
      <c r="J4078" s="104"/>
    </row>
    <row r="4079" spans="1:10" x14ac:dyDescent="0.25">
      <c r="A4079" s="91" t="str">
        <f t="shared" si="63"/>
        <v>2001020100020.4</v>
      </c>
      <c r="B4079" s="146" t="s">
        <v>13321</v>
      </c>
      <c r="C4079" s="93">
        <v>0.4</v>
      </c>
      <c r="D4079" s="104" t="s">
        <v>1814</v>
      </c>
      <c r="E4079" s="104" t="s">
        <v>8606</v>
      </c>
      <c r="F4079" s="104" t="s">
        <v>1814</v>
      </c>
      <c r="I4079" s="92"/>
      <c r="J4079" s="104"/>
    </row>
    <row r="4080" spans="1:10" x14ac:dyDescent="0.25">
      <c r="A4080" s="91" t="str">
        <f t="shared" si="63"/>
        <v>2001020100030.45</v>
      </c>
      <c r="B4080" s="146" t="s">
        <v>13322</v>
      </c>
      <c r="C4080" s="93">
        <v>0.45</v>
      </c>
      <c r="D4080" s="104" t="s">
        <v>1816</v>
      </c>
      <c r="E4080" s="104" t="s">
        <v>8607</v>
      </c>
      <c r="F4080" s="104" t="s">
        <v>1816</v>
      </c>
      <c r="I4080" s="92"/>
      <c r="J4080" s="104"/>
    </row>
    <row r="4081" spans="1:10" x14ac:dyDescent="0.25">
      <c r="A4081" s="91" t="str">
        <f t="shared" si="63"/>
        <v>2001020100040.4</v>
      </c>
      <c r="B4081" s="146" t="s">
        <v>13323</v>
      </c>
      <c r="C4081" s="93">
        <v>0.4</v>
      </c>
      <c r="D4081" s="104" t="s">
        <v>1817</v>
      </c>
      <c r="E4081" s="104" t="s">
        <v>8608</v>
      </c>
      <c r="F4081" s="104" t="s">
        <v>1817</v>
      </c>
      <c r="I4081" s="92"/>
      <c r="J4081" s="104"/>
    </row>
    <row r="4082" spans="1:10" x14ac:dyDescent="0.25">
      <c r="A4082" s="91" t="str">
        <f t="shared" si="63"/>
        <v>2001020100050.75</v>
      </c>
      <c r="B4082" s="146" t="s">
        <v>13324</v>
      </c>
      <c r="C4082" s="93">
        <v>0.75</v>
      </c>
      <c r="D4082" s="104" t="s">
        <v>368</v>
      </c>
      <c r="E4082" s="104" t="s">
        <v>8609</v>
      </c>
      <c r="F4082" s="104" t="s">
        <v>368</v>
      </c>
      <c r="I4082" s="92"/>
      <c r="J4082" s="104"/>
    </row>
    <row r="4083" spans="1:10" x14ac:dyDescent="0.25">
      <c r="A4083" s="91" t="str">
        <f t="shared" si="63"/>
        <v>2001020100060.4</v>
      </c>
      <c r="B4083" s="146" t="s">
        <v>13325</v>
      </c>
      <c r="C4083" s="93">
        <v>0.4</v>
      </c>
      <c r="D4083" s="104" t="s">
        <v>1819</v>
      </c>
      <c r="E4083" s="104" t="s">
        <v>8610</v>
      </c>
      <c r="F4083" s="104" t="s">
        <v>1819</v>
      </c>
      <c r="I4083" s="92"/>
      <c r="J4083" s="104"/>
    </row>
    <row r="4084" spans="1:10" x14ac:dyDescent="0.25">
      <c r="A4084" s="91" t="str">
        <f t="shared" si="63"/>
        <v>2001020100070.6</v>
      </c>
      <c r="B4084" s="146" t="s">
        <v>13326</v>
      </c>
      <c r="C4084" s="93">
        <v>0.6</v>
      </c>
      <c r="D4084" s="104" t="s">
        <v>1820</v>
      </c>
      <c r="E4084" s="104" t="s">
        <v>8611</v>
      </c>
      <c r="F4084" s="104" t="s">
        <v>1820</v>
      </c>
      <c r="I4084" s="92"/>
      <c r="J4084" s="104"/>
    </row>
    <row r="4085" spans="1:10" x14ac:dyDescent="0.25">
      <c r="A4085" s="91" t="str">
        <f t="shared" si="63"/>
        <v>2001020100080.4</v>
      </c>
      <c r="B4085" s="146" t="s">
        <v>13327</v>
      </c>
      <c r="C4085" s="93">
        <v>0.4</v>
      </c>
      <c r="D4085" s="104" t="s">
        <v>1826</v>
      </c>
      <c r="E4085" s="104" t="s">
        <v>8612</v>
      </c>
      <c r="F4085" s="104" t="s">
        <v>1826</v>
      </c>
      <c r="I4085" s="92"/>
      <c r="J4085" s="104"/>
    </row>
    <row r="4086" spans="1:10" x14ac:dyDescent="0.25">
      <c r="A4086" s="91" t="str">
        <f t="shared" si="63"/>
        <v>2001020100090.4</v>
      </c>
      <c r="B4086" s="146" t="s">
        <v>13328</v>
      </c>
      <c r="C4086" s="93">
        <v>0.4</v>
      </c>
      <c r="D4086" s="104" t="s">
        <v>1829</v>
      </c>
      <c r="E4086" s="104" t="s">
        <v>8613</v>
      </c>
      <c r="F4086" s="104" t="s">
        <v>1829</v>
      </c>
      <c r="I4086" s="92"/>
      <c r="J4086" s="104"/>
    </row>
    <row r="4087" spans="1:10" x14ac:dyDescent="0.25">
      <c r="A4087" s="91" t="str">
        <f t="shared" si="63"/>
        <v>2001020100100.75</v>
      </c>
      <c r="B4087" s="146" t="s">
        <v>13329</v>
      </c>
      <c r="C4087" s="93">
        <v>0.75</v>
      </c>
      <c r="D4087" s="104" t="s">
        <v>1833</v>
      </c>
      <c r="E4087" s="104" t="s">
        <v>8614</v>
      </c>
      <c r="F4087" s="104" t="s">
        <v>1833</v>
      </c>
      <c r="I4087" s="92"/>
      <c r="J4087" s="104"/>
    </row>
    <row r="4088" spans="1:10" x14ac:dyDescent="0.25">
      <c r="A4088" s="91" t="str">
        <f t="shared" si="63"/>
        <v>2001020100110.4</v>
      </c>
      <c r="B4088" s="146" t="s">
        <v>13330</v>
      </c>
      <c r="C4088" s="93">
        <v>0.4</v>
      </c>
      <c r="D4088" s="104" t="s">
        <v>1836</v>
      </c>
      <c r="E4088" s="104" t="s">
        <v>8615</v>
      </c>
      <c r="F4088" s="104" t="s">
        <v>1836</v>
      </c>
      <c r="I4088" s="92"/>
      <c r="J4088" s="104"/>
    </row>
    <row r="4089" spans="1:10" x14ac:dyDescent="0.25">
      <c r="A4089" s="91" t="str">
        <f t="shared" si="63"/>
        <v>2001020100120.4</v>
      </c>
      <c r="B4089" s="146" t="s">
        <v>13331</v>
      </c>
      <c r="C4089" s="93">
        <v>0.4</v>
      </c>
      <c r="D4089" s="104" t="s">
        <v>1837</v>
      </c>
      <c r="E4089" s="104" t="s">
        <v>8616</v>
      </c>
      <c r="F4089" s="104" t="s">
        <v>1837</v>
      </c>
      <c r="I4089" s="92"/>
      <c r="J4089" s="104"/>
    </row>
    <row r="4090" spans="1:10" x14ac:dyDescent="0.25">
      <c r="A4090" s="91" t="str">
        <f t="shared" si="63"/>
        <v>2001020100130.4</v>
      </c>
      <c r="B4090" s="146" t="s">
        <v>13332</v>
      </c>
      <c r="C4090" s="93">
        <v>0.4</v>
      </c>
      <c r="D4090" s="104" t="s">
        <v>1839</v>
      </c>
      <c r="E4090" s="104" t="s">
        <v>8617</v>
      </c>
      <c r="F4090" s="104" t="s">
        <v>1839</v>
      </c>
      <c r="I4090" s="92"/>
      <c r="J4090" s="104"/>
    </row>
    <row r="4091" spans="1:10" x14ac:dyDescent="0.25">
      <c r="A4091" s="91" t="str">
        <f t="shared" si="63"/>
        <v>2001020100140.4</v>
      </c>
      <c r="B4091" s="146" t="s">
        <v>13333</v>
      </c>
      <c r="C4091" s="93">
        <v>0.4</v>
      </c>
      <c r="D4091" s="104" t="s">
        <v>1843</v>
      </c>
      <c r="E4091" s="104" t="s">
        <v>8618</v>
      </c>
      <c r="F4091" s="104" t="s">
        <v>1843</v>
      </c>
      <c r="I4091" s="92"/>
      <c r="J4091" s="104"/>
    </row>
    <row r="4092" spans="1:10" x14ac:dyDescent="0.25">
      <c r="A4092" s="91" t="str">
        <f t="shared" si="63"/>
        <v>2001020100150.4</v>
      </c>
      <c r="B4092" s="146" t="s">
        <v>13334</v>
      </c>
      <c r="C4092" s="93">
        <v>0.4</v>
      </c>
      <c r="D4092" s="104" t="s">
        <v>1846</v>
      </c>
      <c r="E4092" s="104" t="s">
        <v>8619</v>
      </c>
      <c r="F4092" s="104" t="s">
        <v>1846</v>
      </c>
      <c r="I4092" s="92"/>
      <c r="J4092" s="104"/>
    </row>
    <row r="4093" spans="1:10" x14ac:dyDescent="0.25">
      <c r="A4093" s="91" t="str">
        <f t="shared" si="63"/>
        <v>2001020100160.4</v>
      </c>
      <c r="B4093" s="146" t="s">
        <v>13335</v>
      </c>
      <c r="C4093" s="93">
        <v>0.4</v>
      </c>
      <c r="D4093" s="104" t="s">
        <v>1848</v>
      </c>
      <c r="E4093" s="104" t="s">
        <v>8620</v>
      </c>
      <c r="F4093" s="104" t="s">
        <v>1848</v>
      </c>
      <c r="I4093" s="92"/>
      <c r="J4093" s="104"/>
    </row>
    <row r="4094" spans="1:10" x14ac:dyDescent="0.25">
      <c r="A4094" s="91" t="str">
        <f t="shared" si="63"/>
        <v>2001020100170.4</v>
      </c>
      <c r="B4094" s="146" t="s">
        <v>13336</v>
      </c>
      <c r="C4094" s="93">
        <v>0.4</v>
      </c>
      <c r="D4094" s="104" t="s">
        <v>1849</v>
      </c>
      <c r="E4094" s="104" t="s">
        <v>8621</v>
      </c>
      <c r="F4094" s="104" t="s">
        <v>1849</v>
      </c>
      <c r="I4094" s="92"/>
      <c r="J4094" s="104"/>
    </row>
    <row r="4095" spans="1:10" x14ac:dyDescent="0.25">
      <c r="A4095" s="91" t="str">
        <f t="shared" si="63"/>
        <v>2001020100180.4</v>
      </c>
      <c r="B4095" s="146" t="s">
        <v>13337</v>
      </c>
      <c r="C4095" s="93">
        <v>0.4</v>
      </c>
      <c r="D4095" s="104" t="s">
        <v>1853</v>
      </c>
      <c r="E4095" s="104" t="s">
        <v>8622</v>
      </c>
      <c r="F4095" s="104" t="s">
        <v>1853</v>
      </c>
      <c r="I4095" s="92"/>
      <c r="J4095" s="104"/>
    </row>
    <row r="4096" spans="1:10" x14ac:dyDescent="0.25">
      <c r="A4096" s="91" t="str">
        <f t="shared" si="63"/>
        <v>2001020100190.4</v>
      </c>
      <c r="B4096" s="146" t="s">
        <v>13338</v>
      </c>
      <c r="C4096" s="93">
        <v>0.4</v>
      </c>
      <c r="D4096" s="104" t="s">
        <v>1861</v>
      </c>
      <c r="E4096" s="104" t="s">
        <v>8623</v>
      </c>
      <c r="F4096" s="104" t="s">
        <v>1861</v>
      </c>
      <c r="I4096" s="92"/>
      <c r="J4096" s="104"/>
    </row>
    <row r="4097" spans="1:10" x14ac:dyDescent="0.25">
      <c r="A4097" s="91" t="str">
        <f t="shared" si="63"/>
        <v>2001020100200.4</v>
      </c>
      <c r="B4097" s="146" t="s">
        <v>13339</v>
      </c>
      <c r="C4097" s="93">
        <v>0.4</v>
      </c>
      <c r="D4097" s="104" t="s">
        <v>1863</v>
      </c>
      <c r="E4097" s="104" t="s">
        <v>8624</v>
      </c>
      <c r="F4097" s="104" t="s">
        <v>1863</v>
      </c>
      <c r="I4097" s="92"/>
      <c r="J4097" s="104"/>
    </row>
    <row r="4098" spans="1:10" x14ac:dyDescent="0.25">
      <c r="A4098" s="91" t="str">
        <f t="shared" ref="A4098:A4161" si="64">CONCATENATE(B4098,C4098)</f>
        <v>2001020100210.4</v>
      </c>
      <c r="B4098" s="146" t="s">
        <v>13340</v>
      </c>
      <c r="C4098" s="93">
        <v>0.4</v>
      </c>
      <c r="D4098" s="104" t="s">
        <v>1867</v>
      </c>
      <c r="E4098" s="104" t="s">
        <v>8625</v>
      </c>
      <c r="F4098" s="104" t="s">
        <v>1867</v>
      </c>
      <c r="I4098" s="92"/>
      <c r="J4098" s="104"/>
    </row>
    <row r="4099" spans="1:10" x14ac:dyDescent="0.25">
      <c r="A4099" s="91" t="str">
        <f t="shared" si="64"/>
        <v>2001020100220.4</v>
      </c>
      <c r="B4099" s="146" t="s">
        <v>13341</v>
      </c>
      <c r="C4099" s="93">
        <v>0.4</v>
      </c>
      <c r="D4099" s="104" t="s">
        <v>1879</v>
      </c>
      <c r="E4099" s="104" t="s">
        <v>8626</v>
      </c>
      <c r="F4099" s="104" t="s">
        <v>1879</v>
      </c>
      <c r="I4099" s="92"/>
      <c r="J4099" s="104"/>
    </row>
    <row r="4100" spans="1:10" x14ac:dyDescent="0.25">
      <c r="A4100" s="91" t="str">
        <f t="shared" si="64"/>
        <v>2001020100230.4</v>
      </c>
      <c r="B4100" s="146" t="s">
        <v>13342</v>
      </c>
      <c r="C4100" s="93">
        <v>0.4</v>
      </c>
      <c r="D4100" s="104" t="s">
        <v>1905</v>
      </c>
      <c r="E4100" s="104" t="s">
        <v>8627</v>
      </c>
      <c r="F4100" s="104" t="s">
        <v>1905</v>
      </c>
      <c r="I4100" s="92"/>
      <c r="J4100" s="104"/>
    </row>
    <row r="4101" spans="1:10" x14ac:dyDescent="0.25">
      <c r="A4101" s="91" t="str">
        <f t="shared" si="64"/>
        <v>2001020100240.4</v>
      </c>
      <c r="B4101" s="146" t="s">
        <v>13343</v>
      </c>
      <c r="C4101" s="93">
        <v>0.4</v>
      </c>
      <c r="D4101" s="104" t="s">
        <v>1913</v>
      </c>
      <c r="E4101" s="104" t="s">
        <v>8628</v>
      </c>
      <c r="F4101" s="104" t="s">
        <v>1913</v>
      </c>
      <c r="I4101" s="92"/>
      <c r="J4101" s="104"/>
    </row>
    <row r="4102" spans="1:10" x14ac:dyDescent="0.25">
      <c r="A4102" s="91" t="str">
        <f t="shared" si="64"/>
        <v>2001020100250.5</v>
      </c>
      <c r="B4102" s="146" t="s">
        <v>13344</v>
      </c>
      <c r="C4102" s="93">
        <v>0.5</v>
      </c>
      <c r="D4102" s="104" t="s">
        <v>1904</v>
      </c>
      <c r="E4102" s="104" t="s">
        <v>8629</v>
      </c>
      <c r="F4102" s="104" t="s">
        <v>1904</v>
      </c>
      <c r="I4102" s="92"/>
      <c r="J4102" s="104"/>
    </row>
    <row r="4103" spans="1:10" x14ac:dyDescent="0.25">
      <c r="A4103" s="91" t="str">
        <f t="shared" si="64"/>
        <v>2001020100260.4</v>
      </c>
      <c r="B4103" s="146" t="s">
        <v>13345</v>
      </c>
      <c r="C4103" s="93">
        <v>0.4</v>
      </c>
      <c r="D4103" s="104" t="s">
        <v>1900</v>
      </c>
      <c r="E4103" s="104" t="s">
        <v>8630</v>
      </c>
      <c r="F4103" s="104" t="s">
        <v>1900</v>
      </c>
      <c r="I4103" s="92"/>
      <c r="J4103" s="104"/>
    </row>
    <row r="4104" spans="1:10" x14ac:dyDescent="0.25">
      <c r="A4104" s="91" t="str">
        <f t="shared" si="64"/>
        <v>2001020100270.5</v>
      </c>
      <c r="B4104" s="146" t="s">
        <v>13346</v>
      </c>
      <c r="C4104" s="93">
        <v>0.5</v>
      </c>
      <c r="D4104" s="104" t="s">
        <v>923</v>
      </c>
      <c r="E4104" s="104" t="s">
        <v>8631</v>
      </c>
      <c r="F4104" s="104" t="s">
        <v>923</v>
      </c>
      <c r="I4104" s="92"/>
      <c r="J4104" s="104"/>
    </row>
    <row r="4105" spans="1:10" x14ac:dyDescent="0.25">
      <c r="A4105" s="91" t="str">
        <f t="shared" si="64"/>
        <v>2001020100280.4</v>
      </c>
      <c r="B4105" s="146" t="s">
        <v>13347</v>
      </c>
      <c r="C4105" s="93">
        <v>0.4</v>
      </c>
      <c r="D4105" s="104" t="s">
        <v>1889</v>
      </c>
      <c r="E4105" s="104" t="s">
        <v>8632</v>
      </c>
      <c r="F4105" s="104" t="s">
        <v>1889</v>
      </c>
      <c r="I4105" s="92"/>
      <c r="J4105" s="104"/>
    </row>
    <row r="4106" spans="1:10" x14ac:dyDescent="0.25">
      <c r="A4106" s="91" t="str">
        <f t="shared" si="64"/>
        <v>2001020100290.47</v>
      </c>
      <c r="B4106" s="146" t="s">
        <v>13348</v>
      </c>
      <c r="C4106" s="93">
        <v>0.47000000000000003</v>
      </c>
      <c r="D4106" s="104" t="s">
        <v>1912</v>
      </c>
      <c r="E4106" s="104" t="s">
        <v>8633</v>
      </c>
      <c r="F4106" s="104" t="s">
        <v>1912</v>
      </c>
      <c r="I4106" s="92"/>
      <c r="J4106" s="104"/>
    </row>
    <row r="4107" spans="1:10" x14ac:dyDescent="0.25">
      <c r="A4107" s="91" t="str">
        <f t="shared" si="64"/>
        <v>2001020100300.5</v>
      </c>
      <c r="B4107" s="146" t="s">
        <v>13349</v>
      </c>
      <c r="C4107" s="93">
        <v>0.5</v>
      </c>
      <c r="D4107" s="104" t="s">
        <v>1887</v>
      </c>
      <c r="E4107" s="104" t="s">
        <v>8634</v>
      </c>
      <c r="F4107" s="104" t="s">
        <v>1887</v>
      </c>
      <c r="I4107" s="92"/>
      <c r="J4107" s="104"/>
    </row>
    <row r="4108" spans="1:10" x14ac:dyDescent="0.25">
      <c r="A4108" s="91" t="str">
        <f t="shared" si="64"/>
        <v>2001020100310.4</v>
      </c>
      <c r="B4108" s="146" t="s">
        <v>13350</v>
      </c>
      <c r="C4108" s="93">
        <v>0.4</v>
      </c>
      <c r="D4108" s="104" t="s">
        <v>1918</v>
      </c>
      <c r="E4108" s="104" t="s">
        <v>8635</v>
      </c>
      <c r="F4108" s="104" t="s">
        <v>1918</v>
      </c>
      <c r="I4108" s="92"/>
      <c r="J4108" s="104"/>
    </row>
    <row r="4109" spans="1:10" x14ac:dyDescent="0.25">
      <c r="A4109" s="91" t="str">
        <f t="shared" si="64"/>
        <v>2001020100320.4</v>
      </c>
      <c r="B4109" s="146" t="s">
        <v>13351</v>
      </c>
      <c r="C4109" s="93">
        <v>0.4</v>
      </c>
      <c r="D4109" s="104" t="s">
        <v>1883</v>
      </c>
      <c r="E4109" s="104" t="s">
        <v>8636</v>
      </c>
      <c r="F4109" s="104" t="s">
        <v>1883</v>
      </c>
      <c r="I4109" s="92"/>
      <c r="J4109" s="104"/>
    </row>
    <row r="4110" spans="1:10" x14ac:dyDescent="0.25">
      <c r="A4110" s="91" t="str">
        <f t="shared" si="64"/>
        <v>2001020100330.4</v>
      </c>
      <c r="B4110" s="146" t="s">
        <v>13352</v>
      </c>
      <c r="C4110" s="93">
        <v>0.4</v>
      </c>
      <c r="D4110" s="104" t="s">
        <v>1882</v>
      </c>
      <c r="E4110" s="104" t="s">
        <v>8637</v>
      </c>
      <c r="F4110" s="104" t="s">
        <v>1882</v>
      </c>
      <c r="I4110" s="92"/>
      <c r="J4110" s="104"/>
    </row>
    <row r="4111" spans="1:10" x14ac:dyDescent="0.25">
      <c r="A4111" s="91" t="str">
        <f t="shared" si="64"/>
        <v>2001020100340.4</v>
      </c>
      <c r="B4111" s="146" t="s">
        <v>13353</v>
      </c>
      <c r="C4111" s="93">
        <v>0.4</v>
      </c>
      <c r="D4111" s="104" t="s">
        <v>1910</v>
      </c>
      <c r="E4111" s="104" t="s">
        <v>8638</v>
      </c>
      <c r="F4111" s="104" t="s">
        <v>1910</v>
      </c>
      <c r="I4111" s="92"/>
      <c r="J4111" s="104"/>
    </row>
    <row r="4112" spans="1:10" x14ac:dyDescent="0.25">
      <c r="A4112" s="91" t="str">
        <f t="shared" si="64"/>
        <v>2001020100350.4</v>
      </c>
      <c r="B4112" s="146" t="s">
        <v>13354</v>
      </c>
      <c r="C4112" s="93">
        <v>0.4</v>
      </c>
      <c r="D4112" s="104" t="s">
        <v>1917</v>
      </c>
      <c r="E4112" s="104" t="s">
        <v>8639</v>
      </c>
      <c r="F4112" s="104" t="s">
        <v>1917</v>
      </c>
      <c r="I4112" s="92"/>
      <c r="J4112" s="104"/>
    </row>
    <row r="4113" spans="1:10" x14ac:dyDescent="0.25">
      <c r="A4113" s="91" t="str">
        <f t="shared" si="64"/>
        <v>2001020100360.4</v>
      </c>
      <c r="B4113" s="146" t="s">
        <v>13355</v>
      </c>
      <c r="C4113" s="93">
        <v>0.4</v>
      </c>
      <c r="D4113" s="104" t="s">
        <v>1926</v>
      </c>
      <c r="E4113" s="104" t="s">
        <v>8640</v>
      </c>
      <c r="F4113" s="104" t="s">
        <v>1926</v>
      </c>
      <c r="I4113" s="92"/>
      <c r="J4113" s="104"/>
    </row>
    <row r="4114" spans="1:10" x14ac:dyDescent="0.25">
      <c r="A4114" s="91" t="str">
        <f t="shared" si="64"/>
        <v>2001020100370.47</v>
      </c>
      <c r="B4114" s="146" t="s">
        <v>13356</v>
      </c>
      <c r="C4114" s="93">
        <v>0.47000000000000003</v>
      </c>
      <c r="D4114" s="104" t="s">
        <v>1935</v>
      </c>
      <c r="E4114" s="104" t="s">
        <v>8641</v>
      </c>
      <c r="F4114" s="104" t="s">
        <v>1935</v>
      </c>
      <c r="I4114" s="92"/>
      <c r="J4114" s="104"/>
    </row>
    <row r="4115" spans="1:10" x14ac:dyDescent="0.25">
      <c r="A4115" s="91" t="str">
        <f t="shared" si="64"/>
        <v>2001020100380.4</v>
      </c>
      <c r="B4115" s="146" t="s">
        <v>13357</v>
      </c>
      <c r="C4115" s="93">
        <v>0.4</v>
      </c>
      <c r="D4115" s="104" t="s">
        <v>1938</v>
      </c>
      <c r="E4115" s="104" t="s">
        <v>8642</v>
      </c>
      <c r="F4115" s="104" t="s">
        <v>1938</v>
      </c>
      <c r="I4115" s="92"/>
      <c r="J4115" s="104"/>
    </row>
    <row r="4116" spans="1:10" x14ac:dyDescent="0.25">
      <c r="A4116" s="91" t="str">
        <f t="shared" si="64"/>
        <v>2001020100390.4</v>
      </c>
      <c r="B4116" s="146" t="s">
        <v>13358</v>
      </c>
      <c r="C4116" s="93">
        <v>0.4</v>
      </c>
      <c r="D4116" s="104" t="s">
        <v>1942</v>
      </c>
      <c r="E4116" s="104" t="s">
        <v>8643</v>
      </c>
      <c r="F4116" s="104" t="s">
        <v>1942</v>
      </c>
      <c r="I4116" s="92"/>
      <c r="J4116" s="104"/>
    </row>
    <row r="4117" spans="1:10" x14ac:dyDescent="0.25">
      <c r="A4117" s="91" t="str">
        <f t="shared" si="64"/>
        <v>2001020100400.4</v>
      </c>
      <c r="B4117" s="146" t="s">
        <v>13359</v>
      </c>
      <c r="C4117" s="93">
        <v>0.4</v>
      </c>
      <c r="D4117" s="104" t="s">
        <v>1943</v>
      </c>
      <c r="E4117" s="104" t="s">
        <v>8644</v>
      </c>
      <c r="F4117" s="104" t="s">
        <v>1943</v>
      </c>
      <c r="I4117" s="92"/>
      <c r="J4117" s="104"/>
    </row>
    <row r="4118" spans="1:10" x14ac:dyDescent="0.25">
      <c r="A4118" s="91" t="str">
        <f t="shared" si="64"/>
        <v>2001020100410.4</v>
      </c>
      <c r="B4118" s="146" t="s">
        <v>13360</v>
      </c>
      <c r="C4118" s="93">
        <v>0.4</v>
      </c>
      <c r="D4118" s="104" t="s">
        <v>1944</v>
      </c>
      <c r="E4118" s="104" t="s">
        <v>8645</v>
      </c>
      <c r="F4118" s="104" t="s">
        <v>1944</v>
      </c>
      <c r="I4118" s="92"/>
      <c r="J4118" s="104"/>
    </row>
    <row r="4119" spans="1:10" x14ac:dyDescent="0.25">
      <c r="A4119" s="91" t="str">
        <f t="shared" si="64"/>
        <v>2001020100420.4</v>
      </c>
      <c r="B4119" s="146" t="s">
        <v>13361</v>
      </c>
      <c r="C4119" s="93">
        <v>0.4</v>
      </c>
      <c r="D4119" s="104" t="s">
        <v>1947</v>
      </c>
      <c r="E4119" s="104" t="s">
        <v>8646</v>
      </c>
      <c r="F4119" s="104" t="s">
        <v>1947</v>
      </c>
      <c r="I4119" s="92"/>
      <c r="J4119" s="104"/>
    </row>
    <row r="4120" spans="1:10" x14ac:dyDescent="0.25">
      <c r="A4120" s="91" t="str">
        <f t="shared" si="64"/>
        <v>2001020100430.4</v>
      </c>
      <c r="B4120" s="146" t="s">
        <v>13362</v>
      </c>
      <c r="C4120" s="93">
        <v>0.4</v>
      </c>
      <c r="D4120" s="104" t="s">
        <v>1957</v>
      </c>
      <c r="E4120" s="104" t="s">
        <v>8647</v>
      </c>
      <c r="F4120" s="104" t="s">
        <v>1957</v>
      </c>
      <c r="I4120" s="92"/>
      <c r="J4120" s="104"/>
    </row>
    <row r="4121" spans="1:10" x14ac:dyDescent="0.25">
      <c r="A4121" s="91" t="str">
        <f t="shared" si="64"/>
        <v>2001020100440.4</v>
      </c>
      <c r="B4121" s="146" t="s">
        <v>13363</v>
      </c>
      <c r="C4121" s="93">
        <v>0.4</v>
      </c>
      <c r="D4121" s="104" t="s">
        <v>1954</v>
      </c>
      <c r="E4121" s="104" t="s">
        <v>8648</v>
      </c>
      <c r="F4121" s="104" t="s">
        <v>1954</v>
      </c>
      <c r="I4121" s="92"/>
      <c r="J4121" s="104"/>
    </row>
    <row r="4122" spans="1:10" x14ac:dyDescent="0.25">
      <c r="A4122" s="91" t="str">
        <f t="shared" si="64"/>
        <v>2001020100450.4</v>
      </c>
      <c r="B4122" s="146" t="s">
        <v>13364</v>
      </c>
      <c r="C4122" s="93">
        <v>0.4</v>
      </c>
      <c r="D4122" s="104" t="s">
        <v>1958</v>
      </c>
      <c r="E4122" s="104" t="s">
        <v>8649</v>
      </c>
      <c r="F4122" s="104" t="s">
        <v>1958</v>
      </c>
      <c r="I4122" s="92"/>
      <c r="J4122" s="104"/>
    </row>
    <row r="4123" spans="1:10" x14ac:dyDescent="0.25">
      <c r="A4123" s="91" t="str">
        <f t="shared" si="64"/>
        <v>2001020100460.5</v>
      </c>
      <c r="B4123" s="146" t="s">
        <v>13365</v>
      </c>
      <c r="C4123" s="93">
        <v>0.5</v>
      </c>
      <c r="D4123" s="104" t="s">
        <v>1963</v>
      </c>
      <c r="E4123" s="104" t="s">
        <v>8650</v>
      </c>
      <c r="F4123" s="104" t="s">
        <v>1963</v>
      </c>
      <c r="I4123" s="92"/>
      <c r="J4123" s="104"/>
    </row>
    <row r="4124" spans="1:10" x14ac:dyDescent="0.25">
      <c r="A4124" s="91" t="str">
        <f t="shared" si="64"/>
        <v>2001020100470.4</v>
      </c>
      <c r="B4124" s="146" t="s">
        <v>13366</v>
      </c>
      <c r="C4124" s="93">
        <v>0.4</v>
      </c>
      <c r="D4124" s="104" t="s">
        <v>1961</v>
      </c>
      <c r="E4124" s="104" t="s">
        <v>8651</v>
      </c>
      <c r="F4124" s="104" t="s">
        <v>1961</v>
      </c>
      <c r="I4124" s="92"/>
      <c r="J4124" s="104"/>
    </row>
    <row r="4125" spans="1:10" x14ac:dyDescent="0.25">
      <c r="A4125" s="91" t="str">
        <f t="shared" si="64"/>
        <v>2001020100480.4</v>
      </c>
      <c r="B4125" s="146" t="s">
        <v>13367</v>
      </c>
      <c r="C4125" s="93">
        <v>0.4</v>
      </c>
      <c r="D4125" s="104" t="s">
        <v>1956</v>
      </c>
      <c r="E4125" s="104" t="s">
        <v>8652</v>
      </c>
      <c r="F4125" s="104" t="s">
        <v>1956</v>
      </c>
      <c r="I4125" s="92"/>
      <c r="J4125" s="104"/>
    </row>
    <row r="4126" spans="1:10" x14ac:dyDescent="0.25">
      <c r="A4126" s="91" t="str">
        <f t="shared" si="64"/>
        <v>2001020100490.4</v>
      </c>
      <c r="B4126" s="146" t="s">
        <v>13368</v>
      </c>
      <c r="C4126" s="93">
        <v>0.4</v>
      </c>
      <c r="D4126" s="104" t="s">
        <v>1951</v>
      </c>
      <c r="E4126" s="104" t="s">
        <v>8653</v>
      </c>
      <c r="F4126" s="104" t="s">
        <v>1951</v>
      </c>
      <c r="I4126" s="92"/>
      <c r="J4126" s="104"/>
    </row>
    <row r="4127" spans="1:10" x14ac:dyDescent="0.25">
      <c r="A4127" s="91" t="str">
        <f t="shared" si="64"/>
        <v>2001020100500.4</v>
      </c>
      <c r="B4127" s="146" t="s">
        <v>13369</v>
      </c>
      <c r="C4127" s="93">
        <v>0.4</v>
      </c>
      <c r="D4127" s="104" t="s">
        <v>1973</v>
      </c>
      <c r="E4127" s="104" t="s">
        <v>8654</v>
      </c>
      <c r="F4127" s="104" t="s">
        <v>1973</v>
      </c>
      <c r="I4127" s="92"/>
      <c r="J4127" s="104"/>
    </row>
    <row r="4128" spans="1:10" x14ac:dyDescent="0.25">
      <c r="A4128" s="91" t="str">
        <f t="shared" si="64"/>
        <v>2001020100510.6</v>
      </c>
      <c r="B4128" s="146" t="s">
        <v>13370</v>
      </c>
      <c r="C4128" s="93">
        <v>0.6</v>
      </c>
      <c r="D4128" s="104" t="s">
        <v>1971</v>
      </c>
      <c r="E4128" s="104" t="s">
        <v>8655</v>
      </c>
      <c r="F4128" s="104" t="s">
        <v>1971</v>
      </c>
      <c r="I4128" s="92"/>
      <c r="J4128" s="104"/>
    </row>
    <row r="4129" spans="1:10" x14ac:dyDescent="0.25">
      <c r="A4129" s="91" t="str">
        <f t="shared" si="64"/>
        <v>2001020100520.45</v>
      </c>
      <c r="B4129" s="146" t="s">
        <v>13371</v>
      </c>
      <c r="C4129" s="93">
        <v>0.45</v>
      </c>
      <c r="D4129" s="104" t="s">
        <v>1975</v>
      </c>
      <c r="E4129" s="104" t="s">
        <v>8656</v>
      </c>
      <c r="F4129" s="104" t="s">
        <v>1975</v>
      </c>
      <c r="I4129" s="92"/>
      <c r="J4129" s="104"/>
    </row>
    <row r="4130" spans="1:10" x14ac:dyDescent="0.25">
      <c r="A4130" s="91" t="str">
        <f t="shared" si="64"/>
        <v>2001020100530.4</v>
      </c>
      <c r="B4130" s="146" t="s">
        <v>13372</v>
      </c>
      <c r="C4130" s="93">
        <v>0.4</v>
      </c>
      <c r="D4130" s="104" t="s">
        <v>1977</v>
      </c>
      <c r="E4130" s="104" t="s">
        <v>8657</v>
      </c>
      <c r="F4130" s="104" t="s">
        <v>1977</v>
      </c>
      <c r="I4130" s="92"/>
      <c r="J4130" s="104"/>
    </row>
    <row r="4131" spans="1:10" x14ac:dyDescent="0.25">
      <c r="A4131" s="91" t="str">
        <f t="shared" si="64"/>
        <v>2001020100540.5</v>
      </c>
      <c r="B4131" s="146" t="s">
        <v>13373</v>
      </c>
      <c r="C4131" s="93">
        <v>0.5</v>
      </c>
      <c r="D4131" s="104" t="s">
        <v>1858</v>
      </c>
      <c r="E4131" s="104" t="s">
        <v>8658</v>
      </c>
      <c r="F4131" s="104" t="s">
        <v>1858</v>
      </c>
      <c r="I4131" s="92"/>
      <c r="J4131" s="104"/>
    </row>
    <row r="4132" spans="1:10" x14ac:dyDescent="0.25">
      <c r="A4132" s="91" t="str">
        <f t="shared" si="64"/>
        <v>2001020100550.4</v>
      </c>
      <c r="B4132" s="146" t="s">
        <v>13374</v>
      </c>
      <c r="C4132" s="93">
        <v>0.4</v>
      </c>
      <c r="D4132" s="104" t="s">
        <v>1988</v>
      </c>
      <c r="E4132" s="104" t="s">
        <v>8659</v>
      </c>
      <c r="F4132" s="104" t="s">
        <v>1988</v>
      </c>
      <c r="I4132" s="92"/>
      <c r="J4132" s="104"/>
    </row>
    <row r="4133" spans="1:10" x14ac:dyDescent="0.25">
      <c r="A4133" s="91" t="str">
        <f t="shared" si="64"/>
        <v>2001020100560.4</v>
      </c>
      <c r="B4133" s="146" t="s">
        <v>13375</v>
      </c>
      <c r="C4133" s="93">
        <v>0.4</v>
      </c>
      <c r="D4133" s="104" t="s">
        <v>1991</v>
      </c>
      <c r="E4133" s="104" t="s">
        <v>8660</v>
      </c>
      <c r="F4133" s="104" t="s">
        <v>1991</v>
      </c>
      <c r="I4133" s="92"/>
      <c r="J4133" s="104"/>
    </row>
    <row r="4134" spans="1:10" x14ac:dyDescent="0.25">
      <c r="A4134" s="91" t="str">
        <f t="shared" si="64"/>
        <v>2001020100570.5</v>
      </c>
      <c r="B4134" s="146" t="s">
        <v>13376</v>
      </c>
      <c r="C4134" s="93">
        <v>0.5</v>
      </c>
      <c r="D4134" s="104" t="s">
        <v>1993</v>
      </c>
      <c r="E4134" s="104" t="s">
        <v>8661</v>
      </c>
      <c r="F4134" s="104" t="s">
        <v>1993</v>
      </c>
      <c r="I4134" s="92"/>
      <c r="J4134" s="104"/>
    </row>
    <row r="4135" spans="1:10" x14ac:dyDescent="0.25">
      <c r="A4135" s="91" t="str">
        <f t="shared" si="64"/>
        <v>2001020100580.4</v>
      </c>
      <c r="B4135" s="146" t="s">
        <v>13377</v>
      </c>
      <c r="C4135" s="93">
        <v>0.4</v>
      </c>
      <c r="D4135" s="104" t="s">
        <v>1998</v>
      </c>
      <c r="E4135" s="104" t="s">
        <v>8662</v>
      </c>
      <c r="F4135" s="104" t="s">
        <v>1998</v>
      </c>
      <c r="I4135" s="92"/>
      <c r="J4135" s="104"/>
    </row>
    <row r="4136" spans="1:10" x14ac:dyDescent="0.25">
      <c r="A4136" s="91" t="str">
        <f t="shared" si="64"/>
        <v>2001020100590.4</v>
      </c>
      <c r="B4136" s="146" t="s">
        <v>13378</v>
      </c>
      <c r="C4136" s="93">
        <v>0.4</v>
      </c>
      <c r="D4136" s="104" t="s">
        <v>559</v>
      </c>
      <c r="E4136" s="104" t="s">
        <v>8663</v>
      </c>
      <c r="F4136" s="104" t="s">
        <v>559</v>
      </c>
      <c r="I4136" s="92"/>
      <c r="J4136" s="104"/>
    </row>
    <row r="4137" spans="1:10" x14ac:dyDescent="0.25">
      <c r="A4137" s="91" t="str">
        <f t="shared" si="64"/>
        <v>2001020100600.45</v>
      </c>
      <c r="B4137" s="146" t="s">
        <v>13379</v>
      </c>
      <c r="C4137" s="93">
        <v>0.45</v>
      </c>
      <c r="D4137" s="104" t="s">
        <v>2015</v>
      </c>
      <c r="E4137" s="104" t="s">
        <v>8664</v>
      </c>
      <c r="F4137" s="104" t="s">
        <v>2015</v>
      </c>
      <c r="I4137" s="92"/>
      <c r="J4137" s="104"/>
    </row>
    <row r="4138" spans="1:10" x14ac:dyDescent="0.25">
      <c r="A4138" s="91" t="str">
        <f t="shared" si="64"/>
        <v>2001020100610.4</v>
      </c>
      <c r="B4138" s="146" t="s">
        <v>13380</v>
      </c>
      <c r="C4138" s="93">
        <v>0.4</v>
      </c>
      <c r="D4138" s="104" t="s">
        <v>2026</v>
      </c>
      <c r="E4138" s="104" t="s">
        <v>8665</v>
      </c>
      <c r="F4138" s="104" t="s">
        <v>2026</v>
      </c>
      <c r="I4138" s="92"/>
      <c r="J4138" s="104"/>
    </row>
    <row r="4139" spans="1:10" x14ac:dyDescent="0.25">
      <c r="A4139" s="91" t="str">
        <f t="shared" si="64"/>
        <v>2001020100620.5</v>
      </c>
      <c r="B4139" s="146" t="s">
        <v>13381</v>
      </c>
      <c r="C4139" s="93">
        <v>0.5</v>
      </c>
      <c r="D4139" s="104" t="s">
        <v>2069</v>
      </c>
      <c r="E4139" s="104" t="s">
        <v>8666</v>
      </c>
      <c r="F4139" s="104" t="s">
        <v>2069</v>
      </c>
      <c r="I4139" s="92"/>
      <c r="J4139" s="104"/>
    </row>
    <row r="4140" spans="1:10" x14ac:dyDescent="0.25">
      <c r="A4140" s="91" t="str">
        <f t="shared" si="64"/>
        <v>2001020100630.4</v>
      </c>
      <c r="B4140" s="146" t="s">
        <v>13382</v>
      </c>
      <c r="C4140" s="93">
        <v>0.4</v>
      </c>
      <c r="D4140" s="104" t="s">
        <v>2071</v>
      </c>
      <c r="E4140" s="104" t="s">
        <v>8667</v>
      </c>
      <c r="F4140" s="104" t="s">
        <v>2071</v>
      </c>
      <c r="I4140" s="92"/>
      <c r="J4140" s="104"/>
    </row>
    <row r="4141" spans="1:10" x14ac:dyDescent="0.25">
      <c r="A4141" s="91" t="str">
        <f t="shared" si="64"/>
        <v>2001020100640.4</v>
      </c>
      <c r="B4141" s="146" t="s">
        <v>13383</v>
      </c>
      <c r="C4141" s="93">
        <v>0.4</v>
      </c>
      <c r="D4141" s="104" t="s">
        <v>2072</v>
      </c>
      <c r="E4141" s="104" t="s">
        <v>8668</v>
      </c>
      <c r="F4141" s="104" t="s">
        <v>2072</v>
      </c>
      <c r="I4141" s="92"/>
      <c r="J4141" s="104"/>
    </row>
    <row r="4142" spans="1:10" x14ac:dyDescent="0.25">
      <c r="A4142" s="91" t="str">
        <f t="shared" si="64"/>
        <v>2001020105010.5</v>
      </c>
      <c r="B4142" s="146" t="s">
        <v>13384</v>
      </c>
      <c r="C4142" s="93">
        <v>0.5</v>
      </c>
      <c r="D4142" s="104" t="s">
        <v>1884</v>
      </c>
      <c r="E4142" s="104" t="s">
        <v>8669</v>
      </c>
      <c r="F4142" s="104" t="s">
        <v>1884</v>
      </c>
      <c r="I4142" s="92"/>
      <c r="J4142" s="104"/>
    </row>
    <row r="4143" spans="1:10" x14ac:dyDescent="0.25">
      <c r="A4143" s="91" t="str">
        <f t="shared" si="64"/>
        <v>2001020105020.65</v>
      </c>
      <c r="B4143" s="146" t="s">
        <v>13385</v>
      </c>
      <c r="C4143" s="93">
        <v>0.65</v>
      </c>
      <c r="D4143" s="104" t="s">
        <v>532</v>
      </c>
      <c r="E4143" s="104" t="s">
        <v>8670</v>
      </c>
      <c r="F4143" s="104" t="s">
        <v>532</v>
      </c>
      <c r="I4143" s="92"/>
      <c r="J4143" s="104"/>
    </row>
    <row r="4144" spans="1:10" x14ac:dyDescent="0.25">
      <c r="A4144" s="91" t="str">
        <f t="shared" si="64"/>
        <v>2001020105030.4</v>
      </c>
      <c r="B4144" s="146" t="s">
        <v>13386</v>
      </c>
      <c r="C4144" s="93">
        <v>0.4</v>
      </c>
      <c r="D4144" s="104" t="s">
        <v>1962</v>
      </c>
      <c r="E4144" s="104" t="s">
        <v>8671</v>
      </c>
      <c r="F4144" s="104" t="s">
        <v>1962</v>
      </c>
      <c r="I4144" s="92"/>
      <c r="J4144" s="104"/>
    </row>
    <row r="4145" spans="1:10" x14ac:dyDescent="0.25">
      <c r="A4145" s="91" t="str">
        <f t="shared" si="64"/>
        <v>2001020105040.6</v>
      </c>
      <c r="B4145" s="146" t="s">
        <v>13387</v>
      </c>
      <c r="C4145" s="93">
        <v>0.6</v>
      </c>
      <c r="D4145" s="104" t="s">
        <v>485</v>
      </c>
      <c r="E4145" s="104" t="s">
        <v>8672</v>
      </c>
      <c r="F4145" s="104" t="s">
        <v>485</v>
      </c>
      <c r="I4145" s="92"/>
      <c r="J4145" s="104"/>
    </row>
    <row r="4146" spans="1:10" x14ac:dyDescent="0.25">
      <c r="A4146" s="91" t="str">
        <f t="shared" si="64"/>
        <v>2001020105050.6</v>
      </c>
      <c r="B4146" s="146" t="s">
        <v>13388</v>
      </c>
      <c r="C4146" s="93">
        <v>0.6</v>
      </c>
      <c r="D4146" s="104" t="s">
        <v>528</v>
      </c>
      <c r="E4146" s="104" t="s">
        <v>8673</v>
      </c>
      <c r="F4146" s="104" t="s">
        <v>528</v>
      </c>
      <c r="I4146" s="92"/>
      <c r="J4146" s="104"/>
    </row>
    <row r="4147" spans="1:10" x14ac:dyDescent="0.25">
      <c r="A4147" s="91" t="str">
        <f t="shared" si="64"/>
        <v>2001020105060.6</v>
      </c>
      <c r="B4147" s="146" t="s">
        <v>13389</v>
      </c>
      <c r="C4147" s="93">
        <v>0.6</v>
      </c>
      <c r="D4147" s="104" t="s">
        <v>531</v>
      </c>
      <c r="E4147" s="104" t="s">
        <v>8674</v>
      </c>
      <c r="F4147" s="104" t="s">
        <v>531</v>
      </c>
      <c r="I4147" s="92"/>
      <c r="J4147" s="104"/>
    </row>
    <row r="4148" spans="1:10" x14ac:dyDescent="0.25">
      <c r="A4148" s="91" t="str">
        <f t="shared" si="64"/>
        <v>2001020105070.6</v>
      </c>
      <c r="B4148" s="146" t="s">
        <v>13390</v>
      </c>
      <c r="C4148" s="93">
        <v>0.6</v>
      </c>
      <c r="D4148" s="104" t="s">
        <v>2020</v>
      </c>
      <c r="E4148" s="104" t="s">
        <v>8675</v>
      </c>
      <c r="F4148" s="104" t="s">
        <v>2020</v>
      </c>
      <c r="I4148" s="92"/>
      <c r="J4148" s="104"/>
    </row>
    <row r="4149" spans="1:10" x14ac:dyDescent="0.25">
      <c r="A4149" s="91" t="str">
        <f t="shared" si="64"/>
        <v>2001020105080.6</v>
      </c>
      <c r="B4149" s="146" t="s">
        <v>13391</v>
      </c>
      <c r="C4149" s="93">
        <v>0.6</v>
      </c>
      <c r="D4149" s="104" t="s">
        <v>558</v>
      </c>
      <c r="E4149" s="104" t="s">
        <v>8676</v>
      </c>
      <c r="F4149" s="104" t="s">
        <v>558</v>
      </c>
      <c r="I4149" s="92"/>
      <c r="J4149" s="104"/>
    </row>
    <row r="4150" spans="1:10" x14ac:dyDescent="0.25">
      <c r="A4150" s="91" t="str">
        <f t="shared" si="64"/>
        <v>2001020105090.6</v>
      </c>
      <c r="B4150" s="146" t="s">
        <v>13392</v>
      </c>
      <c r="C4150" s="93">
        <v>0.6</v>
      </c>
      <c r="D4150" s="104" t="s">
        <v>486</v>
      </c>
      <c r="E4150" s="104" t="s">
        <v>8677</v>
      </c>
      <c r="F4150" s="104" t="s">
        <v>486</v>
      </c>
      <c r="I4150" s="92"/>
      <c r="J4150" s="104"/>
    </row>
    <row r="4151" spans="1:10" x14ac:dyDescent="0.25">
      <c r="A4151" s="91" t="str">
        <f t="shared" si="64"/>
        <v>2001020200010.4</v>
      </c>
      <c r="B4151" s="146" t="s">
        <v>13393</v>
      </c>
      <c r="C4151" s="93">
        <v>0.4</v>
      </c>
      <c r="D4151" s="104" t="s">
        <v>1804</v>
      </c>
      <c r="E4151" s="104" t="s">
        <v>8678</v>
      </c>
      <c r="F4151" s="104" t="s">
        <v>1804</v>
      </c>
      <c r="I4151" s="92"/>
      <c r="J4151" s="104"/>
    </row>
    <row r="4152" spans="1:10" x14ac:dyDescent="0.25">
      <c r="A4152" s="91" t="str">
        <f t="shared" si="64"/>
        <v>2001020200020.4</v>
      </c>
      <c r="B4152" s="146" t="s">
        <v>13394</v>
      </c>
      <c r="C4152" s="93">
        <v>0.4</v>
      </c>
      <c r="D4152" s="104" t="s">
        <v>1805</v>
      </c>
      <c r="E4152" s="104" t="s">
        <v>8679</v>
      </c>
      <c r="F4152" s="104" t="s">
        <v>1805</v>
      </c>
      <c r="I4152" s="92"/>
      <c r="J4152" s="104"/>
    </row>
    <row r="4153" spans="1:10" x14ac:dyDescent="0.25">
      <c r="A4153" s="91" t="str">
        <f t="shared" si="64"/>
        <v>2001020200030.4</v>
      </c>
      <c r="B4153" s="146" t="s">
        <v>13395</v>
      </c>
      <c r="C4153" s="93">
        <v>0.4</v>
      </c>
      <c r="D4153" s="104" t="s">
        <v>1810</v>
      </c>
      <c r="E4153" s="104" t="s">
        <v>8680</v>
      </c>
      <c r="F4153" s="104" t="s">
        <v>1810</v>
      </c>
      <c r="I4153" s="92"/>
      <c r="J4153" s="104"/>
    </row>
    <row r="4154" spans="1:10" x14ac:dyDescent="0.25">
      <c r="A4154" s="91" t="str">
        <f t="shared" si="64"/>
        <v>2001020200040.4</v>
      </c>
      <c r="B4154" s="146" t="s">
        <v>13396</v>
      </c>
      <c r="C4154" s="93">
        <v>0.4</v>
      </c>
      <c r="D4154" s="104" t="s">
        <v>1822</v>
      </c>
      <c r="E4154" s="104" t="s">
        <v>8681</v>
      </c>
      <c r="F4154" s="104" t="s">
        <v>1822</v>
      </c>
      <c r="I4154" s="92"/>
      <c r="J4154" s="104"/>
    </row>
    <row r="4155" spans="1:10" x14ac:dyDescent="0.25">
      <c r="A4155" s="91" t="str">
        <f t="shared" si="64"/>
        <v>2001020200050.4</v>
      </c>
      <c r="B4155" s="146" t="s">
        <v>13397</v>
      </c>
      <c r="C4155" s="93">
        <v>0.4</v>
      </c>
      <c r="D4155" s="104" t="s">
        <v>1827</v>
      </c>
      <c r="E4155" s="104" t="s">
        <v>8682</v>
      </c>
      <c r="F4155" s="104" t="s">
        <v>1827</v>
      </c>
      <c r="I4155" s="92"/>
      <c r="J4155" s="104"/>
    </row>
    <row r="4156" spans="1:10" x14ac:dyDescent="0.25">
      <c r="A4156" s="91" t="str">
        <f t="shared" si="64"/>
        <v>2001020200060.4</v>
      </c>
      <c r="B4156" s="146" t="s">
        <v>13398</v>
      </c>
      <c r="C4156" s="93">
        <v>0.4</v>
      </c>
      <c r="D4156" s="104" t="s">
        <v>1828</v>
      </c>
      <c r="E4156" s="104" t="s">
        <v>8683</v>
      </c>
      <c r="F4156" s="104" t="s">
        <v>1828</v>
      </c>
      <c r="I4156" s="92"/>
      <c r="J4156" s="104"/>
    </row>
    <row r="4157" spans="1:10" x14ac:dyDescent="0.25">
      <c r="A4157" s="91" t="str">
        <f t="shared" si="64"/>
        <v>2001020200070.4</v>
      </c>
      <c r="B4157" s="146" t="s">
        <v>13399</v>
      </c>
      <c r="C4157" s="93">
        <v>0.4</v>
      </c>
      <c r="D4157" s="104" t="s">
        <v>1832</v>
      </c>
      <c r="E4157" s="104" t="s">
        <v>8684</v>
      </c>
      <c r="F4157" s="104" t="s">
        <v>1832</v>
      </c>
      <c r="I4157" s="92"/>
      <c r="J4157" s="104"/>
    </row>
    <row r="4158" spans="1:10" x14ac:dyDescent="0.25">
      <c r="A4158" s="91" t="str">
        <f t="shared" si="64"/>
        <v>2001020200080.4</v>
      </c>
      <c r="B4158" s="146" t="s">
        <v>13400</v>
      </c>
      <c r="C4158" s="93">
        <v>0.4</v>
      </c>
      <c r="D4158" s="104" t="s">
        <v>1834</v>
      </c>
      <c r="E4158" s="104" t="s">
        <v>8685</v>
      </c>
      <c r="F4158" s="104" t="s">
        <v>1834</v>
      </c>
      <c r="I4158" s="92"/>
      <c r="J4158" s="104"/>
    </row>
    <row r="4159" spans="1:10" x14ac:dyDescent="0.25">
      <c r="A4159" s="91" t="str">
        <f t="shared" si="64"/>
        <v>2001020200090.4</v>
      </c>
      <c r="B4159" s="146" t="s">
        <v>13401</v>
      </c>
      <c r="C4159" s="93">
        <v>0.4</v>
      </c>
      <c r="D4159" s="104" t="s">
        <v>299</v>
      </c>
      <c r="E4159" s="104" t="s">
        <v>8686</v>
      </c>
      <c r="F4159" s="104" t="s">
        <v>299</v>
      </c>
      <c r="I4159" s="92"/>
      <c r="J4159" s="104"/>
    </row>
    <row r="4160" spans="1:10" x14ac:dyDescent="0.25">
      <c r="A4160" s="91" t="str">
        <f t="shared" si="64"/>
        <v>2001020200100.4</v>
      </c>
      <c r="B4160" s="146" t="s">
        <v>13402</v>
      </c>
      <c r="C4160" s="93">
        <v>0.4</v>
      </c>
      <c r="D4160" s="104" t="s">
        <v>1847</v>
      </c>
      <c r="E4160" s="104" t="s">
        <v>8687</v>
      </c>
      <c r="F4160" s="104" t="s">
        <v>1847</v>
      </c>
      <c r="I4160" s="92"/>
      <c r="J4160" s="104"/>
    </row>
    <row r="4161" spans="1:10" x14ac:dyDescent="0.25">
      <c r="A4161" s="91" t="str">
        <f t="shared" si="64"/>
        <v>2001020200110.4</v>
      </c>
      <c r="B4161" s="146" t="s">
        <v>13403</v>
      </c>
      <c r="C4161" s="93">
        <v>0.4</v>
      </c>
      <c r="D4161" s="104" t="s">
        <v>1856</v>
      </c>
      <c r="E4161" s="104" t="s">
        <v>8688</v>
      </c>
      <c r="F4161" s="104" t="s">
        <v>1856</v>
      </c>
      <c r="I4161" s="92"/>
      <c r="J4161" s="104"/>
    </row>
    <row r="4162" spans="1:10" x14ac:dyDescent="0.25">
      <c r="A4162" s="91" t="str">
        <f t="shared" ref="A4162:A4225" si="65">CONCATENATE(B4162,C4162)</f>
        <v>2001020200120.5</v>
      </c>
      <c r="B4162" s="146" t="s">
        <v>13404</v>
      </c>
      <c r="C4162" s="93">
        <v>0.5</v>
      </c>
      <c r="D4162" s="104" t="s">
        <v>1859</v>
      </c>
      <c r="E4162" s="104" t="s">
        <v>8689</v>
      </c>
      <c r="F4162" s="104" t="s">
        <v>1859</v>
      </c>
      <c r="I4162" s="92"/>
      <c r="J4162" s="104"/>
    </row>
    <row r="4163" spans="1:10" x14ac:dyDescent="0.25">
      <c r="A4163" s="91" t="str">
        <f t="shared" si="65"/>
        <v>2001020200130.4</v>
      </c>
      <c r="B4163" s="146" t="s">
        <v>13405</v>
      </c>
      <c r="C4163" s="93">
        <v>0.4</v>
      </c>
      <c r="D4163" s="104" t="s">
        <v>1860</v>
      </c>
      <c r="E4163" s="104" t="s">
        <v>8690</v>
      </c>
      <c r="F4163" s="104" t="s">
        <v>1860</v>
      </c>
      <c r="I4163" s="92"/>
      <c r="J4163" s="104"/>
    </row>
    <row r="4164" spans="1:10" x14ac:dyDescent="0.25">
      <c r="A4164" s="91" t="str">
        <f t="shared" si="65"/>
        <v>2001020200140.45</v>
      </c>
      <c r="B4164" s="146" t="s">
        <v>13406</v>
      </c>
      <c r="C4164" s="93">
        <v>0.45</v>
      </c>
      <c r="D4164" s="104" t="s">
        <v>1870</v>
      </c>
      <c r="E4164" s="104" t="s">
        <v>8691</v>
      </c>
      <c r="F4164" s="104" t="s">
        <v>1870</v>
      </c>
      <c r="I4164" s="92"/>
      <c r="J4164" s="104"/>
    </row>
    <row r="4165" spans="1:10" x14ac:dyDescent="0.25">
      <c r="A4165" s="91" t="str">
        <f t="shared" si="65"/>
        <v>2001020200150.5</v>
      </c>
      <c r="B4165" s="146" t="s">
        <v>13407</v>
      </c>
      <c r="C4165" s="93">
        <v>0.5</v>
      </c>
      <c r="D4165" s="104" t="s">
        <v>559</v>
      </c>
      <c r="E4165" s="104" t="s">
        <v>8692</v>
      </c>
      <c r="F4165" s="104" t="s">
        <v>559</v>
      </c>
      <c r="I4165" s="92"/>
      <c r="J4165" s="104"/>
    </row>
    <row r="4166" spans="1:10" x14ac:dyDescent="0.25">
      <c r="A4166" s="91" t="str">
        <f t="shared" si="65"/>
        <v>2001020200160.4</v>
      </c>
      <c r="B4166" s="146" t="s">
        <v>13408</v>
      </c>
      <c r="C4166" s="93">
        <v>0.4</v>
      </c>
      <c r="D4166" s="104" t="s">
        <v>1660</v>
      </c>
      <c r="E4166" s="104" t="s">
        <v>8693</v>
      </c>
      <c r="F4166" s="104" t="s">
        <v>1660</v>
      </c>
      <c r="I4166" s="92"/>
      <c r="J4166" s="104"/>
    </row>
    <row r="4167" spans="1:10" x14ac:dyDescent="0.25">
      <c r="A4167" s="91" t="str">
        <f t="shared" si="65"/>
        <v>2001020200170.4</v>
      </c>
      <c r="B4167" s="146" t="s">
        <v>13409</v>
      </c>
      <c r="C4167" s="93">
        <v>0.4</v>
      </c>
      <c r="D4167" s="104" t="s">
        <v>557</v>
      </c>
      <c r="E4167" s="104" t="s">
        <v>8694</v>
      </c>
      <c r="F4167" s="104" t="s">
        <v>557</v>
      </c>
      <c r="I4167" s="92"/>
      <c r="J4167" s="104"/>
    </row>
    <row r="4168" spans="1:10" x14ac:dyDescent="0.25">
      <c r="A4168" s="91" t="str">
        <f t="shared" si="65"/>
        <v>2001020200180.4</v>
      </c>
      <c r="B4168" s="146" t="s">
        <v>13410</v>
      </c>
      <c r="C4168" s="93">
        <v>0.4</v>
      </c>
      <c r="D4168" s="104" t="s">
        <v>1885</v>
      </c>
      <c r="E4168" s="104" t="s">
        <v>8695</v>
      </c>
      <c r="F4168" s="104" t="s">
        <v>1885</v>
      </c>
      <c r="I4168" s="92"/>
      <c r="J4168" s="104"/>
    </row>
    <row r="4169" spans="1:10" x14ac:dyDescent="0.25">
      <c r="A4169" s="91" t="str">
        <f t="shared" si="65"/>
        <v>2001020200190.4</v>
      </c>
      <c r="B4169" s="146" t="s">
        <v>13411</v>
      </c>
      <c r="C4169" s="93">
        <v>0.4</v>
      </c>
      <c r="D4169" s="104" t="s">
        <v>483</v>
      </c>
      <c r="E4169" s="104" t="s">
        <v>8696</v>
      </c>
      <c r="F4169" s="104" t="s">
        <v>483</v>
      </c>
      <c r="I4169" s="92"/>
      <c r="J4169" s="104"/>
    </row>
    <row r="4170" spans="1:10" x14ac:dyDescent="0.25">
      <c r="A4170" s="91" t="str">
        <f t="shared" si="65"/>
        <v>2001020200200.4</v>
      </c>
      <c r="B4170" s="146" t="s">
        <v>13412</v>
      </c>
      <c r="C4170" s="93">
        <v>0.4</v>
      </c>
      <c r="D4170" s="104" t="s">
        <v>1923</v>
      </c>
      <c r="E4170" s="104" t="s">
        <v>8697</v>
      </c>
      <c r="F4170" s="104" t="s">
        <v>1923</v>
      </c>
      <c r="I4170" s="92"/>
      <c r="J4170" s="104"/>
    </row>
    <row r="4171" spans="1:10" x14ac:dyDescent="0.25">
      <c r="A4171" s="91" t="str">
        <f t="shared" si="65"/>
        <v>2001020200210.4</v>
      </c>
      <c r="B4171" s="146" t="s">
        <v>13413</v>
      </c>
      <c r="C4171" s="93">
        <v>0.4</v>
      </c>
      <c r="D4171" s="104" t="s">
        <v>1927</v>
      </c>
      <c r="E4171" s="104" t="s">
        <v>8698</v>
      </c>
      <c r="F4171" s="104" t="s">
        <v>1927</v>
      </c>
      <c r="I4171" s="92"/>
      <c r="J4171" s="104"/>
    </row>
    <row r="4172" spans="1:10" x14ac:dyDescent="0.25">
      <c r="A4172" s="91" t="str">
        <f t="shared" si="65"/>
        <v>2001020200220.45</v>
      </c>
      <c r="B4172" s="146" t="s">
        <v>13414</v>
      </c>
      <c r="C4172" s="93">
        <v>0.45</v>
      </c>
      <c r="D4172" s="104" t="s">
        <v>1931</v>
      </c>
      <c r="E4172" s="104" t="s">
        <v>8699</v>
      </c>
      <c r="F4172" s="104" t="s">
        <v>1931</v>
      </c>
      <c r="I4172" s="92"/>
      <c r="J4172" s="104"/>
    </row>
    <row r="4173" spans="1:10" x14ac:dyDescent="0.25">
      <c r="A4173" s="91" t="str">
        <f t="shared" si="65"/>
        <v>2001020200230.4</v>
      </c>
      <c r="B4173" s="146" t="s">
        <v>13415</v>
      </c>
      <c r="C4173" s="93">
        <v>0.4</v>
      </c>
      <c r="D4173" s="104" t="s">
        <v>1936</v>
      </c>
      <c r="E4173" s="104" t="s">
        <v>8700</v>
      </c>
      <c r="F4173" s="104" t="s">
        <v>1936</v>
      </c>
      <c r="I4173" s="92"/>
      <c r="J4173" s="104"/>
    </row>
    <row r="4174" spans="1:10" x14ac:dyDescent="0.25">
      <c r="A4174" s="91" t="str">
        <f t="shared" si="65"/>
        <v>2001020200240.4</v>
      </c>
      <c r="B4174" s="146" t="s">
        <v>13416</v>
      </c>
      <c r="C4174" s="93">
        <v>0.4</v>
      </c>
      <c r="D4174" s="104" t="s">
        <v>1937</v>
      </c>
      <c r="E4174" s="104" t="s">
        <v>8701</v>
      </c>
      <c r="F4174" s="104" t="s">
        <v>1937</v>
      </c>
      <c r="I4174" s="92"/>
      <c r="J4174" s="104"/>
    </row>
    <row r="4175" spans="1:10" x14ac:dyDescent="0.25">
      <c r="A4175" s="91" t="str">
        <f t="shared" si="65"/>
        <v>2001020200250.4</v>
      </c>
      <c r="B4175" s="146" t="s">
        <v>13417</v>
      </c>
      <c r="C4175" s="93">
        <v>0.4</v>
      </c>
      <c r="D4175" s="104" t="s">
        <v>1949</v>
      </c>
      <c r="E4175" s="104" t="s">
        <v>8702</v>
      </c>
      <c r="F4175" s="104" t="s">
        <v>1949</v>
      </c>
      <c r="I4175" s="92"/>
      <c r="J4175" s="104"/>
    </row>
    <row r="4176" spans="1:10" x14ac:dyDescent="0.25">
      <c r="A4176" s="91" t="str">
        <f t="shared" si="65"/>
        <v>2001020200260.4</v>
      </c>
      <c r="B4176" s="146" t="s">
        <v>13418</v>
      </c>
      <c r="C4176" s="93">
        <v>0.4</v>
      </c>
      <c r="D4176" s="104" t="s">
        <v>317</v>
      </c>
      <c r="E4176" s="104" t="s">
        <v>8703</v>
      </c>
      <c r="F4176" s="104" t="s">
        <v>317</v>
      </c>
      <c r="I4176" s="92"/>
      <c r="J4176" s="104"/>
    </row>
    <row r="4177" spans="1:10" x14ac:dyDescent="0.25">
      <c r="A4177" s="91" t="str">
        <f t="shared" si="65"/>
        <v>2001020200270.4</v>
      </c>
      <c r="B4177" s="146" t="s">
        <v>13419</v>
      </c>
      <c r="C4177" s="93">
        <v>0.4</v>
      </c>
      <c r="D4177" s="104" t="s">
        <v>1959</v>
      </c>
      <c r="E4177" s="104" t="s">
        <v>8704</v>
      </c>
      <c r="F4177" s="104" t="s">
        <v>1959</v>
      </c>
      <c r="I4177" s="92"/>
      <c r="J4177" s="104"/>
    </row>
    <row r="4178" spans="1:10" x14ac:dyDescent="0.25">
      <c r="A4178" s="91" t="str">
        <f t="shared" si="65"/>
        <v>2001020200280.4</v>
      </c>
      <c r="B4178" s="146" t="s">
        <v>13420</v>
      </c>
      <c r="C4178" s="93">
        <v>0.4</v>
      </c>
      <c r="D4178" s="104" t="s">
        <v>1964</v>
      </c>
      <c r="E4178" s="104" t="s">
        <v>8705</v>
      </c>
      <c r="F4178" s="104" t="s">
        <v>1964</v>
      </c>
      <c r="I4178" s="92"/>
      <c r="J4178" s="104"/>
    </row>
    <row r="4179" spans="1:10" x14ac:dyDescent="0.25">
      <c r="A4179" s="91" t="str">
        <f t="shared" si="65"/>
        <v>2001020200290.4</v>
      </c>
      <c r="B4179" s="146" t="s">
        <v>13421</v>
      </c>
      <c r="C4179" s="93">
        <v>0.4</v>
      </c>
      <c r="D4179" s="104" t="s">
        <v>1965</v>
      </c>
      <c r="E4179" s="104" t="s">
        <v>8706</v>
      </c>
      <c r="F4179" s="104" t="s">
        <v>1965</v>
      </c>
      <c r="I4179" s="92"/>
      <c r="J4179" s="104"/>
    </row>
    <row r="4180" spans="1:10" x14ac:dyDescent="0.25">
      <c r="A4180" s="91" t="str">
        <f t="shared" si="65"/>
        <v>2001020200300.4</v>
      </c>
      <c r="B4180" s="146" t="s">
        <v>13422</v>
      </c>
      <c r="C4180" s="93">
        <v>0.4</v>
      </c>
      <c r="D4180" s="104" t="s">
        <v>1972</v>
      </c>
      <c r="E4180" s="104" t="s">
        <v>8707</v>
      </c>
      <c r="F4180" s="104" t="s">
        <v>1972</v>
      </c>
      <c r="I4180" s="92"/>
      <c r="J4180" s="104"/>
    </row>
    <row r="4181" spans="1:10" x14ac:dyDescent="0.25">
      <c r="A4181" s="91" t="str">
        <f t="shared" si="65"/>
        <v>2001020200310.5</v>
      </c>
      <c r="B4181" s="146" t="s">
        <v>13423</v>
      </c>
      <c r="C4181" s="93">
        <v>0.5</v>
      </c>
      <c r="D4181" s="104" t="s">
        <v>316</v>
      </c>
      <c r="E4181" s="104" t="s">
        <v>8708</v>
      </c>
      <c r="F4181" s="104" t="s">
        <v>316</v>
      </c>
      <c r="I4181" s="92"/>
      <c r="J4181" s="104"/>
    </row>
    <row r="4182" spans="1:10" x14ac:dyDescent="0.25">
      <c r="A4182" s="91" t="str">
        <f t="shared" si="65"/>
        <v>2001020200320.4</v>
      </c>
      <c r="B4182" s="146" t="s">
        <v>13424</v>
      </c>
      <c r="C4182" s="93">
        <v>0.4</v>
      </c>
      <c r="D4182" s="104" t="s">
        <v>1980</v>
      </c>
      <c r="E4182" s="104" t="s">
        <v>8709</v>
      </c>
      <c r="F4182" s="104" t="s">
        <v>1980</v>
      </c>
      <c r="I4182" s="92"/>
      <c r="J4182" s="104"/>
    </row>
    <row r="4183" spans="1:10" x14ac:dyDescent="0.25">
      <c r="A4183" s="91" t="str">
        <f t="shared" si="65"/>
        <v>2001020200330.4</v>
      </c>
      <c r="B4183" s="146" t="s">
        <v>13425</v>
      </c>
      <c r="C4183" s="93">
        <v>0.4</v>
      </c>
      <c r="D4183" s="104" t="s">
        <v>1983</v>
      </c>
      <c r="E4183" s="104" t="s">
        <v>8710</v>
      </c>
      <c r="F4183" s="104" t="s">
        <v>1983</v>
      </c>
      <c r="I4183" s="92"/>
      <c r="J4183" s="104"/>
    </row>
    <row r="4184" spans="1:10" x14ac:dyDescent="0.25">
      <c r="A4184" s="91" t="str">
        <f t="shared" si="65"/>
        <v>2001020200340.4</v>
      </c>
      <c r="B4184" s="146" t="s">
        <v>13426</v>
      </c>
      <c r="C4184" s="93">
        <v>0.4</v>
      </c>
      <c r="D4184" s="104" t="s">
        <v>1986</v>
      </c>
      <c r="E4184" s="104" t="s">
        <v>8711</v>
      </c>
      <c r="F4184" s="104" t="s">
        <v>1986</v>
      </c>
      <c r="I4184" s="92"/>
      <c r="J4184" s="104"/>
    </row>
    <row r="4185" spans="1:10" x14ac:dyDescent="0.25">
      <c r="A4185" s="91" t="str">
        <f t="shared" si="65"/>
        <v>2001020200350.5</v>
      </c>
      <c r="B4185" s="146" t="s">
        <v>13427</v>
      </c>
      <c r="C4185" s="93">
        <v>0.5</v>
      </c>
      <c r="D4185" s="104" t="s">
        <v>1990</v>
      </c>
      <c r="E4185" s="104" t="s">
        <v>8712</v>
      </c>
      <c r="F4185" s="104" t="s">
        <v>1990</v>
      </c>
      <c r="I4185" s="92"/>
      <c r="J4185" s="104"/>
    </row>
    <row r="4186" spans="1:10" x14ac:dyDescent="0.25">
      <c r="A4186" s="91" t="str">
        <f t="shared" si="65"/>
        <v>2001020200360.4</v>
      </c>
      <c r="B4186" s="146" t="s">
        <v>13428</v>
      </c>
      <c r="C4186" s="93">
        <v>0.4</v>
      </c>
      <c r="D4186" s="104" t="s">
        <v>1999</v>
      </c>
      <c r="E4186" s="104" t="s">
        <v>8713</v>
      </c>
      <c r="F4186" s="104" t="s">
        <v>1999</v>
      </c>
      <c r="I4186" s="92"/>
      <c r="J4186" s="104"/>
    </row>
    <row r="4187" spans="1:10" x14ac:dyDescent="0.25">
      <c r="A4187" s="91" t="str">
        <f t="shared" si="65"/>
        <v>2001020200370.55</v>
      </c>
      <c r="B4187" s="146" t="s">
        <v>13429</v>
      </c>
      <c r="C4187" s="93">
        <v>0.55000000000000004</v>
      </c>
      <c r="D4187" s="104" t="s">
        <v>2000</v>
      </c>
      <c r="E4187" s="104" t="s">
        <v>8714</v>
      </c>
      <c r="F4187" s="104" t="s">
        <v>2000</v>
      </c>
      <c r="I4187" s="92"/>
      <c r="J4187" s="104"/>
    </row>
    <row r="4188" spans="1:10" x14ac:dyDescent="0.25">
      <c r="A4188" s="91" t="str">
        <f t="shared" si="65"/>
        <v>2001020200380.5</v>
      </c>
      <c r="B4188" s="146" t="s">
        <v>13430</v>
      </c>
      <c r="C4188" s="93">
        <v>0.5</v>
      </c>
      <c r="D4188" s="104" t="s">
        <v>2007</v>
      </c>
      <c r="E4188" s="104" t="s">
        <v>8715</v>
      </c>
      <c r="F4188" s="104" t="s">
        <v>2007</v>
      </c>
      <c r="I4188" s="92"/>
      <c r="J4188" s="104"/>
    </row>
    <row r="4189" spans="1:10" x14ac:dyDescent="0.25">
      <c r="A4189" s="91" t="str">
        <f t="shared" si="65"/>
        <v>2001020200390.4</v>
      </c>
      <c r="B4189" s="146" t="s">
        <v>13431</v>
      </c>
      <c r="C4189" s="93">
        <v>0.4</v>
      </c>
      <c r="D4189" s="104" t="s">
        <v>2009</v>
      </c>
      <c r="E4189" s="104" t="s">
        <v>8716</v>
      </c>
      <c r="F4189" s="104" t="s">
        <v>2009</v>
      </c>
      <c r="I4189" s="92"/>
      <c r="J4189" s="104"/>
    </row>
    <row r="4190" spans="1:10" x14ac:dyDescent="0.25">
      <c r="A4190" s="91" t="str">
        <f t="shared" si="65"/>
        <v>2001020200400.5</v>
      </c>
      <c r="B4190" s="146" t="s">
        <v>13432</v>
      </c>
      <c r="C4190" s="93">
        <v>0.5</v>
      </c>
      <c r="D4190" s="104" t="s">
        <v>2014</v>
      </c>
      <c r="E4190" s="104" t="s">
        <v>8717</v>
      </c>
      <c r="F4190" s="104" t="s">
        <v>2014</v>
      </c>
      <c r="I4190" s="92"/>
      <c r="J4190" s="104"/>
    </row>
    <row r="4191" spans="1:10" x14ac:dyDescent="0.25">
      <c r="A4191" s="91" t="str">
        <f t="shared" si="65"/>
        <v>2001020200410.4</v>
      </c>
      <c r="B4191" s="146" t="s">
        <v>13433</v>
      </c>
      <c r="C4191" s="93">
        <v>0.4</v>
      </c>
      <c r="D4191" s="104" t="s">
        <v>1513</v>
      </c>
      <c r="E4191" s="104" t="s">
        <v>8718</v>
      </c>
      <c r="F4191" s="104" t="s">
        <v>1513</v>
      </c>
      <c r="I4191" s="92"/>
      <c r="J4191" s="104"/>
    </row>
    <row r="4192" spans="1:10" x14ac:dyDescent="0.25">
      <c r="A4192" s="91" t="str">
        <f t="shared" si="65"/>
        <v>2001020201010.4</v>
      </c>
      <c r="B4192" s="146" t="s">
        <v>13434</v>
      </c>
      <c r="C4192" s="93">
        <v>0.4</v>
      </c>
      <c r="D4192" s="104" t="s">
        <v>1874</v>
      </c>
      <c r="E4192" s="104" t="s">
        <v>8719</v>
      </c>
      <c r="F4192" s="104" t="s">
        <v>1874</v>
      </c>
      <c r="I4192" s="92"/>
      <c r="J4192" s="104"/>
    </row>
    <row r="4193" spans="1:10" x14ac:dyDescent="0.25">
      <c r="A4193" s="91" t="str">
        <f t="shared" si="65"/>
        <v>2001020201020.4</v>
      </c>
      <c r="B4193" s="146" t="s">
        <v>13435</v>
      </c>
      <c r="C4193" s="93">
        <v>0.4</v>
      </c>
      <c r="D4193" s="104" t="s">
        <v>1996</v>
      </c>
      <c r="E4193" s="104" t="s">
        <v>8720</v>
      </c>
      <c r="F4193" s="104" t="s">
        <v>1996</v>
      </c>
      <c r="I4193" s="92"/>
      <c r="J4193" s="104"/>
    </row>
    <row r="4194" spans="1:10" x14ac:dyDescent="0.25">
      <c r="A4194" s="91" t="str">
        <f t="shared" si="65"/>
        <v>2001020205010.4</v>
      </c>
      <c r="B4194" s="146" t="s">
        <v>13436</v>
      </c>
      <c r="C4194" s="93">
        <v>0.4</v>
      </c>
      <c r="D4194" s="104" t="s">
        <v>1960</v>
      </c>
      <c r="E4194" s="104" t="s">
        <v>8721</v>
      </c>
      <c r="F4194" s="104" t="s">
        <v>1960</v>
      </c>
      <c r="I4194" s="92"/>
      <c r="J4194" s="104"/>
    </row>
    <row r="4195" spans="1:10" x14ac:dyDescent="0.25">
      <c r="A4195" s="91" t="str">
        <f t="shared" si="65"/>
        <v>2001020205020.5</v>
      </c>
      <c r="B4195" s="146" t="s">
        <v>13437</v>
      </c>
      <c r="C4195" s="93">
        <v>0.5</v>
      </c>
      <c r="D4195" s="104" t="s">
        <v>541</v>
      </c>
      <c r="E4195" s="104" t="s">
        <v>8722</v>
      </c>
      <c r="F4195" s="104" t="s">
        <v>541</v>
      </c>
      <c r="I4195" s="92"/>
      <c r="J4195" s="104"/>
    </row>
    <row r="4196" spans="1:10" x14ac:dyDescent="0.25">
      <c r="A4196" s="91" t="str">
        <f t="shared" si="65"/>
        <v>2001020205030.5</v>
      </c>
      <c r="B4196" s="146" t="s">
        <v>13438</v>
      </c>
      <c r="C4196" s="93">
        <v>0.5</v>
      </c>
      <c r="D4196" s="104" t="s">
        <v>1987</v>
      </c>
      <c r="E4196" s="104" t="s">
        <v>8723</v>
      </c>
      <c r="F4196" s="104" t="s">
        <v>1987</v>
      </c>
      <c r="I4196" s="92"/>
      <c r="J4196" s="104"/>
    </row>
    <row r="4197" spans="1:10" x14ac:dyDescent="0.25">
      <c r="A4197" s="91" t="str">
        <f t="shared" si="65"/>
        <v>2001020205040.5</v>
      </c>
      <c r="B4197" s="146" t="s">
        <v>13439</v>
      </c>
      <c r="C4197" s="93">
        <v>0.5</v>
      </c>
      <c r="D4197" s="104" t="s">
        <v>504</v>
      </c>
      <c r="E4197" s="104" t="s">
        <v>8724</v>
      </c>
      <c r="F4197" s="104" t="s">
        <v>504</v>
      </c>
      <c r="I4197" s="92"/>
      <c r="J4197" s="104"/>
    </row>
    <row r="4198" spans="1:10" x14ac:dyDescent="0.25">
      <c r="A4198" s="91" t="str">
        <f t="shared" si="65"/>
        <v>2001020208010.4</v>
      </c>
      <c r="B4198" s="146" t="s">
        <v>13440</v>
      </c>
      <c r="C4198" s="93">
        <v>0.4</v>
      </c>
      <c r="D4198" s="104" t="s">
        <v>1821</v>
      </c>
      <c r="E4198" s="104" t="s">
        <v>8725</v>
      </c>
      <c r="F4198" s="104" t="s">
        <v>1821</v>
      </c>
      <c r="I4198" s="92"/>
      <c r="J4198" s="104"/>
    </row>
    <row r="4199" spans="1:10" x14ac:dyDescent="0.25">
      <c r="A4199" s="91" t="str">
        <f t="shared" si="65"/>
        <v>2001020208020.4</v>
      </c>
      <c r="B4199" s="146" t="s">
        <v>13441</v>
      </c>
      <c r="C4199" s="93">
        <v>0.4</v>
      </c>
      <c r="D4199" s="104" t="s">
        <v>1823</v>
      </c>
      <c r="E4199" s="104" t="s">
        <v>8726</v>
      </c>
      <c r="F4199" s="104" t="s">
        <v>1823</v>
      </c>
      <c r="I4199" s="92"/>
      <c r="J4199" s="104"/>
    </row>
    <row r="4200" spans="1:10" x14ac:dyDescent="0.25">
      <c r="A4200" s="91" t="str">
        <f t="shared" si="65"/>
        <v>2001020208030.4</v>
      </c>
      <c r="B4200" s="146" t="s">
        <v>13442</v>
      </c>
      <c r="C4200" s="93">
        <v>0.4</v>
      </c>
      <c r="D4200" s="104" t="s">
        <v>1824</v>
      </c>
      <c r="E4200" s="104" t="s">
        <v>8727</v>
      </c>
      <c r="F4200" s="104" t="s">
        <v>1824</v>
      </c>
      <c r="I4200" s="92"/>
      <c r="J4200" s="104"/>
    </row>
    <row r="4201" spans="1:10" x14ac:dyDescent="0.25">
      <c r="A4201" s="91" t="str">
        <f t="shared" si="65"/>
        <v>2001020208040.4</v>
      </c>
      <c r="B4201" s="146" t="s">
        <v>13443</v>
      </c>
      <c r="C4201" s="93">
        <v>0.4</v>
      </c>
      <c r="D4201" s="104" t="s">
        <v>543</v>
      </c>
      <c r="E4201" s="104" t="s">
        <v>8728</v>
      </c>
      <c r="F4201" s="104" t="s">
        <v>543</v>
      </c>
      <c r="I4201" s="92"/>
      <c r="J4201" s="104"/>
    </row>
    <row r="4202" spans="1:10" x14ac:dyDescent="0.25">
      <c r="A4202" s="91" t="str">
        <f t="shared" si="65"/>
        <v>2001020208050.4</v>
      </c>
      <c r="B4202" s="146" t="s">
        <v>13444</v>
      </c>
      <c r="C4202" s="93">
        <v>0.4</v>
      </c>
      <c r="D4202" s="104" t="s">
        <v>1941</v>
      </c>
      <c r="E4202" s="104" t="s">
        <v>8729</v>
      </c>
      <c r="F4202" s="104" t="s">
        <v>1941</v>
      </c>
      <c r="I4202" s="92"/>
      <c r="J4202" s="104"/>
    </row>
    <row r="4203" spans="1:10" x14ac:dyDescent="0.25">
      <c r="A4203" s="91" t="str">
        <f t="shared" si="65"/>
        <v>2001020300010.4</v>
      </c>
      <c r="B4203" s="146" t="s">
        <v>13445</v>
      </c>
      <c r="C4203" s="93">
        <v>0.4</v>
      </c>
      <c r="D4203" s="104" t="s">
        <v>1892</v>
      </c>
      <c r="E4203" s="104" t="s">
        <v>8730</v>
      </c>
      <c r="F4203" s="104" t="s">
        <v>1892</v>
      </c>
      <c r="I4203" s="92"/>
      <c r="J4203" s="104"/>
    </row>
    <row r="4204" spans="1:10" x14ac:dyDescent="0.25">
      <c r="A4204" s="91" t="str">
        <f t="shared" si="65"/>
        <v>2001020300020.47</v>
      </c>
      <c r="B4204" s="146" t="s">
        <v>13446</v>
      </c>
      <c r="C4204" s="93">
        <v>0.47</v>
      </c>
      <c r="D4204" s="104" t="s">
        <v>274</v>
      </c>
      <c r="E4204" s="104" t="s">
        <v>8731</v>
      </c>
      <c r="F4204" s="104" t="s">
        <v>274</v>
      </c>
      <c r="I4204" s="92"/>
      <c r="J4204" s="104"/>
    </row>
    <row r="4205" spans="1:10" x14ac:dyDescent="0.25">
      <c r="A4205" s="91" t="str">
        <f t="shared" si="65"/>
        <v>2001020300030.5</v>
      </c>
      <c r="B4205" s="146" t="s">
        <v>13447</v>
      </c>
      <c r="C4205" s="93">
        <v>0.5</v>
      </c>
      <c r="D4205" s="104" t="s">
        <v>1953</v>
      </c>
      <c r="E4205" s="104" t="s">
        <v>8732</v>
      </c>
      <c r="F4205" s="104" t="s">
        <v>1953</v>
      </c>
      <c r="I4205" s="92"/>
      <c r="J4205" s="104"/>
    </row>
    <row r="4206" spans="1:10" x14ac:dyDescent="0.25">
      <c r="A4206" s="91" t="str">
        <f t="shared" si="65"/>
        <v>2001020300040.4</v>
      </c>
      <c r="B4206" s="146" t="s">
        <v>13448</v>
      </c>
      <c r="C4206" s="93">
        <v>0.4</v>
      </c>
      <c r="D4206" s="104" t="s">
        <v>1997</v>
      </c>
      <c r="E4206" s="104" t="s">
        <v>8733</v>
      </c>
      <c r="F4206" s="104" t="s">
        <v>1997</v>
      </c>
      <c r="I4206" s="92"/>
      <c r="J4206" s="104"/>
    </row>
    <row r="4207" spans="1:10" x14ac:dyDescent="0.25">
      <c r="A4207" s="91" t="str">
        <f t="shared" si="65"/>
        <v>2001020300050.4</v>
      </c>
      <c r="B4207" s="146" t="s">
        <v>13449</v>
      </c>
      <c r="C4207" s="93">
        <v>0.4</v>
      </c>
      <c r="D4207" s="104" t="s">
        <v>2027</v>
      </c>
      <c r="E4207" s="104" t="s">
        <v>8734</v>
      </c>
      <c r="F4207" s="104" t="s">
        <v>2027</v>
      </c>
      <c r="I4207" s="92"/>
      <c r="J4207" s="104"/>
    </row>
    <row r="4208" spans="1:10" x14ac:dyDescent="0.25">
      <c r="A4208" s="91" t="str">
        <f t="shared" si="65"/>
        <v>2001020408010.4</v>
      </c>
      <c r="B4208" s="146" t="s">
        <v>13450</v>
      </c>
      <c r="C4208" s="93">
        <v>0.4</v>
      </c>
      <c r="D4208" s="104" t="s">
        <v>1967</v>
      </c>
      <c r="E4208" s="104" t="s">
        <v>8735</v>
      </c>
      <c r="F4208" s="104" t="s">
        <v>1967</v>
      </c>
      <c r="I4208" s="92"/>
      <c r="J4208" s="104"/>
    </row>
    <row r="4209" spans="1:10" x14ac:dyDescent="0.25">
      <c r="A4209" s="91" t="str">
        <f t="shared" si="65"/>
        <v>2001020408020.4</v>
      </c>
      <c r="B4209" s="146" t="s">
        <v>13451</v>
      </c>
      <c r="C4209" s="93">
        <v>0.4</v>
      </c>
      <c r="D4209" s="104" t="s">
        <v>1968</v>
      </c>
      <c r="E4209" s="104" t="s">
        <v>8736</v>
      </c>
      <c r="F4209" s="104" t="s">
        <v>1968</v>
      </c>
      <c r="I4209" s="92"/>
      <c r="J4209" s="104"/>
    </row>
    <row r="4210" spans="1:10" x14ac:dyDescent="0.25">
      <c r="A4210" s="91" t="str">
        <f t="shared" si="65"/>
        <v>2001020408030.4</v>
      </c>
      <c r="B4210" s="146" t="s">
        <v>13452</v>
      </c>
      <c r="C4210" s="93">
        <v>0.4</v>
      </c>
      <c r="D4210" s="104" t="s">
        <v>1982</v>
      </c>
      <c r="E4210" s="104" t="s">
        <v>8737</v>
      </c>
      <c r="F4210" s="104" t="s">
        <v>1982</v>
      </c>
      <c r="I4210" s="92"/>
      <c r="J4210" s="104"/>
    </row>
    <row r="4211" spans="1:10" x14ac:dyDescent="0.25">
      <c r="A4211" s="91" t="str">
        <f t="shared" si="65"/>
        <v>2001020408040.4</v>
      </c>
      <c r="B4211" s="146" t="s">
        <v>13453</v>
      </c>
      <c r="C4211" s="93">
        <v>0.4</v>
      </c>
      <c r="D4211" s="104" t="s">
        <v>2008</v>
      </c>
      <c r="E4211" s="104" t="s">
        <v>8738</v>
      </c>
      <c r="F4211" s="104" t="s">
        <v>2008</v>
      </c>
      <c r="I4211" s="92"/>
      <c r="J4211" s="104"/>
    </row>
    <row r="4212" spans="1:10" x14ac:dyDescent="0.25">
      <c r="A4212" s="91" t="str">
        <f t="shared" si="65"/>
        <v>2001020408050.4</v>
      </c>
      <c r="B4212" s="146" t="s">
        <v>13454</v>
      </c>
      <c r="C4212" s="93">
        <v>0.4</v>
      </c>
      <c r="D4212" s="104" t="s">
        <v>2070</v>
      </c>
      <c r="E4212" s="104" t="s">
        <v>8739</v>
      </c>
      <c r="F4212" s="104" t="s">
        <v>2070</v>
      </c>
      <c r="I4212" s="92"/>
      <c r="J4212" s="104"/>
    </row>
    <row r="4213" spans="1:10" x14ac:dyDescent="0.25">
      <c r="A4213" s="91" t="str">
        <f t="shared" si="65"/>
        <v>2001030200010.4</v>
      </c>
      <c r="B4213" s="146" t="s">
        <v>13455</v>
      </c>
      <c r="C4213" s="93">
        <v>0.4</v>
      </c>
      <c r="D4213" s="104" t="s">
        <v>1806</v>
      </c>
      <c r="E4213" s="104" t="s">
        <v>8740</v>
      </c>
      <c r="F4213" s="104" t="s">
        <v>1806</v>
      </c>
      <c r="I4213" s="92"/>
      <c r="J4213" s="104"/>
    </row>
    <row r="4214" spans="1:10" x14ac:dyDescent="0.25">
      <c r="A4214" s="91" t="str">
        <f t="shared" si="65"/>
        <v>2001030200020.4</v>
      </c>
      <c r="B4214" s="146" t="s">
        <v>13456</v>
      </c>
      <c r="C4214" s="93">
        <v>0.4</v>
      </c>
      <c r="D4214" s="104" t="s">
        <v>1807</v>
      </c>
      <c r="E4214" s="104" t="s">
        <v>8741</v>
      </c>
      <c r="F4214" s="104" t="s">
        <v>1807</v>
      </c>
      <c r="I4214" s="92"/>
      <c r="J4214" s="104"/>
    </row>
    <row r="4215" spans="1:10" x14ac:dyDescent="0.25">
      <c r="A4215" s="91" t="str">
        <f t="shared" si="65"/>
        <v>2001030200030.4</v>
      </c>
      <c r="B4215" s="146" t="s">
        <v>13457</v>
      </c>
      <c r="C4215" s="93">
        <v>0.4</v>
      </c>
      <c r="D4215" s="104" t="s">
        <v>1808</v>
      </c>
      <c r="E4215" s="104" t="s">
        <v>8742</v>
      </c>
      <c r="F4215" s="104" t="s">
        <v>1808</v>
      </c>
      <c r="I4215" s="92"/>
      <c r="J4215" s="104"/>
    </row>
    <row r="4216" spans="1:10" x14ac:dyDescent="0.25">
      <c r="A4216" s="91" t="str">
        <f t="shared" si="65"/>
        <v>2001030200040.8</v>
      </c>
      <c r="B4216" s="146" t="s">
        <v>13458</v>
      </c>
      <c r="C4216" s="93">
        <v>0.8</v>
      </c>
      <c r="D4216" s="104" t="s">
        <v>1811</v>
      </c>
      <c r="E4216" s="104" t="s">
        <v>8743</v>
      </c>
      <c r="F4216" s="104" t="s">
        <v>1811</v>
      </c>
      <c r="I4216" s="92"/>
      <c r="J4216" s="104"/>
    </row>
    <row r="4217" spans="1:10" x14ac:dyDescent="0.25">
      <c r="A4217" s="91" t="str">
        <f t="shared" si="65"/>
        <v>2001030200050.4</v>
      </c>
      <c r="B4217" s="146" t="s">
        <v>13459</v>
      </c>
      <c r="C4217" s="93">
        <v>0.4</v>
      </c>
      <c r="D4217" s="104" t="s">
        <v>1812</v>
      </c>
      <c r="E4217" s="104" t="s">
        <v>8744</v>
      </c>
      <c r="F4217" s="104" t="s">
        <v>1812</v>
      </c>
      <c r="I4217" s="92"/>
      <c r="J4217" s="104"/>
    </row>
    <row r="4218" spans="1:10" x14ac:dyDescent="0.25">
      <c r="A4218" s="91" t="str">
        <f t="shared" si="65"/>
        <v>2001030200060.5</v>
      </c>
      <c r="B4218" s="146" t="s">
        <v>13460</v>
      </c>
      <c r="C4218" s="93">
        <v>0.5</v>
      </c>
      <c r="D4218" s="104" t="s">
        <v>1813</v>
      </c>
      <c r="E4218" s="104" t="s">
        <v>8745</v>
      </c>
      <c r="F4218" s="104" t="s">
        <v>1813</v>
      </c>
      <c r="I4218" s="92"/>
      <c r="J4218" s="104"/>
    </row>
    <row r="4219" spans="1:10" x14ac:dyDescent="0.25">
      <c r="A4219" s="91" t="str">
        <f t="shared" si="65"/>
        <v>2001030200070.5</v>
      </c>
      <c r="B4219" s="146" t="s">
        <v>13461</v>
      </c>
      <c r="C4219" s="93">
        <v>0.5</v>
      </c>
      <c r="D4219" s="104" t="s">
        <v>1818</v>
      </c>
      <c r="E4219" s="104" t="s">
        <v>8746</v>
      </c>
      <c r="F4219" s="104" t="s">
        <v>1818</v>
      </c>
      <c r="I4219" s="92"/>
      <c r="J4219" s="104"/>
    </row>
    <row r="4220" spans="1:10" x14ac:dyDescent="0.25">
      <c r="A4220" s="91" t="str">
        <f t="shared" si="65"/>
        <v>2001030200080.4</v>
      </c>
      <c r="B4220" s="146" t="s">
        <v>13462</v>
      </c>
      <c r="C4220" s="93">
        <v>0.4</v>
      </c>
      <c r="D4220" s="104" t="s">
        <v>1825</v>
      </c>
      <c r="E4220" s="104" t="s">
        <v>8747</v>
      </c>
      <c r="F4220" s="104" t="s">
        <v>1825</v>
      </c>
      <c r="I4220" s="92"/>
      <c r="J4220" s="104"/>
    </row>
    <row r="4221" spans="1:10" x14ac:dyDescent="0.25">
      <c r="A4221" s="91" t="str">
        <f t="shared" si="65"/>
        <v>2001030200090.6</v>
      </c>
      <c r="B4221" s="146" t="s">
        <v>13463</v>
      </c>
      <c r="C4221" s="93">
        <v>0.6</v>
      </c>
      <c r="D4221" s="104" t="s">
        <v>322</v>
      </c>
      <c r="E4221" s="104" t="s">
        <v>8748</v>
      </c>
      <c r="F4221" s="104" t="s">
        <v>322</v>
      </c>
      <c r="I4221" s="92"/>
      <c r="J4221" s="104"/>
    </row>
    <row r="4222" spans="1:10" x14ac:dyDescent="0.25">
      <c r="A4222" s="91" t="str">
        <f t="shared" si="65"/>
        <v>2001030200100.6</v>
      </c>
      <c r="B4222" s="146" t="s">
        <v>13464</v>
      </c>
      <c r="C4222" s="93">
        <v>0.6</v>
      </c>
      <c r="D4222" s="104" t="s">
        <v>497</v>
      </c>
      <c r="E4222" s="104" t="s">
        <v>8749</v>
      </c>
      <c r="F4222" s="104" t="s">
        <v>497</v>
      </c>
      <c r="I4222" s="92"/>
      <c r="J4222" s="104"/>
    </row>
    <row r="4223" spans="1:10" x14ac:dyDescent="0.25">
      <c r="A4223" s="91" t="str">
        <f t="shared" si="65"/>
        <v>2001030200110.4</v>
      </c>
      <c r="B4223" s="146" t="s">
        <v>13465</v>
      </c>
      <c r="C4223" s="93">
        <v>0.4</v>
      </c>
      <c r="D4223" s="104" t="s">
        <v>1830</v>
      </c>
      <c r="E4223" s="104" t="s">
        <v>8750</v>
      </c>
      <c r="F4223" s="104" t="s">
        <v>1830</v>
      </c>
      <c r="I4223" s="92"/>
      <c r="J4223" s="104"/>
    </row>
    <row r="4224" spans="1:10" x14ac:dyDescent="0.25">
      <c r="A4224" s="91" t="str">
        <f t="shared" si="65"/>
        <v>2001030200120.4</v>
      </c>
      <c r="B4224" s="146" t="s">
        <v>13466</v>
      </c>
      <c r="C4224" s="93">
        <v>0.4</v>
      </c>
      <c r="D4224" s="104" t="s">
        <v>1831</v>
      </c>
      <c r="E4224" s="104" t="s">
        <v>8751</v>
      </c>
      <c r="F4224" s="104" t="s">
        <v>1831</v>
      </c>
      <c r="I4224" s="92"/>
      <c r="J4224" s="104"/>
    </row>
    <row r="4225" spans="1:10" x14ac:dyDescent="0.25">
      <c r="A4225" s="91" t="str">
        <f t="shared" si="65"/>
        <v>2001030200130.45</v>
      </c>
      <c r="B4225" s="146" t="s">
        <v>13467</v>
      </c>
      <c r="C4225" s="93">
        <v>0.45</v>
      </c>
      <c r="D4225" s="104" t="s">
        <v>1840</v>
      </c>
      <c r="E4225" s="104" t="s">
        <v>8752</v>
      </c>
      <c r="F4225" s="104" t="s">
        <v>1840</v>
      </c>
      <c r="I4225" s="92"/>
      <c r="J4225" s="104"/>
    </row>
    <row r="4226" spans="1:10" x14ac:dyDescent="0.25">
      <c r="A4226" s="91" t="str">
        <f t="shared" ref="A4226:A4289" si="66">CONCATENATE(B4226,C4226)</f>
        <v>2001030200140.5</v>
      </c>
      <c r="B4226" s="146" t="s">
        <v>13468</v>
      </c>
      <c r="C4226" s="93">
        <v>0.5</v>
      </c>
      <c r="D4226" s="104" t="s">
        <v>1842</v>
      </c>
      <c r="E4226" s="104" t="s">
        <v>8753</v>
      </c>
      <c r="F4226" s="104" t="s">
        <v>1842</v>
      </c>
      <c r="I4226" s="92"/>
      <c r="J4226" s="104"/>
    </row>
    <row r="4227" spans="1:10" x14ac:dyDescent="0.25">
      <c r="A4227" s="91" t="str">
        <f t="shared" si="66"/>
        <v>2001030200150.4</v>
      </c>
      <c r="B4227" s="146" t="s">
        <v>13469</v>
      </c>
      <c r="C4227" s="93">
        <v>0.4</v>
      </c>
      <c r="D4227" s="104" t="s">
        <v>1844</v>
      </c>
      <c r="E4227" s="104" t="s">
        <v>8754</v>
      </c>
      <c r="F4227" s="104" t="s">
        <v>1844</v>
      </c>
      <c r="I4227" s="92"/>
      <c r="J4227" s="104"/>
    </row>
    <row r="4228" spans="1:10" x14ac:dyDescent="0.25">
      <c r="A4228" s="91" t="str">
        <f t="shared" si="66"/>
        <v>2001030200160.5</v>
      </c>
      <c r="B4228" s="146" t="s">
        <v>13470</v>
      </c>
      <c r="C4228" s="93">
        <v>0.5</v>
      </c>
      <c r="D4228" s="104" t="s">
        <v>1850</v>
      </c>
      <c r="E4228" s="104" t="s">
        <v>8755</v>
      </c>
      <c r="F4228" s="104" t="s">
        <v>1850</v>
      </c>
      <c r="I4228" s="92"/>
      <c r="J4228" s="104"/>
    </row>
    <row r="4229" spans="1:10" x14ac:dyDescent="0.25">
      <c r="A4229" s="91" t="str">
        <f t="shared" si="66"/>
        <v>2001030200170.4</v>
      </c>
      <c r="B4229" s="146" t="s">
        <v>13471</v>
      </c>
      <c r="C4229" s="93">
        <v>0.4</v>
      </c>
      <c r="D4229" s="104" t="s">
        <v>1851</v>
      </c>
      <c r="E4229" s="104" t="s">
        <v>8756</v>
      </c>
      <c r="F4229" s="104" t="s">
        <v>1851</v>
      </c>
      <c r="I4229" s="92"/>
      <c r="J4229" s="104"/>
    </row>
    <row r="4230" spans="1:10" x14ac:dyDescent="0.25">
      <c r="A4230" s="91" t="str">
        <f t="shared" si="66"/>
        <v>2001030200180.5</v>
      </c>
      <c r="B4230" s="146" t="s">
        <v>13472</v>
      </c>
      <c r="C4230" s="93">
        <v>0.5</v>
      </c>
      <c r="D4230" s="104" t="s">
        <v>1852</v>
      </c>
      <c r="E4230" s="104" t="s">
        <v>8757</v>
      </c>
      <c r="F4230" s="104" t="s">
        <v>1852</v>
      </c>
      <c r="I4230" s="92"/>
      <c r="J4230" s="104"/>
    </row>
    <row r="4231" spans="1:10" x14ac:dyDescent="0.25">
      <c r="A4231" s="91" t="str">
        <f t="shared" si="66"/>
        <v>2001030200190.5</v>
      </c>
      <c r="B4231" s="146" t="s">
        <v>13473</v>
      </c>
      <c r="C4231" s="93">
        <v>0.5</v>
      </c>
      <c r="D4231" s="104" t="s">
        <v>1857</v>
      </c>
      <c r="E4231" s="104" t="s">
        <v>8758</v>
      </c>
      <c r="F4231" s="104" t="s">
        <v>1857</v>
      </c>
      <c r="I4231" s="92"/>
      <c r="J4231" s="104"/>
    </row>
    <row r="4232" spans="1:10" x14ac:dyDescent="0.25">
      <c r="A4232" s="91" t="str">
        <f t="shared" si="66"/>
        <v>2001030200200.5</v>
      </c>
      <c r="B4232" s="146" t="s">
        <v>13474</v>
      </c>
      <c r="C4232" s="93">
        <v>0.5</v>
      </c>
      <c r="D4232" s="104" t="s">
        <v>1985</v>
      </c>
      <c r="E4232" s="104" t="s">
        <v>8759</v>
      </c>
      <c r="F4232" s="104" t="s">
        <v>1985</v>
      </c>
      <c r="I4232" s="92"/>
      <c r="J4232" s="104"/>
    </row>
    <row r="4233" spans="1:10" x14ac:dyDescent="0.25">
      <c r="A4233" s="91" t="str">
        <f t="shared" si="66"/>
        <v>2001030200210.4</v>
      </c>
      <c r="B4233" s="146" t="s">
        <v>13475</v>
      </c>
      <c r="C4233" s="93">
        <v>0.4</v>
      </c>
      <c r="D4233" s="104" t="s">
        <v>1862</v>
      </c>
      <c r="E4233" s="104" t="s">
        <v>8760</v>
      </c>
      <c r="F4233" s="104" t="s">
        <v>1862</v>
      </c>
      <c r="I4233" s="92"/>
      <c r="J4233" s="104"/>
    </row>
    <row r="4234" spans="1:10" x14ac:dyDescent="0.25">
      <c r="A4234" s="91" t="str">
        <f t="shared" si="66"/>
        <v>2001030200220.55</v>
      </c>
      <c r="B4234" s="146" t="s">
        <v>13476</v>
      </c>
      <c r="C4234" s="93">
        <v>0.55000000000000004</v>
      </c>
      <c r="D4234" s="104" t="s">
        <v>1869</v>
      </c>
      <c r="E4234" s="104" t="s">
        <v>8761</v>
      </c>
      <c r="F4234" s="104" t="s">
        <v>1869</v>
      </c>
      <c r="I4234" s="92"/>
      <c r="J4234" s="104"/>
    </row>
    <row r="4235" spans="1:10" x14ac:dyDescent="0.25">
      <c r="A4235" s="91" t="str">
        <f t="shared" si="66"/>
        <v>2001030200230.4</v>
      </c>
      <c r="B4235" s="146" t="s">
        <v>13477</v>
      </c>
      <c r="C4235" s="93">
        <v>0.4</v>
      </c>
      <c r="D4235" s="104" t="s">
        <v>1872</v>
      </c>
      <c r="E4235" s="104" t="s">
        <v>8762</v>
      </c>
      <c r="F4235" s="104" t="s">
        <v>1872</v>
      </c>
      <c r="I4235" s="92"/>
      <c r="J4235" s="104"/>
    </row>
    <row r="4236" spans="1:10" x14ac:dyDescent="0.25">
      <c r="A4236" s="91" t="str">
        <f t="shared" si="66"/>
        <v>2001030200240.4</v>
      </c>
      <c r="B4236" s="146" t="s">
        <v>13478</v>
      </c>
      <c r="C4236" s="93">
        <v>0.4</v>
      </c>
      <c r="D4236" s="104" t="s">
        <v>1873</v>
      </c>
      <c r="E4236" s="104" t="s">
        <v>8763</v>
      </c>
      <c r="F4236" s="104" t="s">
        <v>1873</v>
      </c>
      <c r="I4236" s="92"/>
      <c r="J4236" s="104"/>
    </row>
    <row r="4237" spans="1:10" x14ac:dyDescent="0.25">
      <c r="A4237" s="91" t="str">
        <f t="shared" si="66"/>
        <v>2001030200250.4</v>
      </c>
      <c r="B4237" s="146" t="s">
        <v>13479</v>
      </c>
      <c r="C4237" s="93">
        <v>0.4</v>
      </c>
      <c r="D4237" s="104" t="s">
        <v>1878</v>
      </c>
      <c r="E4237" s="104" t="s">
        <v>8764</v>
      </c>
      <c r="F4237" s="104" t="s">
        <v>1878</v>
      </c>
      <c r="I4237" s="92"/>
      <c r="J4237" s="104"/>
    </row>
    <row r="4238" spans="1:10" x14ac:dyDescent="0.25">
      <c r="A4238" s="91" t="str">
        <f t="shared" si="66"/>
        <v>2001030200260.5</v>
      </c>
      <c r="B4238" s="146" t="s">
        <v>13480</v>
      </c>
      <c r="C4238" s="93">
        <v>0.5</v>
      </c>
      <c r="D4238" s="104" t="s">
        <v>1877</v>
      </c>
      <c r="E4238" s="104" t="s">
        <v>8765</v>
      </c>
      <c r="F4238" s="104" t="s">
        <v>1877</v>
      </c>
      <c r="I4238" s="92"/>
      <c r="J4238" s="104"/>
    </row>
    <row r="4239" spans="1:10" x14ac:dyDescent="0.25">
      <c r="A4239" s="91" t="str">
        <f t="shared" si="66"/>
        <v>2001030200270.4</v>
      </c>
      <c r="B4239" s="146" t="s">
        <v>13481</v>
      </c>
      <c r="C4239" s="93">
        <v>0.4</v>
      </c>
      <c r="D4239" s="104" t="s">
        <v>1908</v>
      </c>
      <c r="E4239" s="104" t="s">
        <v>8766</v>
      </c>
      <c r="F4239" s="104" t="s">
        <v>1908</v>
      </c>
      <c r="I4239" s="92"/>
      <c r="J4239" s="104"/>
    </row>
    <row r="4240" spans="1:10" x14ac:dyDescent="0.25">
      <c r="A4240" s="91" t="str">
        <f t="shared" si="66"/>
        <v>2001030200280.5</v>
      </c>
      <c r="B4240" s="146" t="s">
        <v>13482</v>
      </c>
      <c r="C4240" s="93">
        <v>0.5</v>
      </c>
      <c r="D4240" s="104" t="s">
        <v>1906</v>
      </c>
      <c r="E4240" s="104" t="s">
        <v>8767</v>
      </c>
      <c r="F4240" s="104" t="s">
        <v>1906</v>
      </c>
      <c r="I4240" s="92"/>
      <c r="J4240" s="104"/>
    </row>
    <row r="4241" spans="1:10" x14ac:dyDescent="0.25">
      <c r="A4241" s="91" t="str">
        <f t="shared" si="66"/>
        <v>2001030200290.55</v>
      </c>
      <c r="B4241" s="146" t="s">
        <v>13483</v>
      </c>
      <c r="C4241" s="93">
        <v>0.55000000000000004</v>
      </c>
      <c r="D4241" s="104" t="s">
        <v>1907</v>
      </c>
      <c r="E4241" s="104" t="s">
        <v>8768</v>
      </c>
      <c r="F4241" s="104" t="s">
        <v>1907</v>
      </c>
      <c r="I4241" s="92"/>
      <c r="J4241" s="104"/>
    </row>
    <row r="4242" spans="1:10" x14ac:dyDescent="0.25">
      <c r="A4242" s="91" t="str">
        <f t="shared" si="66"/>
        <v>2001030200300.5</v>
      </c>
      <c r="B4242" s="146" t="s">
        <v>13484</v>
      </c>
      <c r="C4242" s="93">
        <v>0.5</v>
      </c>
      <c r="D4242" s="104" t="s">
        <v>1891</v>
      </c>
      <c r="E4242" s="104" t="s">
        <v>8769</v>
      </c>
      <c r="F4242" s="104" t="s">
        <v>1891</v>
      </c>
      <c r="I4242" s="92"/>
      <c r="J4242" s="104"/>
    </row>
    <row r="4243" spans="1:10" x14ac:dyDescent="0.25">
      <c r="A4243" s="91" t="str">
        <f t="shared" si="66"/>
        <v>2001030200310.6</v>
      </c>
      <c r="B4243" s="146" t="s">
        <v>13485</v>
      </c>
      <c r="C4243" s="93">
        <v>0.6</v>
      </c>
      <c r="D4243" s="104" t="s">
        <v>1901</v>
      </c>
      <c r="E4243" s="104" t="s">
        <v>8770</v>
      </c>
      <c r="F4243" s="104" t="s">
        <v>1901</v>
      </c>
      <c r="I4243" s="92"/>
      <c r="J4243" s="104"/>
    </row>
    <row r="4244" spans="1:10" x14ac:dyDescent="0.25">
      <c r="A4244" s="91" t="str">
        <f t="shared" si="66"/>
        <v>2001030200320.4</v>
      </c>
      <c r="B4244" s="146" t="s">
        <v>13486</v>
      </c>
      <c r="C4244" s="93">
        <v>0.4</v>
      </c>
      <c r="D4244" s="104" t="s">
        <v>1903</v>
      </c>
      <c r="E4244" s="104" t="s">
        <v>8771</v>
      </c>
      <c r="F4244" s="104" t="s">
        <v>1903</v>
      </c>
      <c r="I4244" s="92"/>
      <c r="J4244" s="104"/>
    </row>
    <row r="4245" spans="1:10" x14ac:dyDescent="0.25">
      <c r="A4245" s="91" t="str">
        <f t="shared" si="66"/>
        <v>2001030200330.4</v>
      </c>
      <c r="B4245" s="146" t="s">
        <v>13487</v>
      </c>
      <c r="C4245" s="93">
        <v>0.4</v>
      </c>
      <c r="D4245" s="104" t="s">
        <v>1902</v>
      </c>
      <c r="E4245" s="104" t="s">
        <v>8772</v>
      </c>
      <c r="F4245" s="104" t="s">
        <v>1902</v>
      </c>
      <c r="I4245" s="92"/>
      <c r="J4245" s="104"/>
    </row>
    <row r="4246" spans="1:10" x14ac:dyDescent="0.25">
      <c r="A4246" s="91" t="str">
        <f t="shared" si="66"/>
        <v>2001030200340.4</v>
      </c>
      <c r="B4246" s="146" t="s">
        <v>13488</v>
      </c>
      <c r="C4246" s="93">
        <v>0.4</v>
      </c>
      <c r="D4246" s="104" t="s">
        <v>1890</v>
      </c>
      <c r="E4246" s="104" t="s">
        <v>8773</v>
      </c>
      <c r="F4246" s="104" t="s">
        <v>1890</v>
      </c>
      <c r="I4246" s="92"/>
      <c r="J4246" s="104"/>
    </row>
    <row r="4247" spans="1:10" x14ac:dyDescent="0.25">
      <c r="A4247" s="91" t="str">
        <f t="shared" si="66"/>
        <v>2001030200350.6</v>
      </c>
      <c r="B4247" s="146" t="s">
        <v>13489</v>
      </c>
      <c r="C4247" s="93">
        <v>0.6</v>
      </c>
      <c r="D4247" s="104" t="s">
        <v>1899</v>
      </c>
      <c r="E4247" s="104" t="s">
        <v>8774</v>
      </c>
      <c r="F4247" s="104" t="s">
        <v>1899</v>
      </c>
      <c r="I4247" s="92"/>
      <c r="J4247" s="104"/>
    </row>
    <row r="4248" spans="1:10" x14ac:dyDescent="0.25">
      <c r="A4248" s="91" t="str">
        <f t="shared" si="66"/>
        <v>2001030200360.4</v>
      </c>
      <c r="B4248" s="146" t="s">
        <v>13490</v>
      </c>
      <c r="C4248" s="93">
        <v>0.4</v>
      </c>
      <c r="D4248" s="104" t="s">
        <v>1888</v>
      </c>
      <c r="E4248" s="104" t="s">
        <v>8775</v>
      </c>
      <c r="F4248" s="104" t="s">
        <v>1888</v>
      </c>
      <c r="I4248" s="92"/>
      <c r="J4248" s="104"/>
    </row>
    <row r="4249" spans="1:10" x14ac:dyDescent="0.25">
      <c r="A4249" s="91" t="str">
        <f t="shared" si="66"/>
        <v>2001030200370.4</v>
      </c>
      <c r="B4249" s="146" t="s">
        <v>13491</v>
      </c>
      <c r="C4249" s="93">
        <v>0.4</v>
      </c>
      <c r="D4249" s="104" t="s">
        <v>1898</v>
      </c>
      <c r="E4249" s="104" t="s">
        <v>8776</v>
      </c>
      <c r="F4249" s="104" t="s">
        <v>1898</v>
      </c>
      <c r="I4249" s="92"/>
      <c r="J4249" s="104"/>
    </row>
    <row r="4250" spans="1:10" x14ac:dyDescent="0.25">
      <c r="A4250" s="91" t="str">
        <f t="shared" si="66"/>
        <v>2001030200380.4</v>
      </c>
      <c r="B4250" s="146" t="s">
        <v>13492</v>
      </c>
      <c r="C4250" s="93">
        <v>0.4</v>
      </c>
      <c r="D4250" s="104" t="s">
        <v>1893</v>
      </c>
      <c r="E4250" s="104" t="s">
        <v>8777</v>
      </c>
      <c r="F4250" s="104" t="s">
        <v>1893</v>
      </c>
      <c r="I4250" s="92"/>
      <c r="J4250" s="104"/>
    </row>
    <row r="4251" spans="1:10" x14ac:dyDescent="0.25">
      <c r="A4251" s="91" t="str">
        <f t="shared" si="66"/>
        <v>2001030200390.4</v>
      </c>
      <c r="B4251" s="146" t="s">
        <v>13493</v>
      </c>
      <c r="C4251" s="93">
        <v>0.4</v>
      </c>
      <c r="D4251" s="104" t="s">
        <v>1921</v>
      </c>
      <c r="E4251" s="104" t="s">
        <v>8778</v>
      </c>
      <c r="F4251" s="104" t="s">
        <v>1921</v>
      </c>
      <c r="I4251" s="92"/>
      <c r="J4251" s="104"/>
    </row>
    <row r="4252" spans="1:10" x14ac:dyDescent="0.25">
      <c r="A4252" s="91" t="str">
        <f t="shared" si="66"/>
        <v>2001030200400.4</v>
      </c>
      <c r="B4252" s="146" t="s">
        <v>13494</v>
      </c>
      <c r="C4252" s="93">
        <v>0.4</v>
      </c>
      <c r="D4252" s="104" t="s">
        <v>1916</v>
      </c>
      <c r="E4252" s="104" t="s">
        <v>8779</v>
      </c>
      <c r="F4252" s="104" t="s">
        <v>1916</v>
      </c>
      <c r="I4252" s="92"/>
      <c r="J4252" s="104"/>
    </row>
    <row r="4253" spans="1:10" x14ac:dyDescent="0.25">
      <c r="A4253" s="91" t="str">
        <f t="shared" si="66"/>
        <v>2001030200410.4</v>
      </c>
      <c r="B4253" s="146" t="s">
        <v>13495</v>
      </c>
      <c r="C4253" s="93">
        <v>0.4</v>
      </c>
      <c r="D4253" s="104" t="s">
        <v>1919</v>
      </c>
      <c r="E4253" s="104" t="s">
        <v>8780</v>
      </c>
      <c r="F4253" s="104" t="s">
        <v>1919</v>
      </c>
      <c r="I4253" s="92"/>
      <c r="J4253" s="104"/>
    </row>
    <row r="4254" spans="1:10" x14ac:dyDescent="0.25">
      <c r="A4254" s="91" t="str">
        <f t="shared" si="66"/>
        <v>2001030200420.47</v>
      </c>
      <c r="B4254" s="146" t="s">
        <v>13496</v>
      </c>
      <c r="C4254" s="93">
        <v>0.47000000000000003</v>
      </c>
      <c r="D4254" s="104" t="s">
        <v>1925</v>
      </c>
      <c r="E4254" s="104" t="s">
        <v>8781</v>
      </c>
      <c r="F4254" s="104" t="s">
        <v>1925</v>
      </c>
      <c r="I4254" s="92"/>
      <c r="J4254" s="104"/>
    </row>
    <row r="4255" spans="1:10" x14ac:dyDescent="0.25">
      <c r="A4255" s="91" t="str">
        <f t="shared" si="66"/>
        <v>2001030200430.4</v>
      </c>
      <c r="B4255" s="146" t="s">
        <v>13497</v>
      </c>
      <c r="C4255" s="93">
        <v>0.4</v>
      </c>
      <c r="D4255" s="104" t="s">
        <v>1929</v>
      </c>
      <c r="E4255" s="104" t="s">
        <v>8782</v>
      </c>
      <c r="F4255" s="104" t="s">
        <v>1929</v>
      </c>
      <c r="I4255" s="92"/>
      <c r="J4255" s="104"/>
    </row>
    <row r="4256" spans="1:10" x14ac:dyDescent="0.25">
      <c r="A4256" s="91" t="str">
        <f t="shared" si="66"/>
        <v>2001030200440.4</v>
      </c>
      <c r="B4256" s="146" t="s">
        <v>13498</v>
      </c>
      <c r="C4256" s="93">
        <v>0.4</v>
      </c>
      <c r="D4256" s="104" t="s">
        <v>1933</v>
      </c>
      <c r="E4256" s="104" t="s">
        <v>8783</v>
      </c>
      <c r="F4256" s="104" t="s">
        <v>1933</v>
      </c>
      <c r="I4256" s="92"/>
      <c r="J4256" s="104"/>
    </row>
    <row r="4257" spans="1:10" x14ac:dyDescent="0.25">
      <c r="A4257" s="91" t="str">
        <f t="shared" si="66"/>
        <v>2001030200450.4</v>
      </c>
      <c r="B4257" s="146" t="s">
        <v>13499</v>
      </c>
      <c r="C4257" s="93">
        <v>0.4</v>
      </c>
      <c r="D4257" s="104" t="s">
        <v>1940</v>
      </c>
      <c r="E4257" s="104" t="s">
        <v>8784</v>
      </c>
      <c r="F4257" s="104" t="s">
        <v>1940</v>
      </c>
      <c r="I4257" s="92"/>
      <c r="J4257" s="104"/>
    </row>
    <row r="4258" spans="1:10" x14ac:dyDescent="0.25">
      <c r="A4258" s="91" t="str">
        <f t="shared" si="66"/>
        <v>2001030200460.4</v>
      </c>
      <c r="B4258" s="146" t="s">
        <v>13500</v>
      </c>
      <c r="C4258" s="93">
        <v>0.4</v>
      </c>
      <c r="D4258" s="104" t="s">
        <v>1945</v>
      </c>
      <c r="E4258" s="104" t="s">
        <v>8785</v>
      </c>
      <c r="F4258" s="104" t="s">
        <v>1945</v>
      </c>
      <c r="I4258" s="92"/>
      <c r="J4258" s="104"/>
    </row>
    <row r="4259" spans="1:10" x14ac:dyDescent="0.25">
      <c r="A4259" s="91" t="str">
        <f t="shared" si="66"/>
        <v>2001030200470.4</v>
      </c>
      <c r="B4259" s="146" t="s">
        <v>13501</v>
      </c>
      <c r="C4259" s="93">
        <v>0.4</v>
      </c>
      <c r="D4259" s="104" t="s">
        <v>1946</v>
      </c>
      <c r="E4259" s="104" t="s">
        <v>8651</v>
      </c>
      <c r="F4259" s="104" t="s">
        <v>1946</v>
      </c>
      <c r="I4259" s="92"/>
      <c r="J4259" s="104"/>
    </row>
    <row r="4260" spans="1:10" x14ac:dyDescent="0.25">
      <c r="A4260" s="91" t="str">
        <f t="shared" si="66"/>
        <v>2001030200480.4</v>
      </c>
      <c r="B4260" s="146" t="s">
        <v>13502</v>
      </c>
      <c r="C4260" s="93">
        <v>0.4</v>
      </c>
      <c r="D4260" s="104" t="s">
        <v>1955</v>
      </c>
      <c r="E4260" s="104" t="s">
        <v>8786</v>
      </c>
      <c r="F4260" s="104" t="s">
        <v>1955</v>
      </c>
      <c r="I4260" s="92"/>
      <c r="J4260" s="104"/>
    </row>
    <row r="4261" spans="1:10" x14ac:dyDescent="0.25">
      <c r="A4261" s="91" t="str">
        <f t="shared" si="66"/>
        <v>2001030200490.5</v>
      </c>
      <c r="B4261" s="146" t="s">
        <v>13503</v>
      </c>
      <c r="C4261" s="93">
        <v>0.5</v>
      </c>
      <c r="D4261" s="104" t="s">
        <v>1953</v>
      </c>
      <c r="E4261" s="104" t="s">
        <v>8787</v>
      </c>
      <c r="F4261" s="104" t="s">
        <v>1953</v>
      </c>
      <c r="I4261" s="92"/>
      <c r="J4261" s="104"/>
    </row>
    <row r="4262" spans="1:10" x14ac:dyDescent="0.25">
      <c r="A4262" s="91" t="str">
        <f t="shared" si="66"/>
        <v>2001030200500.5</v>
      </c>
      <c r="B4262" s="146" t="s">
        <v>13504</v>
      </c>
      <c r="C4262" s="93">
        <v>0.5</v>
      </c>
      <c r="D4262" s="104" t="s">
        <v>1974</v>
      </c>
      <c r="E4262" s="104" t="s">
        <v>8788</v>
      </c>
      <c r="F4262" s="104" t="s">
        <v>1974</v>
      </c>
      <c r="I4262" s="92"/>
      <c r="J4262" s="104"/>
    </row>
    <row r="4263" spans="1:10" x14ac:dyDescent="0.25">
      <c r="A4263" s="91" t="str">
        <f t="shared" si="66"/>
        <v>2001030200510.6</v>
      </c>
      <c r="B4263" s="146" t="s">
        <v>13505</v>
      </c>
      <c r="C4263" s="93">
        <v>0.6</v>
      </c>
      <c r="D4263" s="104" t="s">
        <v>1978</v>
      </c>
      <c r="E4263" s="104" t="s">
        <v>8789</v>
      </c>
      <c r="F4263" s="104" t="s">
        <v>1978</v>
      </c>
      <c r="I4263" s="92"/>
      <c r="J4263" s="104"/>
    </row>
    <row r="4264" spans="1:10" x14ac:dyDescent="0.25">
      <c r="A4264" s="91" t="str">
        <f t="shared" si="66"/>
        <v>2001030200520.4</v>
      </c>
      <c r="B4264" s="146" t="s">
        <v>13506</v>
      </c>
      <c r="C4264" s="93">
        <v>0.4</v>
      </c>
      <c r="D4264" s="104" t="s">
        <v>9115</v>
      </c>
      <c r="E4264" s="104" t="s">
        <v>8790</v>
      </c>
      <c r="F4264" s="104" t="s">
        <v>9115</v>
      </c>
      <c r="I4264" s="92"/>
      <c r="J4264" s="104"/>
    </row>
    <row r="4265" spans="1:10" x14ac:dyDescent="0.25">
      <c r="A4265" s="91" t="str">
        <f t="shared" si="66"/>
        <v>2001030200530.4</v>
      </c>
      <c r="B4265" s="146" t="s">
        <v>13507</v>
      </c>
      <c r="C4265" s="93">
        <v>0.4</v>
      </c>
      <c r="D4265" s="104" t="s">
        <v>1984</v>
      </c>
      <c r="E4265" s="104" t="s">
        <v>8791</v>
      </c>
      <c r="F4265" s="104" t="s">
        <v>1984</v>
      </c>
      <c r="I4265" s="92"/>
      <c r="J4265" s="104"/>
    </row>
    <row r="4266" spans="1:10" x14ac:dyDescent="0.25">
      <c r="A4266" s="91" t="str">
        <f t="shared" si="66"/>
        <v>2001030200540.4</v>
      </c>
      <c r="B4266" s="146" t="s">
        <v>13508</v>
      </c>
      <c r="C4266" s="93">
        <v>0.4</v>
      </c>
      <c r="D4266" s="104" t="s">
        <v>1989</v>
      </c>
      <c r="E4266" s="104" t="s">
        <v>8792</v>
      </c>
      <c r="F4266" s="104" t="s">
        <v>1989</v>
      </c>
      <c r="I4266" s="92"/>
      <c r="J4266" s="104"/>
    </row>
    <row r="4267" spans="1:10" x14ac:dyDescent="0.25">
      <c r="A4267" s="91" t="str">
        <f t="shared" si="66"/>
        <v>2001030200550.5</v>
      </c>
      <c r="B4267" s="146" t="s">
        <v>13509</v>
      </c>
      <c r="C4267" s="93">
        <v>0.5</v>
      </c>
      <c r="D4267" s="104" t="s">
        <v>1992</v>
      </c>
      <c r="E4267" s="104" t="s">
        <v>8793</v>
      </c>
      <c r="F4267" s="104" t="s">
        <v>1992</v>
      </c>
      <c r="I4267" s="92"/>
      <c r="J4267" s="104"/>
    </row>
    <row r="4268" spans="1:10" x14ac:dyDescent="0.25">
      <c r="A4268" s="91" t="str">
        <f t="shared" si="66"/>
        <v>2001030200560.7</v>
      </c>
      <c r="B4268" s="146" t="s">
        <v>13510</v>
      </c>
      <c r="C4268" s="93">
        <v>0.7</v>
      </c>
      <c r="D4268" s="104" t="s">
        <v>345</v>
      </c>
      <c r="E4268" s="104" t="s">
        <v>8794</v>
      </c>
      <c r="F4268" s="104" t="s">
        <v>345</v>
      </c>
      <c r="I4268" s="92"/>
      <c r="J4268" s="104"/>
    </row>
    <row r="4269" spans="1:10" x14ac:dyDescent="0.25">
      <c r="A4269" s="91" t="str">
        <f t="shared" si="66"/>
        <v>2001030200570.4</v>
      </c>
      <c r="B4269" s="146" t="s">
        <v>13511</v>
      </c>
      <c r="C4269" s="93">
        <v>0.4</v>
      </c>
      <c r="D4269" s="104" t="s">
        <v>2001</v>
      </c>
      <c r="E4269" s="104" t="s">
        <v>8795</v>
      </c>
      <c r="F4269" s="104" t="s">
        <v>2001</v>
      </c>
      <c r="I4269" s="92"/>
      <c r="J4269" s="104"/>
    </row>
    <row r="4270" spans="1:10" x14ac:dyDescent="0.25">
      <c r="A4270" s="91" t="str">
        <f t="shared" si="66"/>
        <v>2001030200580.4</v>
      </c>
      <c r="B4270" s="146" t="s">
        <v>13512</v>
      </c>
      <c r="C4270" s="93">
        <v>0.4</v>
      </c>
      <c r="D4270" s="104" t="s">
        <v>2012</v>
      </c>
      <c r="E4270" s="104" t="s">
        <v>8796</v>
      </c>
      <c r="F4270" s="104" t="s">
        <v>2012</v>
      </c>
      <c r="I4270" s="92"/>
      <c r="J4270" s="104"/>
    </row>
    <row r="4271" spans="1:10" x14ac:dyDescent="0.25">
      <c r="A4271" s="91" t="str">
        <f t="shared" si="66"/>
        <v>2001030200590.4</v>
      </c>
      <c r="B4271" s="146" t="s">
        <v>13513</v>
      </c>
      <c r="C4271" s="93">
        <v>0.4</v>
      </c>
      <c r="D4271" s="104" t="s">
        <v>2004</v>
      </c>
      <c r="E4271" s="104" t="s">
        <v>8797</v>
      </c>
      <c r="F4271" s="104" t="s">
        <v>2004</v>
      </c>
      <c r="I4271" s="92"/>
      <c r="J4271" s="104"/>
    </row>
    <row r="4272" spans="1:10" x14ac:dyDescent="0.25">
      <c r="A4272" s="91" t="str">
        <f t="shared" si="66"/>
        <v>2001030200600.4</v>
      </c>
      <c r="B4272" s="146" t="s">
        <v>13514</v>
      </c>
      <c r="C4272" s="93">
        <v>0.4</v>
      </c>
      <c r="D4272" s="104" t="s">
        <v>1655</v>
      </c>
      <c r="E4272" s="104" t="s">
        <v>8798</v>
      </c>
      <c r="F4272" s="104" t="s">
        <v>1655</v>
      </c>
      <c r="I4272" s="92"/>
      <c r="J4272" s="104"/>
    </row>
    <row r="4273" spans="1:10" x14ac:dyDescent="0.25">
      <c r="A4273" s="91" t="str">
        <f t="shared" si="66"/>
        <v>2001030200610.4</v>
      </c>
      <c r="B4273" s="146" t="s">
        <v>13515</v>
      </c>
      <c r="C4273" s="93">
        <v>0.4</v>
      </c>
      <c r="D4273" s="104" t="s">
        <v>2011</v>
      </c>
      <c r="E4273" s="104" t="s">
        <v>8799</v>
      </c>
      <c r="F4273" s="104" t="s">
        <v>2011</v>
      </c>
      <c r="I4273" s="92"/>
      <c r="J4273" s="104"/>
    </row>
    <row r="4274" spans="1:10" x14ac:dyDescent="0.25">
      <c r="A4274" s="91" t="str">
        <f t="shared" si="66"/>
        <v>2001030200620.4</v>
      </c>
      <c r="B4274" s="146" t="s">
        <v>13516</v>
      </c>
      <c r="C4274" s="93">
        <v>0.4</v>
      </c>
      <c r="D4274" s="104" t="s">
        <v>420</v>
      </c>
      <c r="E4274" s="104" t="s">
        <v>8800</v>
      </c>
      <c r="F4274" s="104" t="s">
        <v>420</v>
      </c>
      <c r="H4274" s="98"/>
      <c r="I4274" s="92"/>
      <c r="J4274" s="104"/>
    </row>
    <row r="4275" spans="1:10" x14ac:dyDescent="0.25">
      <c r="A4275" s="91" t="str">
        <f t="shared" si="66"/>
        <v>2001030200630.4</v>
      </c>
      <c r="B4275" s="146" t="s">
        <v>13517</v>
      </c>
      <c r="C4275" s="93">
        <v>0.4</v>
      </c>
      <c r="D4275" s="104" t="s">
        <v>2017</v>
      </c>
      <c r="E4275" s="104" t="s">
        <v>8801</v>
      </c>
      <c r="F4275" s="104" t="s">
        <v>2017</v>
      </c>
      <c r="H4275" s="98"/>
      <c r="I4275" s="92"/>
      <c r="J4275" s="104"/>
    </row>
    <row r="4276" spans="1:10" x14ac:dyDescent="0.25">
      <c r="A4276" s="91" t="str">
        <f t="shared" si="66"/>
        <v>2001030200640.4</v>
      </c>
      <c r="B4276" s="146" t="s">
        <v>13518</v>
      </c>
      <c r="C4276" s="93">
        <v>0.4</v>
      </c>
      <c r="D4276" s="104" t="s">
        <v>2019</v>
      </c>
      <c r="E4276" s="104" t="s">
        <v>8802</v>
      </c>
      <c r="F4276" s="104" t="s">
        <v>2019</v>
      </c>
      <c r="H4276" s="98"/>
      <c r="I4276" s="92"/>
      <c r="J4276" s="104"/>
    </row>
    <row r="4277" spans="1:10" x14ac:dyDescent="0.25">
      <c r="A4277" s="91" t="str">
        <f t="shared" si="66"/>
        <v>2001030200650.4</v>
      </c>
      <c r="B4277" s="146" t="s">
        <v>13519</v>
      </c>
      <c r="C4277" s="93">
        <v>0.4</v>
      </c>
      <c r="D4277" s="104" t="s">
        <v>2021</v>
      </c>
      <c r="E4277" s="104" t="s">
        <v>8803</v>
      </c>
      <c r="F4277" s="104" t="s">
        <v>2021</v>
      </c>
      <c r="H4277" s="98"/>
      <c r="I4277" s="92"/>
      <c r="J4277" s="104"/>
    </row>
    <row r="4278" spans="1:10" x14ac:dyDescent="0.25">
      <c r="A4278" s="91" t="str">
        <f t="shared" si="66"/>
        <v>2001030200660.45</v>
      </c>
      <c r="B4278" s="146" t="s">
        <v>13520</v>
      </c>
      <c r="C4278" s="93">
        <v>0.45</v>
      </c>
      <c r="D4278" s="104" t="s">
        <v>2024</v>
      </c>
      <c r="E4278" s="104" t="s">
        <v>8804</v>
      </c>
      <c r="F4278" s="104" t="s">
        <v>2024</v>
      </c>
      <c r="H4278" s="98"/>
      <c r="I4278" s="92"/>
      <c r="J4278" s="104"/>
    </row>
    <row r="4279" spans="1:10" x14ac:dyDescent="0.25">
      <c r="A4279" s="91" t="str">
        <f t="shared" si="66"/>
        <v>2001030200670.6</v>
      </c>
      <c r="B4279" s="146" t="s">
        <v>13521</v>
      </c>
      <c r="C4279" s="93">
        <v>0.60000000000000009</v>
      </c>
      <c r="D4279" s="104" t="s">
        <v>2025</v>
      </c>
      <c r="E4279" s="104" t="s">
        <v>8805</v>
      </c>
      <c r="F4279" s="104" t="s">
        <v>2025</v>
      </c>
      <c r="H4279" s="98"/>
      <c r="I4279" s="92"/>
      <c r="J4279" s="104"/>
    </row>
    <row r="4280" spans="1:10" x14ac:dyDescent="0.25">
      <c r="A4280" s="91" t="str">
        <f t="shared" si="66"/>
        <v>2001030200680.4</v>
      </c>
      <c r="B4280" s="146" t="s">
        <v>13522</v>
      </c>
      <c r="C4280" s="93">
        <v>0.4</v>
      </c>
      <c r="D4280" s="104" t="s">
        <v>895</v>
      </c>
      <c r="E4280" s="104" t="s">
        <v>8806</v>
      </c>
      <c r="F4280" s="104" t="s">
        <v>895</v>
      </c>
      <c r="I4280" s="92"/>
      <c r="J4280" s="104"/>
    </row>
    <row r="4281" spans="1:10" x14ac:dyDescent="0.25">
      <c r="A4281" s="91" t="str">
        <f t="shared" si="66"/>
        <v>2002010100010.6</v>
      </c>
      <c r="B4281" s="146" t="s">
        <v>13523</v>
      </c>
      <c r="C4281" s="93">
        <v>0.6</v>
      </c>
      <c r="D4281" s="104" t="s">
        <v>2068</v>
      </c>
      <c r="E4281" s="104" t="s">
        <v>8807</v>
      </c>
      <c r="F4281" s="104" t="s">
        <v>2068</v>
      </c>
      <c r="I4281" s="92"/>
      <c r="J4281" s="104"/>
    </row>
    <row r="4282" spans="1:10" x14ac:dyDescent="0.25">
      <c r="A4282" s="91" t="str">
        <f t="shared" si="66"/>
        <v>2002010108010.3</v>
      </c>
      <c r="B4282" s="146" t="s">
        <v>13524</v>
      </c>
      <c r="C4282" s="93">
        <v>0.3</v>
      </c>
      <c r="D4282" s="104" t="s">
        <v>2030</v>
      </c>
      <c r="E4282" s="104" t="s">
        <v>8808</v>
      </c>
      <c r="F4282" s="104" t="s">
        <v>2030</v>
      </c>
      <c r="I4282" s="92"/>
      <c r="J4282" s="104"/>
    </row>
    <row r="4283" spans="1:10" x14ac:dyDescent="0.25">
      <c r="A4283" s="91" t="str">
        <f t="shared" si="66"/>
        <v>2002020100010.3</v>
      </c>
      <c r="B4283" s="146" t="s">
        <v>13525</v>
      </c>
      <c r="C4283" s="93">
        <v>0.3</v>
      </c>
      <c r="D4283" s="104" t="s">
        <v>2060</v>
      </c>
      <c r="E4283" s="104" t="s">
        <v>8809</v>
      </c>
      <c r="F4283" s="104" t="s">
        <v>2060</v>
      </c>
      <c r="I4283" s="92"/>
      <c r="J4283" s="104"/>
    </row>
    <row r="4284" spans="1:10" x14ac:dyDescent="0.25">
      <c r="A4284" s="91" t="str">
        <f t="shared" si="66"/>
        <v>2002020105010.7</v>
      </c>
      <c r="B4284" s="146" t="s">
        <v>13526</v>
      </c>
      <c r="C4284" s="93">
        <v>0.7</v>
      </c>
      <c r="D4284" s="104" t="s">
        <v>2077</v>
      </c>
      <c r="E4284" s="104" t="s">
        <v>8810</v>
      </c>
      <c r="F4284" s="104" t="s">
        <v>2077</v>
      </c>
      <c r="I4284" s="92"/>
      <c r="J4284" s="104"/>
    </row>
    <row r="4285" spans="1:10" x14ac:dyDescent="0.25">
      <c r="A4285" s="91" t="str">
        <f t="shared" si="66"/>
        <v>2002020200010.5</v>
      </c>
      <c r="B4285" s="146" t="s">
        <v>13527</v>
      </c>
      <c r="C4285" s="93">
        <v>0.5</v>
      </c>
      <c r="D4285" s="104" t="s">
        <v>2032</v>
      </c>
      <c r="E4285" s="104" t="s">
        <v>8811</v>
      </c>
      <c r="F4285" s="104" t="s">
        <v>2032</v>
      </c>
      <c r="I4285" s="92"/>
      <c r="J4285" s="104"/>
    </row>
    <row r="4286" spans="1:10" x14ac:dyDescent="0.25">
      <c r="A4286" s="91" t="str">
        <f t="shared" si="66"/>
        <v>2002020200020.3</v>
      </c>
      <c r="B4286" s="146" t="s">
        <v>13528</v>
      </c>
      <c r="C4286" s="93">
        <v>0.3</v>
      </c>
      <c r="D4286" s="104" t="s">
        <v>2062</v>
      </c>
      <c r="E4286" s="104" t="s">
        <v>8812</v>
      </c>
      <c r="F4286" s="104" t="s">
        <v>2062</v>
      </c>
      <c r="I4286" s="92"/>
      <c r="J4286" s="104"/>
    </row>
    <row r="4287" spans="1:10" x14ac:dyDescent="0.25">
      <c r="A4287" s="91" t="str">
        <f t="shared" si="66"/>
        <v>2002020200030.3</v>
      </c>
      <c r="B4287" s="146" t="s">
        <v>13529</v>
      </c>
      <c r="C4287" s="93">
        <v>0.3</v>
      </c>
      <c r="D4287" s="104" t="s">
        <v>2063</v>
      </c>
      <c r="E4287" s="104" t="s">
        <v>8813</v>
      </c>
      <c r="F4287" s="104" t="s">
        <v>2063</v>
      </c>
      <c r="I4287" s="92"/>
      <c r="J4287" s="104"/>
    </row>
    <row r="4288" spans="1:10" x14ac:dyDescent="0.25">
      <c r="A4288" s="91" t="str">
        <f t="shared" si="66"/>
        <v>2002020200040.45</v>
      </c>
      <c r="B4288" s="146" t="s">
        <v>13530</v>
      </c>
      <c r="C4288" s="93">
        <v>0.44999999999999996</v>
      </c>
      <c r="D4288" s="104" t="s">
        <v>2064</v>
      </c>
      <c r="E4288" s="104" t="s">
        <v>8814</v>
      </c>
      <c r="F4288" s="104" t="s">
        <v>2064</v>
      </c>
      <c r="I4288" s="92"/>
      <c r="J4288" s="104"/>
    </row>
    <row r="4289" spans="1:10" x14ac:dyDescent="0.25">
      <c r="A4289" s="91" t="str">
        <f t="shared" si="66"/>
        <v>2002020200050.3</v>
      </c>
      <c r="B4289" s="146" t="s">
        <v>13531</v>
      </c>
      <c r="C4289" s="93">
        <v>0.3</v>
      </c>
      <c r="D4289" s="104" t="s">
        <v>2066</v>
      </c>
      <c r="E4289" s="104" t="s">
        <v>8815</v>
      </c>
      <c r="F4289" s="104" t="s">
        <v>2066</v>
      </c>
      <c r="I4289" s="92"/>
      <c r="J4289" s="104"/>
    </row>
    <row r="4290" spans="1:10" x14ac:dyDescent="0.25">
      <c r="A4290" s="91" t="str">
        <f t="shared" ref="A4290:A4353" si="67">CONCATENATE(B4290,C4290)</f>
        <v>2002020205010.3</v>
      </c>
      <c r="B4290" s="146" t="s">
        <v>13532</v>
      </c>
      <c r="C4290" s="93">
        <v>0.3</v>
      </c>
      <c r="D4290" s="104" t="s">
        <v>2059</v>
      </c>
      <c r="E4290" s="104" t="s">
        <v>8816</v>
      </c>
      <c r="F4290" s="104" t="s">
        <v>2059</v>
      </c>
      <c r="I4290" s="92"/>
      <c r="J4290" s="104"/>
    </row>
    <row r="4291" spans="1:10" x14ac:dyDescent="0.25">
      <c r="A4291" s="91" t="str">
        <f t="shared" si="67"/>
        <v>2002020208010.5</v>
      </c>
      <c r="B4291" s="146" t="s">
        <v>13533</v>
      </c>
      <c r="C4291" s="93">
        <v>0.5</v>
      </c>
      <c r="D4291" s="104" t="s">
        <v>2067</v>
      </c>
      <c r="E4291" s="104" t="s">
        <v>8817</v>
      </c>
      <c r="F4291" s="104" t="s">
        <v>2067</v>
      </c>
      <c r="I4291" s="92"/>
      <c r="J4291" s="104"/>
    </row>
    <row r="4292" spans="1:10" x14ac:dyDescent="0.25">
      <c r="A4292" s="91" t="str">
        <f t="shared" si="67"/>
        <v>2002020300010.3</v>
      </c>
      <c r="B4292" s="146" t="s">
        <v>13534</v>
      </c>
      <c r="C4292" s="93">
        <v>0.3</v>
      </c>
      <c r="D4292" s="104" t="s">
        <v>2035</v>
      </c>
      <c r="E4292" s="104" t="s">
        <v>8818</v>
      </c>
      <c r="F4292" s="104" t="s">
        <v>2035</v>
      </c>
      <c r="I4292" s="92"/>
      <c r="J4292" s="104"/>
    </row>
    <row r="4293" spans="1:10" x14ac:dyDescent="0.25">
      <c r="A4293" s="91" t="str">
        <f t="shared" si="67"/>
        <v>2002020300020.35</v>
      </c>
      <c r="B4293" s="146" t="s">
        <v>13535</v>
      </c>
      <c r="C4293" s="93">
        <v>0.35</v>
      </c>
      <c r="D4293" s="104" t="s">
        <v>2073</v>
      </c>
      <c r="E4293" s="104" t="s">
        <v>8819</v>
      </c>
      <c r="F4293" s="104" t="s">
        <v>2073</v>
      </c>
      <c r="I4293" s="92"/>
      <c r="J4293" s="104"/>
    </row>
    <row r="4294" spans="1:10" x14ac:dyDescent="0.25">
      <c r="A4294" s="91" t="str">
        <f t="shared" si="67"/>
        <v>2002020300030.35</v>
      </c>
      <c r="B4294" s="146" t="s">
        <v>13536</v>
      </c>
      <c r="C4294" s="93">
        <v>0.35</v>
      </c>
      <c r="D4294" s="104" t="s">
        <v>2074</v>
      </c>
      <c r="E4294" s="104" t="s">
        <v>8820</v>
      </c>
      <c r="F4294" s="104" t="s">
        <v>2074</v>
      </c>
      <c r="I4294" s="92"/>
      <c r="J4294" s="104"/>
    </row>
    <row r="4295" spans="1:10" x14ac:dyDescent="0.25">
      <c r="A4295" s="91" t="str">
        <f t="shared" si="67"/>
        <v>2002020300040.4</v>
      </c>
      <c r="B4295" s="146" t="s">
        <v>13537</v>
      </c>
      <c r="C4295" s="93">
        <v>0.4</v>
      </c>
      <c r="D4295" s="104" t="s">
        <v>2075</v>
      </c>
      <c r="E4295" s="104" t="s">
        <v>8821</v>
      </c>
      <c r="F4295" s="104" t="s">
        <v>2075</v>
      </c>
      <c r="I4295" s="92"/>
      <c r="J4295" s="104"/>
    </row>
    <row r="4296" spans="1:10" x14ac:dyDescent="0.25">
      <c r="A4296" s="91" t="str">
        <f t="shared" si="67"/>
        <v>2002020300050.4</v>
      </c>
      <c r="B4296" s="146" t="s">
        <v>13538</v>
      </c>
      <c r="C4296" s="93">
        <v>0.4</v>
      </c>
      <c r="D4296" s="104" t="s">
        <v>2076</v>
      </c>
      <c r="E4296" s="104" t="s">
        <v>8822</v>
      </c>
      <c r="F4296" s="104" t="s">
        <v>2076</v>
      </c>
      <c r="I4296" s="92"/>
      <c r="J4296" s="104"/>
    </row>
    <row r="4297" spans="1:10" x14ac:dyDescent="0.25">
      <c r="A4297" s="91" t="str">
        <f t="shared" si="67"/>
        <v>2002020300060.3</v>
      </c>
      <c r="B4297" s="146" t="s">
        <v>13539</v>
      </c>
      <c r="C4297" s="93">
        <v>0.3</v>
      </c>
      <c r="D4297" s="104" t="s">
        <v>9116</v>
      </c>
      <c r="E4297" s="104" t="s">
        <v>8823</v>
      </c>
      <c r="F4297" s="104" t="s">
        <v>9116</v>
      </c>
      <c r="I4297" s="92"/>
      <c r="J4297" s="104"/>
    </row>
    <row r="4298" spans="1:10" x14ac:dyDescent="0.25">
      <c r="A4298" s="91" t="str">
        <f t="shared" si="67"/>
        <v>2002020408010.3</v>
      </c>
      <c r="B4298" s="149" t="s">
        <v>13540</v>
      </c>
      <c r="C4298" s="93">
        <v>0.3</v>
      </c>
      <c r="D4298" s="104" t="s">
        <v>2061</v>
      </c>
      <c r="E4298" s="104" t="s">
        <v>8824</v>
      </c>
      <c r="F4298" s="104" t="s">
        <v>2061</v>
      </c>
      <c r="H4298" s="100"/>
      <c r="I4298" s="99"/>
      <c r="J4298" s="104"/>
    </row>
    <row r="4299" spans="1:10" x14ac:dyDescent="0.25">
      <c r="A4299" s="91" t="str">
        <f t="shared" si="67"/>
        <v>2002020408020.3</v>
      </c>
      <c r="B4299" s="149" t="s">
        <v>13541</v>
      </c>
      <c r="C4299" s="93">
        <v>0.3</v>
      </c>
      <c r="D4299" s="104" t="s">
        <v>2119</v>
      </c>
      <c r="E4299" s="104" t="s">
        <v>8825</v>
      </c>
      <c r="F4299" s="104" t="s">
        <v>2119</v>
      </c>
      <c r="H4299" s="100"/>
      <c r="I4299" s="99"/>
      <c r="J4299" s="104"/>
    </row>
    <row r="4300" spans="1:10" x14ac:dyDescent="0.25">
      <c r="A4300" s="91" t="str">
        <f t="shared" si="67"/>
        <v>2002020408030.3</v>
      </c>
      <c r="B4300" s="149" t="s">
        <v>13542</v>
      </c>
      <c r="C4300" s="93">
        <v>0.3</v>
      </c>
      <c r="D4300" s="104" t="s">
        <v>2120</v>
      </c>
      <c r="E4300" s="104" t="s">
        <v>8826</v>
      </c>
      <c r="F4300" s="104" t="s">
        <v>2120</v>
      </c>
      <c r="H4300" s="100"/>
      <c r="I4300" s="99"/>
      <c r="J4300" s="104"/>
    </row>
    <row r="4301" spans="1:10" x14ac:dyDescent="0.25">
      <c r="A4301" s="91" t="str">
        <f t="shared" si="67"/>
        <v>2002030200010.7</v>
      </c>
      <c r="B4301" s="149" t="s">
        <v>13543</v>
      </c>
      <c r="C4301" s="93">
        <v>0.7</v>
      </c>
      <c r="D4301" s="104" t="s">
        <v>2029</v>
      </c>
      <c r="E4301" s="104" t="s">
        <v>8827</v>
      </c>
      <c r="F4301" s="104" t="s">
        <v>2029</v>
      </c>
      <c r="H4301" s="100"/>
      <c r="I4301" s="99"/>
      <c r="J4301" s="104"/>
    </row>
    <row r="4302" spans="1:10" x14ac:dyDescent="0.25">
      <c r="A4302" s="91" t="str">
        <f t="shared" si="67"/>
        <v>2002030200020.3</v>
      </c>
      <c r="B4302" s="149" t="s">
        <v>13544</v>
      </c>
      <c r="C4302" s="93">
        <v>0.3</v>
      </c>
      <c r="D4302" s="104" t="s">
        <v>2034</v>
      </c>
      <c r="E4302" s="104" t="s">
        <v>8828</v>
      </c>
      <c r="F4302" s="104" t="s">
        <v>2034</v>
      </c>
      <c r="I4302" s="99"/>
      <c r="J4302" s="104"/>
    </row>
    <row r="4303" spans="1:10" x14ac:dyDescent="0.25">
      <c r="A4303" s="91" t="str">
        <f t="shared" si="67"/>
        <v>2002030200030.45</v>
      </c>
      <c r="B4303" s="149" t="s">
        <v>13545</v>
      </c>
      <c r="C4303" s="93">
        <v>0.45</v>
      </c>
      <c r="D4303" s="104" t="s">
        <v>2031</v>
      </c>
      <c r="E4303" s="104" t="s">
        <v>8829</v>
      </c>
      <c r="F4303" s="104" t="s">
        <v>2031</v>
      </c>
      <c r="I4303" s="99"/>
      <c r="J4303" s="104"/>
    </row>
    <row r="4304" spans="1:10" x14ac:dyDescent="0.25">
      <c r="A4304" s="91" t="str">
        <f t="shared" si="67"/>
        <v>2002030200040.3</v>
      </c>
      <c r="B4304" s="149" t="s">
        <v>13546</v>
      </c>
      <c r="C4304" s="93">
        <v>0.3</v>
      </c>
      <c r="D4304" s="104" t="s">
        <v>2033</v>
      </c>
      <c r="E4304" s="104" t="s">
        <v>8830</v>
      </c>
      <c r="F4304" s="104" t="s">
        <v>2033</v>
      </c>
      <c r="I4304" s="99"/>
      <c r="J4304" s="104"/>
    </row>
    <row r="4305" spans="1:10" x14ac:dyDescent="0.25">
      <c r="A4305" s="91" t="str">
        <f t="shared" si="67"/>
        <v>2002030201010.35</v>
      </c>
      <c r="B4305" s="149" t="s">
        <v>13547</v>
      </c>
      <c r="C4305" s="93">
        <v>0.35</v>
      </c>
      <c r="D4305" s="104" t="s">
        <v>2065</v>
      </c>
      <c r="E4305" s="104" t="s">
        <v>8831</v>
      </c>
      <c r="F4305" s="104" t="s">
        <v>2065</v>
      </c>
      <c r="I4305" s="99"/>
      <c r="J4305" s="104"/>
    </row>
    <row r="4306" spans="1:10" x14ac:dyDescent="0.25">
      <c r="A4306" s="91" t="str">
        <f t="shared" si="67"/>
        <v>2003010100010.4</v>
      </c>
      <c r="B4306" s="149" t="s">
        <v>13548</v>
      </c>
      <c r="C4306" s="93">
        <v>0.39999999999999997</v>
      </c>
      <c r="D4306" s="104" t="s">
        <v>2121</v>
      </c>
      <c r="E4306" s="104" t="s">
        <v>8832</v>
      </c>
      <c r="F4306" s="104" t="s">
        <v>2121</v>
      </c>
      <c r="I4306" s="99"/>
      <c r="J4306" s="104"/>
    </row>
    <row r="4307" spans="1:10" x14ac:dyDescent="0.25">
      <c r="A4307" s="91" t="str">
        <f t="shared" si="67"/>
        <v>2003010100020.4</v>
      </c>
      <c r="B4307" s="149" t="s">
        <v>13549</v>
      </c>
      <c r="C4307" s="93">
        <v>0.4</v>
      </c>
      <c r="D4307" s="104" t="s">
        <v>2122</v>
      </c>
      <c r="E4307" s="104" t="s">
        <v>8833</v>
      </c>
      <c r="F4307" s="104" t="s">
        <v>2122</v>
      </c>
      <c r="I4307" s="99"/>
      <c r="J4307" s="104"/>
    </row>
    <row r="4308" spans="1:10" x14ac:dyDescent="0.25">
      <c r="A4308" s="91" t="str">
        <f t="shared" si="67"/>
        <v>2003010100030.8</v>
      </c>
      <c r="B4308" s="149" t="s">
        <v>13550</v>
      </c>
      <c r="C4308" s="93">
        <v>0.79999999999999993</v>
      </c>
      <c r="D4308" s="104" t="s">
        <v>2131</v>
      </c>
      <c r="E4308" s="104" t="s">
        <v>8834</v>
      </c>
      <c r="F4308" s="104" t="s">
        <v>2131</v>
      </c>
      <c r="I4308" s="99"/>
      <c r="J4308" s="104"/>
    </row>
    <row r="4309" spans="1:10" x14ac:dyDescent="0.25">
      <c r="A4309" s="91" t="str">
        <f t="shared" si="67"/>
        <v>2003010105010.4</v>
      </c>
      <c r="B4309" s="149" t="s">
        <v>13551</v>
      </c>
      <c r="C4309" s="93">
        <v>0.4</v>
      </c>
      <c r="D4309" s="104" t="s">
        <v>2140</v>
      </c>
      <c r="E4309" s="104" t="s">
        <v>8835</v>
      </c>
      <c r="F4309" s="104" t="s">
        <v>2140</v>
      </c>
      <c r="I4309" s="99"/>
      <c r="J4309" s="104"/>
    </row>
    <row r="4310" spans="1:10" x14ac:dyDescent="0.25">
      <c r="A4310" s="91" t="str">
        <f t="shared" si="67"/>
        <v>2003010105020.3</v>
      </c>
      <c r="B4310" s="149" t="s">
        <v>13552</v>
      </c>
      <c r="C4310" s="93">
        <v>0.3</v>
      </c>
      <c r="D4310" s="104" t="s">
        <v>2161</v>
      </c>
      <c r="E4310" s="104" t="s">
        <v>8836</v>
      </c>
      <c r="F4310" s="104" t="s">
        <v>2161</v>
      </c>
      <c r="I4310" s="99"/>
      <c r="J4310" s="104"/>
    </row>
    <row r="4311" spans="1:10" x14ac:dyDescent="0.25">
      <c r="A4311" s="91" t="str">
        <f t="shared" si="67"/>
        <v>2003010107010.3</v>
      </c>
      <c r="B4311" s="149" t="s">
        <v>13553</v>
      </c>
      <c r="C4311" s="93">
        <v>0.3</v>
      </c>
      <c r="D4311" s="104" t="s">
        <v>2154</v>
      </c>
      <c r="E4311" s="104" t="s">
        <v>8837</v>
      </c>
      <c r="F4311" s="104" t="s">
        <v>2154</v>
      </c>
      <c r="I4311" s="99"/>
      <c r="J4311" s="104"/>
    </row>
    <row r="4312" spans="1:10" x14ac:dyDescent="0.25">
      <c r="A4312" s="91" t="str">
        <f t="shared" si="67"/>
        <v>2003010107020.3</v>
      </c>
      <c r="B4312" s="149" t="s">
        <v>13554</v>
      </c>
      <c r="C4312" s="93">
        <v>0.3</v>
      </c>
      <c r="D4312" s="104" t="s">
        <v>2155</v>
      </c>
      <c r="E4312" s="104" t="s">
        <v>8838</v>
      </c>
      <c r="F4312" s="104" t="s">
        <v>2155</v>
      </c>
      <c r="I4312" s="99"/>
      <c r="J4312" s="104"/>
    </row>
    <row r="4313" spans="1:10" x14ac:dyDescent="0.25">
      <c r="A4313" s="91" t="str">
        <f t="shared" si="67"/>
        <v>2003010107030.3</v>
      </c>
      <c r="B4313" s="149" t="s">
        <v>13555</v>
      </c>
      <c r="C4313" s="93">
        <v>0.3</v>
      </c>
      <c r="D4313" s="104" t="s">
        <v>2163</v>
      </c>
      <c r="E4313" s="104" t="s">
        <v>8839</v>
      </c>
      <c r="F4313" s="104" t="s">
        <v>2163</v>
      </c>
      <c r="I4313" s="99"/>
      <c r="J4313" s="104"/>
    </row>
    <row r="4314" spans="1:10" x14ac:dyDescent="0.25">
      <c r="A4314" s="91" t="str">
        <f t="shared" si="67"/>
        <v>2003010107040.3</v>
      </c>
      <c r="B4314" s="149" t="s">
        <v>13556</v>
      </c>
      <c r="C4314" s="93">
        <v>0.3</v>
      </c>
      <c r="D4314" s="104" t="s">
        <v>2164</v>
      </c>
      <c r="E4314" s="104" t="s">
        <v>8840</v>
      </c>
      <c r="F4314" s="104" t="s">
        <v>2164</v>
      </c>
      <c r="I4314" s="99"/>
      <c r="J4314" s="104"/>
    </row>
    <row r="4315" spans="1:10" x14ac:dyDescent="0.25">
      <c r="A4315" s="91" t="str">
        <f t="shared" si="67"/>
        <v>2003010107050.3</v>
      </c>
      <c r="B4315" s="149" t="s">
        <v>13557</v>
      </c>
      <c r="C4315" s="93">
        <v>0.3</v>
      </c>
      <c r="D4315" s="104" t="s">
        <v>2165</v>
      </c>
      <c r="E4315" s="104" t="s">
        <v>8841</v>
      </c>
      <c r="F4315" s="104" t="s">
        <v>2165</v>
      </c>
      <c r="I4315" s="99"/>
      <c r="J4315" s="104"/>
    </row>
    <row r="4316" spans="1:10" x14ac:dyDescent="0.25">
      <c r="A4316" s="91" t="str">
        <f t="shared" si="67"/>
        <v>2003010108010.5</v>
      </c>
      <c r="B4316" s="149" t="s">
        <v>13558</v>
      </c>
      <c r="C4316" s="93">
        <v>0.5</v>
      </c>
      <c r="D4316" s="104" t="s">
        <v>2135</v>
      </c>
      <c r="E4316" s="104" t="s">
        <v>8842</v>
      </c>
      <c r="F4316" s="104" t="s">
        <v>2135</v>
      </c>
      <c r="I4316" s="99"/>
      <c r="J4316" s="104"/>
    </row>
    <row r="4317" spans="1:10" x14ac:dyDescent="0.25">
      <c r="A4317" s="91" t="str">
        <f t="shared" si="67"/>
        <v>2003010108020.5</v>
      </c>
      <c r="B4317" s="149" t="s">
        <v>13559</v>
      </c>
      <c r="C4317" s="93">
        <v>0.5</v>
      </c>
      <c r="D4317" s="104" t="s">
        <v>2136</v>
      </c>
      <c r="E4317" s="104" t="s">
        <v>8843</v>
      </c>
      <c r="F4317" s="104" t="s">
        <v>2136</v>
      </c>
      <c r="I4317" s="99"/>
      <c r="J4317" s="104"/>
    </row>
    <row r="4318" spans="1:10" x14ac:dyDescent="0.25">
      <c r="A4318" s="91" t="str">
        <f t="shared" si="67"/>
        <v>2003010108030.5</v>
      </c>
      <c r="B4318" s="149" t="s">
        <v>13560</v>
      </c>
      <c r="C4318" s="93">
        <v>0.5</v>
      </c>
      <c r="D4318" s="104" t="s">
        <v>2137</v>
      </c>
      <c r="E4318" s="104" t="s">
        <v>8844</v>
      </c>
      <c r="F4318" s="104" t="s">
        <v>2137</v>
      </c>
      <c r="I4318" s="99"/>
      <c r="J4318" s="104"/>
    </row>
    <row r="4319" spans="1:10" x14ac:dyDescent="0.25">
      <c r="A4319" s="91" t="str">
        <f t="shared" si="67"/>
        <v>2003010108040.3</v>
      </c>
      <c r="B4319" s="149" t="s">
        <v>13561</v>
      </c>
      <c r="C4319" s="93">
        <v>0.3</v>
      </c>
      <c r="D4319" s="104" t="s">
        <v>2162</v>
      </c>
      <c r="E4319" s="104" t="s">
        <v>8845</v>
      </c>
      <c r="F4319" s="104" t="s">
        <v>2162</v>
      </c>
      <c r="I4319" s="99"/>
      <c r="J4319" s="104"/>
    </row>
    <row r="4320" spans="1:10" x14ac:dyDescent="0.25">
      <c r="A4320" s="91" t="str">
        <f t="shared" si="67"/>
        <v>2003010108050.5</v>
      </c>
      <c r="B4320" s="149" t="s">
        <v>13562</v>
      </c>
      <c r="C4320" s="93">
        <v>0.5</v>
      </c>
      <c r="D4320" s="104" t="s">
        <v>2166</v>
      </c>
      <c r="E4320" s="104" t="s">
        <v>8846</v>
      </c>
      <c r="F4320" s="104" t="s">
        <v>2166</v>
      </c>
      <c r="I4320" s="99"/>
      <c r="J4320" s="104"/>
    </row>
    <row r="4321" spans="1:10" x14ac:dyDescent="0.25">
      <c r="A4321" s="91" t="str">
        <f t="shared" si="67"/>
        <v>2003020100010.6</v>
      </c>
      <c r="B4321" s="149" t="s">
        <v>13563</v>
      </c>
      <c r="C4321" s="93">
        <v>0.6</v>
      </c>
      <c r="D4321" s="104" t="s">
        <v>2127</v>
      </c>
      <c r="E4321" s="104" t="s">
        <v>8847</v>
      </c>
      <c r="F4321" s="104" t="s">
        <v>2127</v>
      </c>
      <c r="I4321" s="99"/>
      <c r="J4321" s="104"/>
    </row>
    <row r="4322" spans="1:10" x14ac:dyDescent="0.25">
      <c r="A4322" s="91" t="str">
        <f t="shared" si="67"/>
        <v>2003020100020.5</v>
      </c>
      <c r="B4322" s="149" t="s">
        <v>13564</v>
      </c>
      <c r="C4322" s="93">
        <v>0.5</v>
      </c>
      <c r="D4322" s="104" t="s">
        <v>2128</v>
      </c>
      <c r="E4322" s="104" t="s">
        <v>8848</v>
      </c>
      <c r="F4322" s="104" t="s">
        <v>2128</v>
      </c>
      <c r="I4322" s="99"/>
      <c r="J4322" s="104"/>
    </row>
    <row r="4323" spans="1:10" x14ac:dyDescent="0.25">
      <c r="A4323" s="91" t="str">
        <f t="shared" si="67"/>
        <v>2003020100030.3</v>
      </c>
      <c r="B4323" s="149" t="s">
        <v>13565</v>
      </c>
      <c r="C4323" s="93">
        <v>0.3</v>
      </c>
      <c r="D4323" s="104" t="s">
        <v>2129</v>
      </c>
      <c r="E4323" s="104" t="s">
        <v>8849</v>
      </c>
      <c r="F4323" s="104" t="s">
        <v>2129</v>
      </c>
      <c r="I4323" s="99"/>
      <c r="J4323" s="104"/>
    </row>
    <row r="4324" spans="1:10" x14ac:dyDescent="0.25">
      <c r="A4324" s="91" t="str">
        <f t="shared" si="67"/>
        <v>2003020100040.6</v>
      </c>
      <c r="B4324" s="149" t="s">
        <v>13566</v>
      </c>
      <c r="C4324" s="93">
        <v>0.60000000000000009</v>
      </c>
      <c r="D4324" s="104" t="s">
        <v>2132</v>
      </c>
      <c r="E4324" s="104" t="s">
        <v>8850</v>
      </c>
      <c r="F4324" s="104" t="s">
        <v>2132</v>
      </c>
      <c r="I4324" s="99"/>
      <c r="J4324" s="104"/>
    </row>
    <row r="4325" spans="1:10" x14ac:dyDescent="0.25">
      <c r="A4325" s="91" t="str">
        <f t="shared" si="67"/>
        <v>2003020100050.4</v>
      </c>
      <c r="B4325" s="149" t="s">
        <v>13567</v>
      </c>
      <c r="C4325" s="93">
        <v>0.4</v>
      </c>
      <c r="D4325" s="104" t="s">
        <v>2130</v>
      </c>
      <c r="E4325" s="104" t="s">
        <v>8851</v>
      </c>
      <c r="F4325" s="104" t="s">
        <v>2130</v>
      </c>
      <c r="I4325" s="99"/>
      <c r="J4325" s="104"/>
    </row>
    <row r="4326" spans="1:10" x14ac:dyDescent="0.25">
      <c r="A4326" s="91" t="str">
        <f t="shared" si="67"/>
        <v>2003020100060.5</v>
      </c>
      <c r="B4326" s="149" t="s">
        <v>13568</v>
      </c>
      <c r="C4326" s="93">
        <v>0.5</v>
      </c>
      <c r="D4326" s="104" t="s">
        <v>2134</v>
      </c>
      <c r="E4326" s="104" t="s">
        <v>8852</v>
      </c>
      <c r="F4326" s="104" t="s">
        <v>2134</v>
      </c>
      <c r="I4326" s="99"/>
      <c r="J4326" s="104"/>
    </row>
    <row r="4327" spans="1:10" x14ac:dyDescent="0.25">
      <c r="A4327" s="91" t="str">
        <f t="shared" si="67"/>
        <v>2003020100070.5</v>
      </c>
      <c r="B4327" s="149" t="s">
        <v>13569</v>
      </c>
      <c r="C4327" s="93">
        <v>0.5</v>
      </c>
      <c r="D4327" s="104" t="s">
        <v>2151</v>
      </c>
      <c r="E4327" s="104" t="s">
        <v>8853</v>
      </c>
      <c r="F4327" s="104" t="s">
        <v>2151</v>
      </c>
      <c r="I4327" s="99"/>
      <c r="J4327" s="104"/>
    </row>
    <row r="4328" spans="1:10" x14ac:dyDescent="0.25">
      <c r="A4328" s="91" t="str">
        <f t="shared" si="67"/>
        <v>2003020100080.5</v>
      </c>
      <c r="B4328" s="149" t="s">
        <v>13570</v>
      </c>
      <c r="C4328" s="93">
        <v>0.5</v>
      </c>
      <c r="D4328" s="104" t="s">
        <v>2152</v>
      </c>
      <c r="E4328" s="104" t="s">
        <v>8854</v>
      </c>
      <c r="F4328" s="104" t="s">
        <v>2152</v>
      </c>
      <c r="I4328" s="99"/>
      <c r="J4328" s="104"/>
    </row>
    <row r="4329" spans="1:10" x14ac:dyDescent="0.25">
      <c r="A4329" s="91" t="str">
        <f t="shared" si="67"/>
        <v>2003020100090.5</v>
      </c>
      <c r="B4329" s="149" t="s">
        <v>13571</v>
      </c>
      <c r="C4329" s="93">
        <v>0.5</v>
      </c>
      <c r="D4329" s="104" t="s">
        <v>2157</v>
      </c>
      <c r="E4329" s="104" t="s">
        <v>8855</v>
      </c>
      <c r="F4329" s="104" t="s">
        <v>2157</v>
      </c>
      <c r="I4329" s="99"/>
      <c r="J4329" s="104"/>
    </row>
    <row r="4330" spans="1:10" x14ac:dyDescent="0.25">
      <c r="A4330" s="91" t="str">
        <f t="shared" si="67"/>
        <v>2003020100100.65</v>
      </c>
      <c r="B4330" s="149" t="s">
        <v>13572</v>
      </c>
      <c r="C4330" s="93">
        <v>0.65</v>
      </c>
      <c r="D4330" s="104" t="s">
        <v>2159</v>
      </c>
      <c r="E4330" s="104" t="s">
        <v>8856</v>
      </c>
      <c r="F4330" s="104" t="s">
        <v>2159</v>
      </c>
      <c r="I4330" s="99"/>
      <c r="J4330" s="104"/>
    </row>
    <row r="4331" spans="1:10" x14ac:dyDescent="0.25">
      <c r="A4331" s="91" t="str">
        <f t="shared" si="67"/>
        <v>2003020200010.75</v>
      </c>
      <c r="B4331" s="149" t="s">
        <v>13573</v>
      </c>
      <c r="C4331" s="93">
        <v>0.75</v>
      </c>
      <c r="D4331" s="104" t="s">
        <v>2123</v>
      </c>
      <c r="E4331" s="104" t="s">
        <v>8857</v>
      </c>
      <c r="F4331" s="104" t="s">
        <v>2123</v>
      </c>
      <c r="I4331" s="99"/>
      <c r="J4331" s="104"/>
    </row>
    <row r="4332" spans="1:10" ht="15.75" thickBot="1" x14ac:dyDescent="0.3">
      <c r="A4332" s="91" t="str">
        <f t="shared" si="67"/>
        <v>2003020200020.4</v>
      </c>
      <c r="B4332" s="149" t="s">
        <v>13574</v>
      </c>
      <c r="C4332" s="93">
        <v>0.4</v>
      </c>
      <c r="D4332" s="104" t="s">
        <v>2124</v>
      </c>
      <c r="E4332" s="104" t="s">
        <v>8858</v>
      </c>
      <c r="F4332" s="104" t="s">
        <v>2124</v>
      </c>
      <c r="I4332" s="99"/>
      <c r="J4332" s="104"/>
    </row>
    <row r="4333" spans="1:10" ht="15.75" thickBot="1" x14ac:dyDescent="0.3">
      <c r="A4333" s="91" t="str">
        <f t="shared" si="67"/>
        <v>2003020200030.5</v>
      </c>
      <c r="B4333" s="150" t="s">
        <v>13575</v>
      </c>
      <c r="C4333" s="93">
        <v>0.5</v>
      </c>
      <c r="D4333" s="104" t="s">
        <v>2125</v>
      </c>
      <c r="E4333" s="104" t="s">
        <v>8859</v>
      </c>
      <c r="F4333" s="104" t="s">
        <v>2125</v>
      </c>
      <c r="I4333" s="107"/>
      <c r="J4333" s="104"/>
    </row>
    <row r="4334" spans="1:10" ht="15.75" thickBot="1" x14ac:dyDescent="0.3">
      <c r="A4334" s="91" t="str">
        <f t="shared" si="67"/>
        <v>2003020201010.5</v>
      </c>
      <c r="B4334" s="150" t="s">
        <v>13576</v>
      </c>
      <c r="C4334" s="93">
        <v>0.5</v>
      </c>
      <c r="D4334" s="104" t="s">
        <v>2139</v>
      </c>
      <c r="E4334" s="104" t="s">
        <v>8860</v>
      </c>
      <c r="F4334" s="104" t="s">
        <v>2139</v>
      </c>
      <c r="I4334" s="107"/>
      <c r="J4334" s="104"/>
    </row>
    <row r="4335" spans="1:10" ht="15.75" thickBot="1" x14ac:dyDescent="0.3">
      <c r="A4335" s="91" t="str">
        <f t="shared" si="67"/>
        <v>2003020205010.3</v>
      </c>
      <c r="B4335" s="150" t="s">
        <v>13577</v>
      </c>
      <c r="C4335" s="93">
        <v>0.3</v>
      </c>
      <c r="D4335" s="104" t="s">
        <v>2138</v>
      </c>
      <c r="E4335" s="104" t="s">
        <v>8861</v>
      </c>
      <c r="F4335" s="104" t="s">
        <v>2138</v>
      </c>
      <c r="I4335" s="107"/>
      <c r="J4335" s="104"/>
    </row>
    <row r="4336" spans="1:10" x14ac:dyDescent="0.25">
      <c r="A4336" s="91" t="str">
        <f t="shared" si="67"/>
        <v>2003020205020.5</v>
      </c>
      <c r="B4336" s="149" t="s">
        <v>13578</v>
      </c>
      <c r="C4336" s="93">
        <v>0.5</v>
      </c>
      <c r="D4336" s="104" t="s">
        <v>2158</v>
      </c>
      <c r="E4336" s="104" t="s">
        <v>8862</v>
      </c>
      <c r="F4336" s="104" t="s">
        <v>2158</v>
      </c>
      <c r="I4336" s="99"/>
      <c r="J4336" s="104"/>
    </row>
    <row r="4337" spans="1:10" x14ac:dyDescent="0.25">
      <c r="A4337" s="91" t="str">
        <f t="shared" si="67"/>
        <v>2003020205030.3</v>
      </c>
      <c r="B4337" s="149" t="s">
        <v>13579</v>
      </c>
      <c r="C4337" s="93">
        <v>0.3</v>
      </c>
      <c r="D4337" s="104" t="s">
        <v>2160</v>
      </c>
      <c r="E4337" s="104" t="s">
        <v>8863</v>
      </c>
      <c r="F4337" s="104" t="s">
        <v>2160</v>
      </c>
      <c r="I4337" s="99"/>
      <c r="J4337" s="104"/>
    </row>
    <row r="4338" spans="1:10" x14ac:dyDescent="0.25">
      <c r="A4338" s="91" t="str">
        <f t="shared" si="67"/>
        <v>2003020208010.3</v>
      </c>
      <c r="B4338" s="149" t="s">
        <v>13580</v>
      </c>
      <c r="C4338" s="93">
        <v>0.3</v>
      </c>
      <c r="D4338" s="104" t="s">
        <v>2153</v>
      </c>
      <c r="E4338" s="104" t="s">
        <v>8864</v>
      </c>
      <c r="F4338" s="104" t="s">
        <v>2153</v>
      </c>
      <c r="I4338" s="99"/>
      <c r="J4338" s="104"/>
    </row>
    <row r="4339" spans="1:10" x14ac:dyDescent="0.25">
      <c r="A4339" s="91" t="str">
        <f t="shared" si="67"/>
        <v>2003030200010.6</v>
      </c>
      <c r="B4339" s="149" t="s">
        <v>13581</v>
      </c>
      <c r="C4339" s="93">
        <v>0.6</v>
      </c>
      <c r="D4339" s="104" t="s">
        <v>2126</v>
      </c>
      <c r="E4339" s="104" t="s">
        <v>8865</v>
      </c>
      <c r="F4339" s="104" t="s">
        <v>2126</v>
      </c>
      <c r="I4339" s="99"/>
      <c r="J4339" s="104"/>
    </row>
    <row r="4340" spans="1:10" x14ac:dyDescent="0.25">
      <c r="A4340" s="91" t="str">
        <f t="shared" si="67"/>
        <v>2003030200020.5</v>
      </c>
      <c r="B4340" s="149" t="s">
        <v>13582</v>
      </c>
      <c r="C4340" s="93">
        <v>0.5</v>
      </c>
      <c r="D4340" s="104" t="s">
        <v>2133</v>
      </c>
      <c r="E4340" s="104" t="s">
        <v>8866</v>
      </c>
      <c r="F4340" s="104" t="s">
        <v>2133</v>
      </c>
      <c r="I4340" s="99"/>
      <c r="J4340" s="104"/>
    </row>
    <row r="4341" spans="1:10" x14ac:dyDescent="0.25">
      <c r="A4341" s="91" t="str">
        <f t="shared" si="67"/>
        <v>2003030200030.4</v>
      </c>
      <c r="B4341" s="149" t="s">
        <v>13583</v>
      </c>
      <c r="C4341" s="93">
        <v>0.4</v>
      </c>
      <c r="D4341" s="104" t="s">
        <v>2156</v>
      </c>
      <c r="E4341" s="104" t="s">
        <v>8867</v>
      </c>
      <c r="F4341" s="104" t="s">
        <v>2156</v>
      </c>
      <c r="I4341" s="99"/>
      <c r="J4341" s="104"/>
    </row>
    <row r="4342" spans="1:10" x14ac:dyDescent="0.25">
      <c r="A4342" s="91" t="str">
        <f t="shared" si="67"/>
        <v>2003030308010.4</v>
      </c>
      <c r="B4342" s="149" t="s">
        <v>13584</v>
      </c>
      <c r="C4342" s="93">
        <v>0.4</v>
      </c>
      <c r="D4342" s="104" t="s">
        <v>2167</v>
      </c>
      <c r="E4342" s="104" t="e">
        <v>#N/A</v>
      </c>
      <c r="F4342" s="104" t="s">
        <v>2167</v>
      </c>
      <c r="I4342" s="99"/>
      <c r="J4342" s="104"/>
    </row>
    <row r="4343" spans="1:10" x14ac:dyDescent="0.25">
      <c r="A4343" s="91" t="str">
        <f t="shared" si="67"/>
        <v>2101010100010.4</v>
      </c>
      <c r="B4343" s="149" t="s">
        <v>13585</v>
      </c>
      <c r="C4343" s="93">
        <v>0.4</v>
      </c>
      <c r="D4343" s="104" t="s">
        <v>4150</v>
      </c>
      <c r="E4343" s="104" t="s">
        <v>8868</v>
      </c>
      <c r="F4343" s="104" t="s">
        <v>4150</v>
      </c>
      <c r="I4343" s="99"/>
      <c r="J4343" s="104"/>
    </row>
    <row r="4344" spans="1:10" x14ac:dyDescent="0.25">
      <c r="A4344" s="91" t="str">
        <f t="shared" si="67"/>
        <v>2101010100020.4</v>
      </c>
      <c r="B4344" s="149" t="s">
        <v>13586</v>
      </c>
      <c r="C4344" s="93">
        <v>0.4</v>
      </c>
      <c r="D4344" s="104" t="s">
        <v>4232</v>
      </c>
      <c r="E4344" s="104" t="s">
        <v>8869</v>
      </c>
      <c r="F4344" s="104" t="s">
        <v>4232</v>
      </c>
      <c r="I4344" s="99"/>
      <c r="J4344" s="104"/>
    </row>
    <row r="4345" spans="1:10" x14ac:dyDescent="0.25">
      <c r="A4345" s="91" t="str">
        <f t="shared" si="67"/>
        <v>2101010100030.4</v>
      </c>
      <c r="B4345" s="149" t="s">
        <v>13587</v>
      </c>
      <c r="C4345" s="93">
        <v>0.4</v>
      </c>
      <c r="D4345" s="104" t="s">
        <v>4230</v>
      </c>
      <c r="E4345" s="104" t="s">
        <v>8870</v>
      </c>
      <c r="F4345" s="104" t="s">
        <v>4230</v>
      </c>
      <c r="I4345" s="99"/>
      <c r="J4345" s="104"/>
    </row>
    <row r="4346" spans="1:10" x14ac:dyDescent="0.25">
      <c r="A4346" s="91" t="str">
        <f t="shared" si="67"/>
        <v>2101010100040.4</v>
      </c>
      <c r="B4346" s="149" t="s">
        <v>13588</v>
      </c>
      <c r="C4346" s="93">
        <v>0.4</v>
      </c>
      <c r="D4346" s="104" t="s">
        <v>1252</v>
      </c>
      <c r="E4346" s="104" t="s">
        <v>8871</v>
      </c>
      <c r="F4346" s="104" t="s">
        <v>1252</v>
      </c>
      <c r="I4346" s="99"/>
      <c r="J4346" s="104"/>
    </row>
    <row r="4347" spans="1:10" x14ac:dyDescent="0.25">
      <c r="A4347" s="91" t="str">
        <f t="shared" si="67"/>
        <v>2101010100050.6</v>
      </c>
      <c r="B4347" s="149" t="s">
        <v>13589</v>
      </c>
      <c r="C4347" s="93">
        <v>0.6</v>
      </c>
      <c r="D4347" s="104" t="s">
        <v>4251</v>
      </c>
      <c r="E4347" s="104" t="s">
        <v>8872</v>
      </c>
      <c r="F4347" s="104" t="s">
        <v>4251</v>
      </c>
      <c r="I4347" s="99"/>
      <c r="J4347" s="104"/>
    </row>
    <row r="4348" spans="1:10" x14ac:dyDescent="0.25">
      <c r="A4348" s="91" t="str">
        <f t="shared" si="67"/>
        <v>2101010100060.4</v>
      </c>
      <c r="B4348" s="149" t="s">
        <v>13590</v>
      </c>
      <c r="C4348" s="93">
        <v>0.4</v>
      </c>
      <c r="D4348" s="104" t="s">
        <v>4252</v>
      </c>
      <c r="E4348" s="104" t="s">
        <v>8873</v>
      </c>
      <c r="F4348" s="104" t="s">
        <v>4252</v>
      </c>
      <c r="I4348" s="99"/>
      <c r="J4348" s="104"/>
    </row>
    <row r="4349" spans="1:10" x14ac:dyDescent="0.25">
      <c r="A4349" s="91" t="str">
        <f t="shared" si="67"/>
        <v>2101010101010.4</v>
      </c>
      <c r="B4349" s="149" t="s">
        <v>13591</v>
      </c>
      <c r="C4349" s="93">
        <v>0.4</v>
      </c>
      <c r="D4349" s="104" t="s">
        <v>4154</v>
      </c>
      <c r="E4349" s="104" t="s">
        <v>8874</v>
      </c>
      <c r="F4349" s="104" t="s">
        <v>4154</v>
      </c>
      <c r="I4349" s="99"/>
      <c r="J4349" s="104"/>
    </row>
    <row r="4350" spans="1:10" x14ac:dyDescent="0.25">
      <c r="A4350" s="91" t="str">
        <f t="shared" si="67"/>
        <v>2101010101020.4</v>
      </c>
      <c r="B4350" s="149" t="s">
        <v>13592</v>
      </c>
      <c r="C4350" s="93">
        <v>0.4</v>
      </c>
      <c r="D4350" s="104" t="s">
        <v>4155</v>
      </c>
      <c r="E4350" s="104" t="s">
        <v>8875</v>
      </c>
      <c r="F4350" s="104" t="s">
        <v>4155</v>
      </c>
      <c r="I4350" s="99"/>
      <c r="J4350" s="104"/>
    </row>
    <row r="4351" spans="1:10" x14ac:dyDescent="0.25">
      <c r="A4351" s="91" t="str">
        <f t="shared" si="67"/>
        <v>2101010105010.4</v>
      </c>
      <c r="B4351" s="149" t="s">
        <v>13593</v>
      </c>
      <c r="C4351" s="93">
        <v>0.4</v>
      </c>
      <c r="D4351" s="104" t="s">
        <v>4148</v>
      </c>
      <c r="E4351" s="104" t="s">
        <v>8876</v>
      </c>
      <c r="F4351" s="104" t="s">
        <v>4148</v>
      </c>
      <c r="I4351" s="99"/>
      <c r="J4351" s="104"/>
    </row>
    <row r="4352" spans="1:10" x14ac:dyDescent="0.25">
      <c r="A4352" s="91" t="str">
        <f t="shared" si="67"/>
        <v>2101010105020.4</v>
      </c>
      <c r="B4352" s="149" t="s">
        <v>13594</v>
      </c>
      <c r="C4352" s="93">
        <v>0.4</v>
      </c>
      <c r="D4352" s="104" t="s">
        <v>4160</v>
      </c>
      <c r="E4352" s="104" t="s">
        <v>8877</v>
      </c>
      <c r="F4352" s="104" t="s">
        <v>4160</v>
      </c>
      <c r="I4352" s="99"/>
      <c r="J4352" s="104"/>
    </row>
    <row r="4353" spans="1:10" x14ac:dyDescent="0.25">
      <c r="A4353" s="91" t="str">
        <f t="shared" si="67"/>
        <v>2101010105030.5</v>
      </c>
      <c r="B4353" s="149" t="s">
        <v>13595</v>
      </c>
      <c r="C4353" s="93">
        <v>0.5</v>
      </c>
      <c r="D4353" s="104" t="s">
        <v>4161</v>
      </c>
      <c r="E4353" s="104" t="s">
        <v>8878</v>
      </c>
      <c r="F4353" s="104" t="s">
        <v>4161</v>
      </c>
      <c r="I4353" s="99"/>
      <c r="J4353" s="104"/>
    </row>
    <row r="4354" spans="1:10" x14ac:dyDescent="0.25">
      <c r="A4354" s="91" t="str">
        <f t="shared" ref="A4354:A4417" si="68">CONCATENATE(B4354,C4354)</f>
        <v>2101010105040.4</v>
      </c>
      <c r="B4354" s="149" t="s">
        <v>13596</v>
      </c>
      <c r="C4354" s="93">
        <v>0.4</v>
      </c>
      <c r="D4354" s="104" t="s">
        <v>4216</v>
      </c>
      <c r="E4354" s="104" t="s">
        <v>8879</v>
      </c>
      <c r="F4354" s="104" t="s">
        <v>4216</v>
      </c>
      <c r="I4354" s="99"/>
      <c r="J4354" s="104"/>
    </row>
    <row r="4355" spans="1:10" x14ac:dyDescent="0.25">
      <c r="A4355" s="91" t="str">
        <f t="shared" si="68"/>
        <v>2101010105050.5</v>
      </c>
      <c r="B4355" s="149" t="s">
        <v>13597</v>
      </c>
      <c r="C4355" s="93">
        <v>0.5</v>
      </c>
      <c r="D4355" s="104" t="s">
        <v>4222</v>
      </c>
      <c r="E4355" s="104" t="s">
        <v>8880</v>
      </c>
      <c r="F4355" s="104" t="s">
        <v>4222</v>
      </c>
      <c r="I4355" s="99"/>
      <c r="J4355" s="104"/>
    </row>
    <row r="4356" spans="1:10" x14ac:dyDescent="0.25">
      <c r="A4356" s="91" t="str">
        <f t="shared" si="68"/>
        <v>2101010105060.4</v>
      </c>
      <c r="B4356" s="149" t="s">
        <v>13598</v>
      </c>
      <c r="C4356" s="93">
        <v>0.4</v>
      </c>
      <c r="D4356" s="104" t="s">
        <v>4225</v>
      </c>
      <c r="E4356" s="104" t="s">
        <v>8881</v>
      </c>
      <c r="F4356" s="104" t="s">
        <v>4225</v>
      </c>
      <c r="I4356" s="99"/>
      <c r="J4356" s="104"/>
    </row>
    <row r="4357" spans="1:10" x14ac:dyDescent="0.25">
      <c r="A4357" s="91" t="str">
        <f t="shared" si="68"/>
        <v>2101010105070.5</v>
      </c>
      <c r="B4357" s="149" t="s">
        <v>13599</v>
      </c>
      <c r="C4357" s="93">
        <v>0.5</v>
      </c>
      <c r="D4357" s="104" t="s">
        <v>4241</v>
      </c>
      <c r="E4357" s="104" t="s">
        <v>8882</v>
      </c>
      <c r="F4357" s="104" t="s">
        <v>4241</v>
      </c>
      <c r="I4357" s="99"/>
      <c r="J4357" s="104"/>
    </row>
    <row r="4358" spans="1:10" x14ac:dyDescent="0.25">
      <c r="A4358" s="91" t="str">
        <f t="shared" si="68"/>
        <v>2101010105080.4</v>
      </c>
      <c r="B4358" s="149" t="s">
        <v>13600</v>
      </c>
      <c r="C4358" s="93">
        <v>0.4</v>
      </c>
      <c r="D4358" s="104" t="s">
        <v>4237</v>
      </c>
      <c r="E4358" s="104" t="s">
        <v>8883</v>
      </c>
      <c r="F4358" s="104" t="s">
        <v>4237</v>
      </c>
      <c r="I4358" s="99"/>
      <c r="J4358" s="104"/>
    </row>
    <row r="4359" spans="1:10" ht="15.75" thickBot="1" x14ac:dyDescent="0.3">
      <c r="A4359" s="91" t="str">
        <f t="shared" si="68"/>
        <v>2101010105090.4</v>
      </c>
      <c r="B4359" s="149" t="s">
        <v>13601</v>
      </c>
      <c r="C4359" s="93">
        <v>0.4</v>
      </c>
      <c r="D4359" s="104" t="s">
        <v>3216</v>
      </c>
      <c r="E4359" s="104" t="s">
        <v>8884</v>
      </c>
      <c r="F4359" s="104" t="s">
        <v>3216</v>
      </c>
      <c r="I4359" s="99"/>
      <c r="J4359" s="104"/>
    </row>
    <row r="4360" spans="1:10" ht="15.75" thickBot="1" x14ac:dyDescent="0.3">
      <c r="A4360" s="91" t="str">
        <f t="shared" si="68"/>
        <v>2101010105100.4</v>
      </c>
      <c r="B4360" s="150" t="s">
        <v>13602</v>
      </c>
      <c r="C4360" s="93">
        <v>0.4</v>
      </c>
      <c r="D4360" s="104" t="s">
        <v>4250</v>
      </c>
      <c r="E4360" s="104" t="s">
        <v>8885</v>
      </c>
      <c r="F4360" s="104" t="s">
        <v>4250</v>
      </c>
      <c r="I4360" s="107"/>
      <c r="J4360" s="104"/>
    </row>
    <row r="4361" spans="1:10" ht="15.75" thickBot="1" x14ac:dyDescent="0.3">
      <c r="A4361" s="91" t="str">
        <f t="shared" si="68"/>
        <v>2101010107010.4</v>
      </c>
      <c r="B4361" s="150" t="s">
        <v>13603</v>
      </c>
      <c r="C4361" s="93">
        <v>0.4</v>
      </c>
      <c r="D4361" s="104" t="s">
        <v>4156</v>
      </c>
      <c r="E4361" s="104" t="s">
        <v>8886</v>
      </c>
      <c r="F4361" s="104" t="s">
        <v>4156</v>
      </c>
      <c r="I4361" s="107"/>
      <c r="J4361" s="104"/>
    </row>
    <row r="4362" spans="1:10" ht="15.75" thickBot="1" x14ac:dyDescent="0.3">
      <c r="A4362" s="91" t="str">
        <f t="shared" si="68"/>
        <v>2101010107020.4</v>
      </c>
      <c r="B4362" s="150" t="s">
        <v>13604</v>
      </c>
      <c r="C4362" s="93">
        <v>0.4</v>
      </c>
      <c r="D4362" s="104" t="s">
        <v>4255</v>
      </c>
      <c r="E4362" s="104" t="s">
        <v>8887</v>
      </c>
      <c r="F4362" s="104" t="s">
        <v>4255</v>
      </c>
      <c r="I4362" s="107"/>
      <c r="J4362" s="104"/>
    </row>
    <row r="4363" spans="1:10" ht="15.75" thickBot="1" x14ac:dyDescent="0.3">
      <c r="A4363" s="91" t="str">
        <f t="shared" si="68"/>
        <v>2101010108010.5</v>
      </c>
      <c r="B4363" s="150" t="s">
        <v>13605</v>
      </c>
      <c r="C4363" s="93">
        <v>0.5</v>
      </c>
      <c r="D4363" s="104" t="s">
        <v>586</v>
      </c>
      <c r="E4363" s="104" t="s">
        <v>8888</v>
      </c>
      <c r="F4363" s="104" t="s">
        <v>586</v>
      </c>
      <c r="I4363" s="107"/>
      <c r="J4363" s="104"/>
    </row>
    <row r="4364" spans="1:10" ht="15.75" thickBot="1" x14ac:dyDescent="0.3">
      <c r="A4364" s="91" t="str">
        <f t="shared" si="68"/>
        <v>2101010108020.5</v>
      </c>
      <c r="B4364" s="150" t="s">
        <v>13606</v>
      </c>
      <c r="C4364" s="93">
        <v>0.5</v>
      </c>
      <c r="D4364" s="104" t="s">
        <v>4226</v>
      </c>
      <c r="E4364" s="104" t="s">
        <v>8889</v>
      </c>
      <c r="F4364" s="104" t="s">
        <v>4226</v>
      </c>
      <c r="I4364" s="107"/>
      <c r="J4364" s="104"/>
    </row>
    <row r="4365" spans="1:10" ht="15.75" thickBot="1" x14ac:dyDescent="0.3">
      <c r="A4365" s="91" t="str">
        <f t="shared" si="68"/>
        <v>2101010108030.5</v>
      </c>
      <c r="B4365" s="150" t="s">
        <v>13607</v>
      </c>
      <c r="C4365" s="93">
        <v>0.5</v>
      </c>
      <c r="D4365" s="104" t="s">
        <v>804</v>
      </c>
      <c r="E4365" s="104" t="s">
        <v>8890</v>
      </c>
      <c r="F4365" s="104" t="s">
        <v>804</v>
      </c>
      <c r="I4365" s="107"/>
      <c r="J4365" s="104"/>
    </row>
    <row r="4366" spans="1:10" ht="15.75" thickBot="1" x14ac:dyDescent="0.3">
      <c r="A4366" s="91" t="str">
        <f t="shared" si="68"/>
        <v>2101010108040.5</v>
      </c>
      <c r="B4366" s="151" t="s">
        <v>13608</v>
      </c>
      <c r="C4366" s="93">
        <v>0.5</v>
      </c>
      <c r="D4366" s="104" t="s">
        <v>4224</v>
      </c>
      <c r="E4366" s="104" t="s">
        <v>8891</v>
      </c>
      <c r="F4366" s="104" t="s">
        <v>4224</v>
      </c>
      <c r="I4366" s="108"/>
      <c r="J4366" s="104"/>
    </row>
    <row r="4367" spans="1:10" ht="15.75" thickBot="1" x14ac:dyDescent="0.3">
      <c r="A4367" s="91" t="str">
        <f t="shared" si="68"/>
        <v>2101010108050.5</v>
      </c>
      <c r="B4367" s="150" t="s">
        <v>13609</v>
      </c>
      <c r="C4367" s="93">
        <v>0.5</v>
      </c>
      <c r="D4367" s="104" t="s">
        <v>593</v>
      </c>
      <c r="E4367" s="104" t="s">
        <v>8892</v>
      </c>
      <c r="F4367" s="104" t="s">
        <v>593</v>
      </c>
      <c r="I4367" s="107"/>
      <c r="J4367" s="104"/>
    </row>
    <row r="4368" spans="1:10" ht="15.75" thickBot="1" x14ac:dyDescent="0.3">
      <c r="A4368" s="91" t="str">
        <f t="shared" si="68"/>
        <v>2101010108060.5</v>
      </c>
      <c r="B4368" s="150" t="s">
        <v>13610</v>
      </c>
      <c r="C4368" s="93">
        <v>0.5</v>
      </c>
      <c r="D4368" s="104" t="s">
        <v>4239</v>
      </c>
      <c r="E4368" s="104" t="s">
        <v>8893</v>
      </c>
      <c r="F4368" s="104" t="s">
        <v>4239</v>
      </c>
      <c r="I4368" s="107"/>
      <c r="J4368" s="104"/>
    </row>
    <row r="4369" spans="1:10" ht="15.75" thickBot="1" x14ac:dyDescent="0.3">
      <c r="A4369" s="91" t="str">
        <f t="shared" si="68"/>
        <v>2101020100010.5</v>
      </c>
      <c r="B4369" s="151" t="s">
        <v>13611</v>
      </c>
      <c r="C4369" s="93">
        <v>0.5</v>
      </c>
      <c r="D4369" s="104" t="s">
        <v>4162</v>
      </c>
      <c r="E4369" s="104" t="s">
        <v>8894</v>
      </c>
      <c r="F4369" s="104" t="s">
        <v>4162</v>
      </c>
      <c r="I4369" s="108"/>
      <c r="J4369" s="104"/>
    </row>
    <row r="4370" spans="1:10" ht="15.75" thickBot="1" x14ac:dyDescent="0.3">
      <c r="A4370" s="91" t="str">
        <f t="shared" si="68"/>
        <v>2101020100020.4</v>
      </c>
      <c r="B4370" s="151" t="s">
        <v>13612</v>
      </c>
      <c r="C4370" s="93">
        <v>0.4</v>
      </c>
      <c r="D4370" s="104" t="s">
        <v>4217</v>
      </c>
      <c r="E4370" s="104" t="s">
        <v>8895</v>
      </c>
      <c r="F4370" s="104" t="s">
        <v>4217</v>
      </c>
      <c r="I4370" s="108"/>
      <c r="J4370" s="104"/>
    </row>
    <row r="4371" spans="1:10" ht="15.75" thickBot="1" x14ac:dyDescent="0.3">
      <c r="A4371" s="91" t="str">
        <f t="shared" si="68"/>
        <v>2101020100030.5</v>
      </c>
      <c r="B4371" s="151" t="s">
        <v>13613</v>
      </c>
      <c r="C4371" s="93">
        <v>0.5</v>
      </c>
      <c r="D4371" s="104" t="s">
        <v>4218</v>
      </c>
      <c r="E4371" s="104" t="s">
        <v>8896</v>
      </c>
      <c r="F4371" s="104" t="s">
        <v>4218</v>
      </c>
      <c r="I4371" s="108"/>
      <c r="J4371" s="104"/>
    </row>
    <row r="4372" spans="1:10" ht="15.75" thickBot="1" x14ac:dyDescent="0.3">
      <c r="A4372" s="91" t="str">
        <f t="shared" si="68"/>
        <v>2101020100040.4</v>
      </c>
      <c r="B4372" s="151" t="s">
        <v>13614</v>
      </c>
      <c r="C4372" s="93">
        <v>0.4</v>
      </c>
      <c r="D4372" s="104" t="s">
        <v>4231</v>
      </c>
      <c r="E4372" s="104" t="s">
        <v>8897</v>
      </c>
      <c r="F4372" s="104" t="s">
        <v>4231</v>
      </c>
      <c r="I4372" s="108"/>
      <c r="J4372" s="104"/>
    </row>
    <row r="4373" spans="1:10" ht="15.75" thickBot="1" x14ac:dyDescent="0.3">
      <c r="A4373" s="91" t="str">
        <f t="shared" si="68"/>
        <v>2101020100050.6</v>
      </c>
      <c r="B4373" s="151" t="s">
        <v>13615</v>
      </c>
      <c r="C4373" s="93">
        <v>0.6</v>
      </c>
      <c r="D4373" s="104" t="s">
        <v>4234</v>
      </c>
      <c r="E4373" s="104" t="s">
        <v>8898</v>
      </c>
      <c r="F4373" s="104" t="s">
        <v>4234</v>
      </c>
      <c r="I4373" s="108"/>
      <c r="J4373" s="104"/>
    </row>
    <row r="4374" spans="1:10" ht="15.75" thickBot="1" x14ac:dyDescent="0.3">
      <c r="A4374" s="91" t="str">
        <f t="shared" si="68"/>
        <v>2101020100060.5</v>
      </c>
      <c r="B4374" s="151" t="s">
        <v>13616</v>
      </c>
      <c r="C4374" s="93">
        <v>0.5</v>
      </c>
      <c r="D4374" s="104" t="s">
        <v>4236</v>
      </c>
      <c r="E4374" s="104" t="s">
        <v>8899</v>
      </c>
      <c r="F4374" s="104" t="s">
        <v>4236</v>
      </c>
      <c r="I4374" s="108"/>
      <c r="J4374" s="104"/>
    </row>
    <row r="4375" spans="1:10" ht="15.75" thickBot="1" x14ac:dyDescent="0.3">
      <c r="A4375" s="91" t="str">
        <f t="shared" si="68"/>
        <v>2101020100070.75</v>
      </c>
      <c r="B4375" s="151" t="s">
        <v>13617</v>
      </c>
      <c r="C4375" s="93">
        <v>0.75</v>
      </c>
      <c r="D4375" s="104" t="s">
        <v>4240</v>
      </c>
      <c r="E4375" s="104" t="s">
        <v>8900</v>
      </c>
      <c r="F4375" s="104" t="s">
        <v>4240</v>
      </c>
      <c r="I4375" s="108"/>
      <c r="J4375" s="104"/>
    </row>
    <row r="4376" spans="1:10" ht="15.75" thickBot="1" x14ac:dyDescent="0.3">
      <c r="A4376" s="91" t="str">
        <f t="shared" si="68"/>
        <v>2101020100080.4</v>
      </c>
      <c r="B4376" s="151" t="s">
        <v>13618</v>
      </c>
      <c r="C4376" s="93">
        <v>0.4</v>
      </c>
      <c r="D4376" s="104" t="s">
        <v>4243</v>
      </c>
      <c r="E4376" s="104" t="s">
        <v>8901</v>
      </c>
      <c r="F4376" s="104" t="s">
        <v>4243</v>
      </c>
      <c r="I4376" s="108"/>
      <c r="J4376" s="104"/>
    </row>
    <row r="4377" spans="1:10" ht="15.75" thickBot="1" x14ac:dyDescent="0.3">
      <c r="A4377" s="91" t="str">
        <f t="shared" si="68"/>
        <v>2101020100090.4</v>
      </c>
      <c r="B4377" s="151" t="s">
        <v>13619</v>
      </c>
      <c r="C4377" s="93">
        <v>0.4</v>
      </c>
      <c r="D4377" s="104" t="s">
        <v>4248</v>
      </c>
      <c r="E4377" s="104" t="s">
        <v>8902</v>
      </c>
      <c r="F4377" s="104" t="s">
        <v>4248</v>
      </c>
      <c r="I4377" s="108"/>
      <c r="J4377" s="104"/>
    </row>
    <row r="4378" spans="1:10" ht="15.75" thickBot="1" x14ac:dyDescent="0.3">
      <c r="A4378" s="91" t="str">
        <f t="shared" si="68"/>
        <v>2101020101010.4</v>
      </c>
      <c r="B4378" s="151" t="s">
        <v>13620</v>
      </c>
      <c r="C4378" s="93">
        <v>0.4</v>
      </c>
      <c r="D4378" s="104" t="s">
        <v>4158</v>
      </c>
      <c r="E4378" s="104" t="s">
        <v>8903</v>
      </c>
      <c r="F4378" s="104" t="s">
        <v>4158</v>
      </c>
      <c r="I4378" s="108"/>
      <c r="J4378" s="104"/>
    </row>
    <row r="4379" spans="1:10" ht="15.75" thickBot="1" x14ac:dyDescent="0.3">
      <c r="A4379" s="91" t="str">
        <f t="shared" si="68"/>
        <v>2101020105010.55</v>
      </c>
      <c r="B4379" s="151" t="s">
        <v>13621</v>
      </c>
      <c r="C4379" s="93">
        <v>0.55000000000000004</v>
      </c>
      <c r="D4379" s="104" t="s">
        <v>664</v>
      </c>
      <c r="E4379" s="104" t="s">
        <v>8904</v>
      </c>
      <c r="F4379" s="104" t="s">
        <v>664</v>
      </c>
      <c r="I4379" s="108"/>
      <c r="J4379" s="104"/>
    </row>
    <row r="4380" spans="1:10" ht="15.75" thickBot="1" x14ac:dyDescent="0.3">
      <c r="A4380" s="91" t="str">
        <f t="shared" si="68"/>
        <v>2101020105020.4</v>
      </c>
      <c r="B4380" s="151" t="s">
        <v>13622</v>
      </c>
      <c r="C4380" s="93">
        <v>0.4</v>
      </c>
      <c r="D4380" s="104" t="s">
        <v>4233</v>
      </c>
      <c r="E4380" s="104" t="s">
        <v>8905</v>
      </c>
      <c r="F4380" s="104" t="s">
        <v>4233</v>
      </c>
      <c r="I4380" s="108"/>
      <c r="J4380" s="104"/>
    </row>
    <row r="4381" spans="1:10" ht="15.75" thickBot="1" x14ac:dyDescent="0.3">
      <c r="A4381" s="91" t="str">
        <f t="shared" si="68"/>
        <v>2101020105030.4</v>
      </c>
      <c r="B4381" s="151" t="s">
        <v>13623</v>
      </c>
      <c r="C4381" s="93">
        <v>0.4</v>
      </c>
      <c r="D4381" s="104" t="s">
        <v>4235</v>
      </c>
      <c r="E4381" s="104" t="s">
        <v>8906</v>
      </c>
      <c r="F4381" s="104" t="s">
        <v>4235</v>
      </c>
      <c r="I4381" s="108"/>
      <c r="J4381" s="104"/>
    </row>
    <row r="4382" spans="1:10" ht="15.75" thickBot="1" x14ac:dyDescent="0.3">
      <c r="A4382" s="91" t="str">
        <f t="shared" si="68"/>
        <v>2101020200010.4</v>
      </c>
      <c r="B4382" s="151" t="s">
        <v>13624</v>
      </c>
      <c r="C4382" s="93">
        <v>0.4</v>
      </c>
      <c r="D4382" s="104" t="s">
        <v>4212</v>
      </c>
      <c r="E4382" s="104" t="s">
        <v>8907</v>
      </c>
      <c r="F4382" s="104" t="s">
        <v>4212</v>
      </c>
      <c r="I4382" s="108"/>
      <c r="J4382" s="104"/>
    </row>
    <row r="4383" spans="1:10" ht="15.75" thickBot="1" x14ac:dyDescent="0.3">
      <c r="A4383" s="91" t="str">
        <f t="shared" si="68"/>
        <v>2101020200020.5</v>
      </c>
      <c r="B4383" s="151" t="s">
        <v>13625</v>
      </c>
      <c r="C4383" s="93">
        <v>0.5</v>
      </c>
      <c r="D4383" s="104" t="s">
        <v>4213</v>
      </c>
      <c r="E4383" s="104" t="s">
        <v>8908</v>
      </c>
      <c r="F4383" s="104" t="s">
        <v>4213</v>
      </c>
      <c r="I4383" s="108"/>
      <c r="J4383" s="104"/>
    </row>
    <row r="4384" spans="1:10" ht="15.75" thickBot="1" x14ac:dyDescent="0.3">
      <c r="A4384" s="91" t="str">
        <f t="shared" si="68"/>
        <v>2101020200030.5</v>
      </c>
      <c r="B4384" s="151" t="s">
        <v>13626</v>
      </c>
      <c r="C4384" s="93">
        <v>0.5</v>
      </c>
      <c r="D4384" s="104" t="s">
        <v>4223</v>
      </c>
      <c r="E4384" s="104" t="s">
        <v>8909</v>
      </c>
      <c r="F4384" s="104" t="s">
        <v>4223</v>
      </c>
      <c r="I4384" s="108"/>
      <c r="J4384" s="104"/>
    </row>
    <row r="4385" spans="1:10" ht="15.75" thickBot="1" x14ac:dyDescent="0.3">
      <c r="A4385" s="91" t="str">
        <f t="shared" si="68"/>
        <v>2101020200040.4</v>
      </c>
      <c r="B4385" s="151" t="s">
        <v>13627</v>
      </c>
      <c r="C4385" s="93">
        <v>0.4</v>
      </c>
      <c r="D4385" s="104" t="s">
        <v>4227</v>
      </c>
      <c r="E4385" s="104" t="s">
        <v>8910</v>
      </c>
      <c r="F4385" s="104" t="s">
        <v>4227</v>
      </c>
      <c r="I4385" s="108"/>
      <c r="J4385" s="104"/>
    </row>
    <row r="4386" spans="1:10" ht="15.75" thickBot="1" x14ac:dyDescent="0.3">
      <c r="A4386" s="91" t="str">
        <f t="shared" si="68"/>
        <v>2101020200050.4</v>
      </c>
      <c r="B4386" s="151" t="s">
        <v>13628</v>
      </c>
      <c r="C4386" s="93">
        <v>0.4</v>
      </c>
      <c r="D4386" s="104" t="s">
        <v>4228</v>
      </c>
      <c r="E4386" s="104" t="s">
        <v>8911</v>
      </c>
      <c r="F4386" s="104" t="s">
        <v>4228</v>
      </c>
      <c r="I4386" s="108"/>
      <c r="J4386" s="104"/>
    </row>
    <row r="4387" spans="1:10" ht="15.75" thickBot="1" x14ac:dyDescent="0.3">
      <c r="A4387" s="91" t="str">
        <f t="shared" si="68"/>
        <v>2101020200060.4</v>
      </c>
      <c r="B4387" s="151" t="s">
        <v>13629</v>
      </c>
      <c r="C4387" s="93">
        <v>0.4</v>
      </c>
      <c r="D4387" s="104" t="s">
        <v>4246</v>
      </c>
      <c r="E4387" s="104" t="s">
        <v>8912</v>
      </c>
      <c r="F4387" s="104" t="s">
        <v>4246</v>
      </c>
      <c r="I4387" s="108"/>
      <c r="J4387" s="104"/>
    </row>
    <row r="4388" spans="1:10" ht="15.75" thickBot="1" x14ac:dyDescent="0.3">
      <c r="A4388" s="91" t="str">
        <f t="shared" si="68"/>
        <v>2101020200070.4</v>
      </c>
      <c r="B4388" s="151" t="s">
        <v>13630</v>
      </c>
      <c r="C4388" s="93">
        <v>0.4</v>
      </c>
      <c r="D4388" s="104" t="s">
        <v>4256</v>
      </c>
      <c r="E4388" s="104" t="s">
        <v>8913</v>
      </c>
      <c r="F4388" s="104" t="s">
        <v>4256</v>
      </c>
      <c r="I4388" s="108"/>
      <c r="J4388" s="104"/>
    </row>
    <row r="4389" spans="1:10" ht="15.75" thickBot="1" x14ac:dyDescent="0.3">
      <c r="A4389" s="91" t="str">
        <f t="shared" si="68"/>
        <v>2101020200080.4</v>
      </c>
      <c r="B4389" s="151" t="s">
        <v>13631</v>
      </c>
      <c r="C4389" s="93">
        <v>0.4</v>
      </c>
      <c r="D4389" s="104" t="s">
        <v>4257</v>
      </c>
      <c r="E4389" s="104" t="s">
        <v>8914</v>
      </c>
      <c r="F4389" s="104" t="s">
        <v>4257</v>
      </c>
      <c r="I4389" s="108"/>
      <c r="J4389" s="104"/>
    </row>
    <row r="4390" spans="1:10" ht="15.75" thickBot="1" x14ac:dyDescent="0.3">
      <c r="A4390" s="91" t="str">
        <f t="shared" si="68"/>
        <v>2101020200090.4</v>
      </c>
      <c r="B4390" s="151" t="s">
        <v>13632</v>
      </c>
      <c r="C4390" s="93">
        <v>0.4</v>
      </c>
      <c r="D4390" s="104" t="s">
        <v>4258</v>
      </c>
      <c r="E4390" s="104" t="s">
        <v>8915</v>
      </c>
      <c r="F4390" s="104" t="s">
        <v>4258</v>
      </c>
      <c r="I4390" s="108"/>
      <c r="J4390" s="104"/>
    </row>
    <row r="4391" spans="1:10" ht="15.75" thickBot="1" x14ac:dyDescent="0.3">
      <c r="A4391" s="91" t="str">
        <f t="shared" si="68"/>
        <v>2101020201010.4</v>
      </c>
      <c r="B4391" s="151" t="s">
        <v>13633</v>
      </c>
      <c r="C4391" s="93">
        <v>0.4</v>
      </c>
      <c r="D4391" s="104" t="s">
        <v>4214</v>
      </c>
      <c r="E4391" s="104" t="s">
        <v>8916</v>
      </c>
      <c r="F4391" s="104" t="s">
        <v>4214</v>
      </c>
      <c r="I4391" s="108"/>
      <c r="J4391" s="104"/>
    </row>
    <row r="4392" spans="1:10" ht="15.75" thickBot="1" x14ac:dyDescent="0.3">
      <c r="A4392" s="91" t="str">
        <f t="shared" si="68"/>
        <v>2101020201020.4</v>
      </c>
      <c r="B4392" s="151" t="s">
        <v>13634</v>
      </c>
      <c r="C4392" s="93">
        <v>0.4</v>
      </c>
      <c r="D4392" s="104" t="s">
        <v>4249</v>
      </c>
      <c r="E4392" s="104" t="s">
        <v>8917</v>
      </c>
      <c r="F4392" s="104" t="s">
        <v>4249</v>
      </c>
      <c r="I4392" s="108"/>
      <c r="J4392" s="104"/>
    </row>
    <row r="4393" spans="1:10" ht="15.75" thickBot="1" x14ac:dyDescent="0.3">
      <c r="A4393" s="91" t="str">
        <f t="shared" si="68"/>
        <v>2101020205010.5</v>
      </c>
      <c r="B4393" s="151" t="s">
        <v>13635</v>
      </c>
      <c r="C4393" s="93">
        <v>0.5</v>
      </c>
      <c r="D4393" s="104" t="s">
        <v>4221</v>
      </c>
      <c r="E4393" s="104" t="s">
        <v>8918</v>
      </c>
      <c r="F4393" s="104" t="s">
        <v>4221</v>
      </c>
      <c r="I4393" s="108"/>
      <c r="J4393" s="104"/>
    </row>
    <row r="4394" spans="1:10" ht="15.75" thickBot="1" x14ac:dyDescent="0.3">
      <c r="A4394" s="91" t="str">
        <f t="shared" si="68"/>
        <v>2101020205020.5</v>
      </c>
      <c r="B4394" s="151" t="s">
        <v>13636</v>
      </c>
      <c r="C4394" s="93">
        <v>0.5</v>
      </c>
      <c r="D4394" s="104" t="s">
        <v>4220</v>
      </c>
      <c r="E4394" s="104" t="s">
        <v>8919</v>
      </c>
      <c r="F4394" s="104" t="s">
        <v>4220</v>
      </c>
      <c r="I4394" s="108"/>
      <c r="J4394" s="104"/>
    </row>
    <row r="4395" spans="1:10" ht="15.75" thickBot="1" x14ac:dyDescent="0.3">
      <c r="A4395" s="91" t="str">
        <f t="shared" si="68"/>
        <v>2101020205030.5</v>
      </c>
      <c r="B4395" s="151" t="s">
        <v>13637</v>
      </c>
      <c r="C4395" s="93">
        <v>0.5</v>
      </c>
      <c r="D4395" s="104" t="s">
        <v>1218</v>
      </c>
      <c r="E4395" s="104" t="s">
        <v>8920</v>
      </c>
      <c r="F4395" s="104" t="s">
        <v>1218</v>
      </c>
      <c r="I4395" s="108"/>
      <c r="J4395" s="104"/>
    </row>
    <row r="4396" spans="1:10" ht="15.75" thickBot="1" x14ac:dyDescent="0.3">
      <c r="A4396" s="91" t="str">
        <f t="shared" si="68"/>
        <v>2101020205040.4</v>
      </c>
      <c r="B4396" s="152" t="s">
        <v>13638</v>
      </c>
      <c r="C4396" s="93">
        <v>0.4</v>
      </c>
      <c r="D4396" s="104" t="s">
        <v>4229</v>
      </c>
      <c r="E4396" s="104" t="s">
        <v>8921</v>
      </c>
      <c r="F4396" s="104" t="s">
        <v>4229</v>
      </c>
      <c r="I4396" s="109"/>
      <c r="J4396" s="104"/>
    </row>
    <row r="4397" spans="1:10" ht="15.75" thickBot="1" x14ac:dyDescent="0.3">
      <c r="A4397" s="91" t="str">
        <f t="shared" si="68"/>
        <v>2101020205050.5</v>
      </c>
      <c r="B4397" s="151" t="s">
        <v>13639</v>
      </c>
      <c r="C4397" s="93">
        <v>0.5</v>
      </c>
      <c r="D4397" s="104" t="s">
        <v>4242</v>
      </c>
      <c r="E4397" s="104" t="s">
        <v>8922</v>
      </c>
      <c r="F4397" s="104" t="s">
        <v>4242</v>
      </c>
      <c r="I4397" s="108"/>
      <c r="J4397" s="104"/>
    </row>
    <row r="4398" spans="1:10" ht="15.75" thickBot="1" x14ac:dyDescent="0.3">
      <c r="A4398" s="91" t="str">
        <f t="shared" si="68"/>
        <v>2101020205060.45</v>
      </c>
      <c r="B4398" s="150" t="s">
        <v>13640</v>
      </c>
      <c r="C4398" s="93">
        <v>0.45</v>
      </c>
      <c r="D4398" s="104" t="s">
        <v>4245</v>
      </c>
      <c r="E4398" s="104" t="s">
        <v>8923</v>
      </c>
      <c r="F4398" s="104" t="s">
        <v>4245</v>
      </c>
      <c r="I4398" s="107"/>
      <c r="J4398" s="104"/>
    </row>
    <row r="4399" spans="1:10" ht="15.75" thickBot="1" x14ac:dyDescent="0.3">
      <c r="A4399" s="91" t="str">
        <f t="shared" si="68"/>
        <v>2101020205070.5</v>
      </c>
      <c r="B4399" s="150" t="s">
        <v>13641</v>
      </c>
      <c r="C4399" s="93">
        <v>0.5</v>
      </c>
      <c r="D4399" s="104" t="s">
        <v>4254</v>
      </c>
      <c r="E4399" s="104" t="s">
        <v>8924</v>
      </c>
      <c r="F4399" s="104" t="s">
        <v>4254</v>
      </c>
      <c r="I4399" s="107"/>
      <c r="J4399" s="104"/>
    </row>
    <row r="4400" spans="1:10" ht="15.75" thickBot="1" x14ac:dyDescent="0.3">
      <c r="A4400" s="91" t="str">
        <f t="shared" si="68"/>
        <v>2101020208010.4</v>
      </c>
      <c r="B4400" s="151" t="s">
        <v>13642</v>
      </c>
      <c r="C4400" s="93">
        <v>0.4</v>
      </c>
      <c r="D4400" s="104" t="s">
        <v>4153</v>
      </c>
      <c r="E4400" s="104" t="s">
        <v>8925</v>
      </c>
      <c r="F4400" s="104" t="s">
        <v>4153</v>
      </c>
      <c r="I4400" s="108"/>
      <c r="J4400" s="104"/>
    </row>
    <row r="4401" spans="1:10" ht="15.75" thickBot="1" x14ac:dyDescent="0.3">
      <c r="A4401" s="91" t="str">
        <f t="shared" si="68"/>
        <v>2101020208020.4</v>
      </c>
      <c r="B4401" s="151" t="s">
        <v>13643</v>
      </c>
      <c r="C4401" s="93">
        <v>0.4</v>
      </c>
      <c r="D4401" s="104" t="s">
        <v>4219</v>
      </c>
      <c r="E4401" s="104" t="s">
        <v>8926</v>
      </c>
      <c r="F4401" s="104" t="s">
        <v>4219</v>
      </c>
      <c r="I4401" s="108"/>
      <c r="J4401" s="104"/>
    </row>
    <row r="4402" spans="1:10" ht="15.75" thickBot="1" x14ac:dyDescent="0.3">
      <c r="A4402" s="91" t="str">
        <f t="shared" si="68"/>
        <v>2101030200010.7</v>
      </c>
      <c r="B4402" s="151" t="s">
        <v>13644</v>
      </c>
      <c r="C4402" s="93">
        <v>0.7</v>
      </c>
      <c r="D4402" s="104" t="s">
        <v>4151</v>
      </c>
      <c r="E4402" s="104" t="s">
        <v>8927</v>
      </c>
      <c r="F4402" s="104" t="s">
        <v>4151</v>
      </c>
      <c r="I4402" s="108"/>
      <c r="J4402" s="104"/>
    </row>
    <row r="4403" spans="1:10" ht="15.75" thickBot="1" x14ac:dyDescent="0.3">
      <c r="A4403" s="91" t="str">
        <f t="shared" si="68"/>
        <v>2101030200020.5</v>
      </c>
      <c r="B4403" s="150" t="s">
        <v>13645</v>
      </c>
      <c r="C4403" s="93">
        <v>0.5</v>
      </c>
      <c r="D4403" s="104" t="s">
        <v>4157</v>
      </c>
      <c r="E4403" s="104" t="s">
        <v>8928</v>
      </c>
      <c r="F4403" s="104" t="s">
        <v>4157</v>
      </c>
      <c r="I4403" s="107"/>
      <c r="J4403" s="104"/>
    </row>
    <row r="4404" spans="1:10" ht="15.75" thickBot="1" x14ac:dyDescent="0.3">
      <c r="A4404" s="91" t="str">
        <f t="shared" si="68"/>
        <v>2101030200040.5</v>
      </c>
      <c r="B4404" s="151" t="s">
        <v>13646</v>
      </c>
      <c r="C4404" s="93">
        <v>0.5</v>
      </c>
      <c r="D4404" s="104" t="s">
        <v>4215</v>
      </c>
      <c r="E4404" s="104" t="s">
        <v>8929</v>
      </c>
      <c r="F4404" s="104" t="s">
        <v>4215</v>
      </c>
      <c r="I4404" s="108"/>
      <c r="J4404" s="104"/>
    </row>
    <row r="4405" spans="1:10" ht="15.75" thickBot="1" x14ac:dyDescent="0.3">
      <c r="A4405" s="91" t="str">
        <f t="shared" si="68"/>
        <v>2101030200050.5</v>
      </c>
      <c r="B4405" s="150" t="s">
        <v>13647</v>
      </c>
      <c r="C4405" s="93">
        <v>0.5</v>
      </c>
      <c r="D4405" s="104" t="s">
        <v>4238</v>
      </c>
      <c r="E4405" s="104" t="s">
        <v>8898</v>
      </c>
      <c r="F4405" s="104" t="s">
        <v>4238</v>
      </c>
      <c r="I4405" s="107"/>
      <c r="J4405" s="104"/>
    </row>
    <row r="4406" spans="1:10" ht="15.75" thickBot="1" x14ac:dyDescent="0.3">
      <c r="A4406" s="91" t="str">
        <f t="shared" si="68"/>
        <v>2101030200060.4</v>
      </c>
      <c r="B4406" s="150" t="s">
        <v>13648</v>
      </c>
      <c r="C4406" s="93">
        <v>0.4</v>
      </c>
      <c r="D4406" s="104" t="s">
        <v>4244</v>
      </c>
      <c r="E4406" s="104" t="s">
        <v>8930</v>
      </c>
      <c r="F4406" s="104" t="s">
        <v>4244</v>
      </c>
      <c r="I4406" s="107"/>
      <c r="J4406" s="104"/>
    </row>
    <row r="4407" spans="1:10" ht="15.75" thickBot="1" x14ac:dyDescent="0.3">
      <c r="A4407" s="91" t="str">
        <f t="shared" si="68"/>
        <v>2101030201010.4</v>
      </c>
      <c r="B4407" s="151" t="s">
        <v>13649</v>
      </c>
      <c r="C4407" s="93">
        <v>0.4</v>
      </c>
      <c r="D4407" s="104" t="s">
        <v>4152</v>
      </c>
      <c r="E4407" s="104" t="s">
        <v>8931</v>
      </c>
      <c r="F4407" s="104" t="s">
        <v>4152</v>
      </c>
      <c r="I4407" s="108"/>
      <c r="J4407" s="104"/>
    </row>
    <row r="4408" spans="1:10" ht="15.75" thickBot="1" x14ac:dyDescent="0.3">
      <c r="A4408" s="91" t="str">
        <f t="shared" si="68"/>
        <v>2101020300010.4</v>
      </c>
      <c r="B4408" s="153" t="s">
        <v>13650</v>
      </c>
      <c r="C4408" s="93">
        <v>0.4</v>
      </c>
      <c r="D4408" s="104" t="s">
        <v>4149</v>
      </c>
      <c r="E4408" s="104" t="s">
        <v>8932</v>
      </c>
      <c r="F4408" s="104" t="s">
        <v>4149</v>
      </c>
      <c r="I4408" s="110"/>
      <c r="J4408" s="104"/>
    </row>
    <row r="4409" spans="1:10" ht="15.75" thickBot="1" x14ac:dyDescent="0.3">
      <c r="A4409" s="91" t="str">
        <f t="shared" si="68"/>
        <v>2101020300020.4</v>
      </c>
      <c r="B4409" s="150" t="s">
        <v>13651</v>
      </c>
      <c r="C4409" s="93">
        <v>0.4</v>
      </c>
      <c r="D4409" s="104" t="s">
        <v>4209</v>
      </c>
      <c r="E4409" s="104" t="s">
        <v>8933</v>
      </c>
      <c r="F4409" s="104" t="s">
        <v>4209</v>
      </c>
      <c r="I4409" s="107"/>
      <c r="J4409" s="104"/>
    </row>
    <row r="4410" spans="1:10" ht="15.75" thickBot="1" x14ac:dyDescent="0.3">
      <c r="A4410" s="91" t="str">
        <f t="shared" si="68"/>
        <v>2101020300030.4</v>
      </c>
      <c r="B4410" s="150" t="s">
        <v>13652</v>
      </c>
      <c r="C4410" s="93">
        <v>0.4</v>
      </c>
      <c r="D4410" s="104" t="s">
        <v>4211</v>
      </c>
      <c r="E4410" s="104" t="s">
        <v>8934</v>
      </c>
      <c r="F4410" s="104" t="s">
        <v>4211</v>
      </c>
      <c r="I4410" s="107"/>
      <c r="J4410" s="104"/>
    </row>
    <row r="4411" spans="1:10" ht="15.75" thickBot="1" x14ac:dyDescent="0.3">
      <c r="A4411" s="91" t="str">
        <f t="shared" si="68"/>
        <v>2101020408010.4</v>
      </c>
      <c r="B4411" s="150" t="s">
        <v>13653</v>
      </c>
      <c r="C4411" s="93">
        <v>0.4</v>
      </c>
      <c r="D4411" s="104" t="s">
        <v>4159</v>
      </c>
      <c r="E4411" s="104" t="s">
        <v>8935</v>
      </c>
      <c r="F4411" s="104" t="s">
        <v>4159</v>
      </c>
      <c r="I4411" s="107"/>
      <c r="J4411" s="104"/>
    </row>
    <row r="4412" spans="1:10" ht="15.75" thickBot="1" x14ac:dyDescent="0.3">
      <c r="A4412" s="91" t="str">
        <f t="shared" si="68"/>
        <v>2101020408020.4</v>
      </c>
      <c r="B4412" s="154" t="s">
        <v>13654</v>
      </c>
      <c r="C4412" s="93">
        <v>0.4</v>
      </c>
      <c r="D4412" s="104" t="s">
        <v>4247</v>
      </c>
      <c r="E4412" s="104" t="s">
        <v>8936</v>
      </c>
      <c r="F4412" s="104" t="s">
        <v>4247</v>
      </c>
      <c r="I4412" s="111"/>
      <c r="J4412" s="104"/>
    </row>
    <row r="4413" spans="1:10" ht="15.75" thickBot="1" x14ac:dyDescent="0.3">
      <c r="A4413" s="91" t="str">
        <f t="shared" si="68"/>
        <v>2101020408030.4</v>
      </c>
      <c r="B4413" s="150" t="s">
        <v>13655</v>
      </c>
      <c r="C4413" s="93">
        <v>0.4</v>
      </c>
      <c r="D4413" s="104" t="s">
        <v>4253</v>
      </c>
      <c r="E4413" s="104" t="s">
        <v>8937</v>
      </c>
      <c r="F4413" s="104" t="s">
        <v>4253</v>
      </c>
      <c r="I4413" s="107"/>
      <c r="J4413" s="104"/>
    </row>
    <row r="4414" spans="1:10" ht="15.75" thickBot="1" x14ac:dyDescent="0.3">
      <c r="A4414" s="91" t="str">
        <f t="shared" si="68"/>
        <v>2101020408040.4</v>
      </c>
      <c r="B4414" s="150" t="s">
        <v>13656</v>
      </c>
      <c r="C4414" s="93">
        <v>0.4</v>
      </c>
      <c r="D4414" s="104" t="s">
        <v>1390</v>
      </c>
      <c r="E4414" s="104" t="s">
        <v>8938</v>
      </c>
      <c r="F4414" s="104" t="s">
        <v>1390</v>
      </c>
      <c r="I4414" s="107"/>
      <c r="J4414" s="104"/>
    </row>
    <row r="4415" spans="1:10" ht="15.75" thickBot="1" x14ac:dyDescent="0.3">
      <c r="A4415" s="91" t="str">
        <f t="shared" si="68"/>
        <v>2102010100010.4</v>
      </c>
      <c r="B4415" s="155" t="s">
        <v>13657</v>
      </c>
      <c r="C4415" s="93">
        <v>0.4</v>
      </c>
      <c r="D4415" s="104" t="s">
        <v>506</v>
      </c>
      <c r="E4415" s="104" t="s">
        <v>8939</v>
      </c>
      <c r="F4415" s="104" t="s">
        <v>506</v>
      </c>
      <c r="I4415" s="112"/>
      <c r="J4415" s="104"/>
    </row>
    <row r="4416" spans="1:10" ht="15.75" thickBot="1" x14ac:dyDescent="0.3">
      <c r="A4416" s="91" t="str">
        <f t="shared" si="68"/>
        <v>2102010100020.45</v>
      </c>
      <c r="B4416" s="155" t="s">
        <v>13658</v>
      </c>
      <c r="C4416" s="93">
        <v>0.45</v>
      </c>
      <c r="D4416" s="104" t="s">
        <v>4259</v>
      </c>
      <c r="E4416" s="104" t="s">
        <v>8940</v>
      </c>
      <c r="F4416" s="104" t="s">
        <v>4259</v>
      </c>
      <c r="I4416" s="112"/>
      <c r="J4416" s="104"/>
    </row>
    <row r="4417" spans="1:10" ht="15.75" thickBot="1" x14ac:dyDescent="0.3">
      <c r="A4417" s="91" t="str">
        <f t="shared" si="68"/>
        <v>2102010100030.5</v>
      </c>
      <c r="B4417" s="155" t="s">
        <v>13659</v>
      </c>
      <c r="C4417" s="93">
        <v>0.5</v>
      </c>
      <c r="D4417" s="104" t="s">
        <v>4260</v>
      </c>
      <c r="E4417" s="104" t="s">
        <v>8941</v>
      </c>
      <c r="F4417" s="104" t="s">
        <v>4260</v>
      </c>
      <c r="I4417" s="112"/>
      <c r="J4417" s="104"/>
    </row>
    <row r="4418" spans="1:10" ht="15.75" thickBot="1" x14ac:dyDescent="0.3">
      <c r="A4418" s="91" t="str">
        <f t="shared" ref="A4418:A4428" si="69">CONCATENATE(B4418,C4418)</f>
        <v>2102010100040.4</v>
      </c>
      <c r="B4418" s="155" t="s">
        <v>13660</v>
      </c>
      <c r="C4418" s="93">
        <v>0.4</v>
      </c>
      <c r="D4418" s="104" t="s">
        <v>4264</v>
      </c>
      <c r="E4418" s="104" t="s">
        <v>8942</v>
      </c>
      <c r="F4418" s="104" t="s">
        <v>4264</v>
      </c>
      <c r="I4418" s="112"/>
      <c r="J4418" s="104"/>
    </row>
    <row r="4419" spans="1:10" ht="15.75" thickBot="1" x14ac:dyDescent="0.3">
      <c r="A4419" s="91" t="str">
        <f t="shared" si="69"/>
        <v>2102010100050.5</v>
      </c>
      <c r="B4419" s="155" t="s">
        <v>13661</v>
      </c>
      <c r="C4419" s="93">
        <v>0.5</v>
      </c>
      <c r="D4419" s="104" t="s">
        <v>4430</v>
      </c>
      <c r="E4419" s="104" t="s">
        <v>8943</v>
      </c>
      <c r="F4419" s="104" t="s">
        <v>4430</v>
      </c>
      <c r="I4419" s="112"/>
      <c r="J4419" s="104"/>
    </row>
    <row r="4420" spans="1:10" ht="15.75" thickBot="1" x14ac:dyDescent="0.3">
      <c r="A4420" s="91" t="str">
        <f t="shared" si="69"/>
        <v>2102010100060.4</v>
      </c>
      <c r="B4420" s="155" t="s">
        <v>13662</v>
      </c>
      <c r="C4420" s="93">
        <v>0.4</v>
      </c>
      <c r="D4420" s="104" t="s">
        <v>4435</v>
      </c>
      <c r="E4420" s="104" t="s">
        <v>8944</v>
      </c>
      <c r="F4420" s="104" t="s">
        <v>4435</v>
      </c>
      <c r="I4420" s="112"/>
      <c r="J4420" s="104"/>
    </row>
    <row r="4421" spans="1:10" ht="15.75" thickBot="1" x14ac:dyDescent="0.3">
      <c r="A4421" s="91" t="str">
        <f t="shared" si="69"/>
        <v>2102010100070.5</v>
      </c>
      <c r="B4421" s="155" t="s">
        <v>13663</v>
      </c>
      <c r="C4421" s="93">
        <v>0.5</v>
      </c>
      <c r="D4421" s="104" t="s">
        <v>4436</v>
      </c>
      <c r="E4421" s="104" t="s">
        <v>8945</v>
      </c>
      <c r="F4421" s="104" t="s">
        <v>4436</v>
      </c>
      <c r="I4421" s="112"/>
      <c r="J4421" s="104"/>
    </row>
    <row r="4422" spans="1:10" ht="15.75" thickBot="1" x14ac:dyDescent="0.3">
      <c r="A4422" s="91" t="str">
        <f t="shared" si="69"/>
        <v>2102010100080.4</v>
      </c>
      <c r="B4422" s="155" t="s">
        <v>13664</v>
      </c>
      <c r="C4422" s="93">
        <v>0.4</v>
      </c>
      <c r="D4422" s="104" t="s">
        <v>4440</v>
      </c>
      <c r="E4422" s="104" t="s">
        <v>8946</v>
      </c>
      <c r="F4422" s="104" t="s">
        <v>4440</v>
      </c>
      <c r="I4422" s="112"/>
      <c r="J4422" s="104"/>
    </row>
    <row r="4423" spans="1:10" ht="15.75" thickBot="1" x14ac:dyDescent="0.3">
      <c r="A4423" s="91" t="str">
        <f t="shared" si="69"/>
        <v>2102010101010.45</v>
      </c>
      <c r="B4423" s="155" t="s">
        <v>13665</v>
      </c>
      <c r="C4423" s="93">
        <v>0.45</v>
      </c>
      <c r="D4423" s="104" t="s">
        <v>4442</v>
      </c>
      <c r="E4423" s="104" t="s">
        <v>8947</v>
      </c>
      <c r="F4423" s="104" t="s">
        <v>4442</v>
      </c>
      <c r="I4423" s="112"/>
      <c r="J4423" s="104"/>
    </row>
    <row r="4424" spans="1:10" ht="15.75" thickBot="1" x14ac:dyDescent="0.3">
      <c r="A4424" s="91" t="str">
        <f t="shared" si="69"/>
        <v>2102010101020.45</v>
      </c>
      <c r="B4424" s="155" t="s">
        <v>13666</v>
      </c>
      <c r="C4424" s="93">
        <v>0.45</v>
      </c>
      <c r="D4424" s="104" t="s">
        <v>4443</v>
      </c>
      <c r="E4424" s="104" t="s">
        <v>8948</v>
      </c>
      <c r="F4424" s="104" t="s">
        <v>4443</v>
      </c>
      <c r="I4424" s="112"/>
      <c r="J4424" s="104"/>
    </row>
    <row r="4425" spans="1:10" ht="15.75" thickBot="1" x14ac:dyDescent="0.3">
      <c r="A4425" s="91" t="str">
        <f t="shared" si="69"/>
        <v>2102010101030.45</v>
      </c>
      <c r="B4425" s="155" t="s">
        <v>13667</v>
      </c>
      <c r="C4425" s="93">
        <v>0.45</v>
      </c>
      <c r="D4425" s="104" t="s">
        <v>4444</v>
      </c>
      <c r="E4425" s="104" t="s">
        <v>8949</v>
      </c>
      <c r="F4425" s="104" t="s">
        <v>4444</v>
      </c>
      <c r="I4425" s="112"/>
      <c r="J4425" s="104"/>
    </row>
    <row r="4426" spans="1:10" ht="15.75" thickBot="1" x14ac:dyDescent="0.3">
      <c r="A4426" s="91" t="str">
        <f t="shared" si="69"/>
        <v>2102010101040.4</v>
      </c>
      <c r="B4426" s="155" t="s">
        <v>13668</v>
      </c>
      <c r="C4426" s="93">
        <v>0.4</v>
      </c>
      <c r="D4426" s="104" t="s">
        <v>4447</v>
      </c>
      <c r="E4426" s="104" t="s">
        <v>8950</v>
      </c>
      <c r="F4426" s="104" t="s">
        <v>4447</v>
      </c>
      <c r="I4426" s="112"/>
      <c r="J4426" s="104"/>
    </row>
    <row r="4427" spans="1:10" ht="15.75" thickBot="1" x14ac:dyDescent="0.3">
      <c r="A4427" s="91" t="str">
        <f t="shared" si="69"/>
        <v>2102010105010.6</v>
      </c>
      <c r="B4427" s="155" t="s">
        <v>13669</v>
      </c>
      <c r="C4427" s="93">
        <v>0.6</v>
      </c>
      <c r="D4427" s="104" t="s">
        <v>3537</v>
      </c>
      <c r="E4427" s="104" t="s">
        <v>8951</v>
      </c>
      <c r="F4427" s="104" t="s">
        <v>3537</v>
      </c>
      <c r="I4427" s="112"/>
      <c r="J4427" s="104"/>
    </row>
    <row r="4428" spans="1:10" ht="15.75" thickBot="1" x14ac:dyDescent="0.3">
      <c r="A4428" s="91" t="str">
        <f t="shared" si="69"/>
        <v>2102010105020.4</v>
      </c>
      <c r="B4428" s="156" t="s">
        <v>13670</v>
      </c>
      <c r="C4428" s="93">
        <v>0.4</v>
      </c>
      <c r="D4428" s="104" t="s">
        <v>2637</v>
      </c>
      <c r="E4428" s="104" t="s">
        <v>8952</v>
      </c>
      <c r="F4428" s="104" t="s">
        <v>2637</v>
      </c>
      <c r="I4428" s="113"/>
      <c r="J4428" s="104"/>
    </row>
    <row r="4429" spans="1:10" ht="15.75" thickBot="1" x14ac:dyDescent="0.3">
      <c r="A4429" s="91" t="str">
        <f t="shared" ref="A4429:A4492" si="70">CONCATENATE(B4429,C4429)</f>
        <v>2102010105030.55</v>
      </c>
      <c r="B4429" s="155" t="s">
        <v>13671</v>
      </c>
      <c r="C4429" s="93">
        <v>0.55000000000000004</v>
      </c>
      <c r="D4429" s="104" t="s">
        <v>4429</v>
      </c>
      <c r="E4429" s="104" t="s">
        <v>8953</v>
      </c>
      <c r="F4429" s="104" t="s">
        <v>4429</v>
      </c>
      <c r="I4429" s="112"/>
      <c r="J4429" s="104"/>
    </row>
    <row r="4430" spans="1:10" ht="15.75" thickBot="1" x14ac:dyDescent="0.3">
      <c r="A4430" s="91" t="str">
        <f t="shared" si="70"/>
        <v>2102010105040.6</v>
      </c>
      <c r="B4430" s="157" t="s">
        <v>13672</v>
      </c>
      <c r="C4430" s="93">
        <v>0.6</v>
      </c>
      <c r="D4430" s="104" t="s">
        <v>4434</v>
      </c>
      <c r="E4430" s="104" t="s">
        <v>8954</v>
      </c>
      <c r="F4430" s="104" t="s">
        <v>4434</v>
      </c>
      <c r="I4430" s="114"/>
      <c r="J4430" s="104"/>
    </row>
    <row r="4431" spans="1:10" x14ac:dyDescent="0.25">
      <c r="A4431" s="91" t="str">
        <f t="shared" si="70"/>
        <v>2102010105050.4</v>
      </c>
      <c r="B4431" s="158" t="s">
        <v>13673</v>
      </c>
      <c r="C4431" s="93">
        <v>0.4</v>
      </c>
      <c r="D4431" s="104" t="s">
        <v>677</v>
      </c>
      <c r="E4431" s="104" t="s">
        <v>8955</v>
      </c>
      <c r="F4431" s="104" t="s">
        <v>677</v>
      </c>
      <c r="I4431" s="115"/>
      <c r="J4431" s="104"/>
    </row>
    <row r="4432" spans="1:10" x14ac:dyDescent="0.25">
      <c r="A4432" s="91" t="str">
        <f t="shared" si="70"/>
        <v>2102010105060.5</v>
      </c>
      <c r="B4432" s="158" t="s">
        <v>13674</v>
      </c>
      <c r="C4432" s="93">
        <v>0.5</v>
      </c>
      <c r="D4432" s="104" t="s">
        <v>4449</v>
      </c>
      <c r="E4432" s="104" t="s">
        <v>8956</v>
      </c>
      <c r="F4432" s="104" t="s">
        <v>4449</v>
      </c>
      <c r="I4432" s="115"/>
      <c r="J4432" s="104"/>
    </row>
    <row r="4433" spans="1:10" x14ac:dyDescent="0.25">
      <c r="A4433" s="91" t="str">
        <f t="shared" si="70"/>
        <v>2102010105070.5</v>
      </c>
      <c r="B4433" s="158" t="s">
        <v>13675</v>
      </c>
      <c r="C4433" s="93">
        <v>0.5</v>
      </c>
      <c r="D4433" s="104" t="s">
        <v>4446</v>
      </c>
      <c r="E4433" s="104" t="s">
        <v>8957</v>
      </c>
      <c r="F4433" s="104" t="s">
        <v>4446</v>
      </c>
      <c r="I4433" s="115"/>
      <c r="J4433" s="104"/>
    </row>
    <row r="4434" spans="1:10" x14ac:dyDescent="0.25">
      <c r="A4434" s="91" t="str">
        <f t="shared" si="70"/>
        <v>2102010105080.45</v>
      </c>
      <c r="B4434" s="158" t="s">
        <v>13676</v>
      </c>
      <c r="C4434" s="93">
        <v>0.45</v>
      </c>
      <c r="D4434" s="104" t="s">
        <v>4448</v>
      </c>
      <c r="E4434" s="104" t="s">
        <v>8958</v>
      </c>
      <c r="F4434" s="104" t="s">
        <v>4448</v>
      </c>
      <c r="I4434" s="115"/>
      <c r="J4434" s="104"/>
    </row>
    <row r="4435" spans="1:10" x14ac:dyDescent="0.25">
      <c r="A4435" s="91" t="str">
        <f t="shared" si="70"/>
        <v>2102010105090.4</v>
      </c>
      <c r="B4435" s="158" t="s">
        <v>13677</v>
      </c>
      <c r="C4435" s="93">
        <v>0.4</v>
      </c>
      <c r="D4435" s="104" t="s">
        <v>4450</v>
      </c>
      <c r="E4435" s="104" t="s">
        <v>8959</v>
      </c>
      <c r="F4435" s="104" t="s">
        <v>4450</v>
      </c>
      <c r="I4435" s="115"/>
      <c r="J4435" s="104"/>
    </row>
    <row r="4436" spans="1:10" x14ac:dyDescent="0.25">
      <c r="A4436" s="91" t="str">
        <f t="shared" si="70"/>
        <v>2102010105100.4</v>
      </c>
      <c r="B4436" s="158" t="s">
        <v>13678</v>
      </c>
      <c r="C4436" s="93">
        <v>0.4</v>
      </c>
      <c r="D4436" s="104" t="s">
        <v>4453</v>
      </c>
      <c r="E4436" s="104" t="s">
        <v>8960</v>
      </c>
      <c r="F4436" s="104" t="s">
        <v>4453</v>
      </c>
      <c r="I4436" s="115"/>
      <c r="J4436" s="104"/>
    </row>
    <row r="4437" spans="1:10" x14ac:dyDescent="0.25">
      <c r="A4437" s="91" t="str">
        <f t="shared" si="70"/>
        <v>2102010108010.5</v>
      </c>
      <c r="B4437" s="158" t="s">
        <v>13679</v>
      </c>
      <c r="C4437" s="93">
        <v>0.5</v>
      </c>
      <c r="D4437" s="104" t="s">
        <v>570</v>
      </c>
      <c r="E4437" s="104" t="s">
        <v>8961</v>
      </c>
      <c r="F4437" s="104" t="s">
        <v>570</v>
      </c>
      <c r="I4437" s="115"/>
      <c r="J4437" s="104"/>
    </row>
    <row r="4438" spans="1:10" x14ac:dyDescent="0.25">
      <c r="A4438" s="91" t="str">
        <f t="shared" si="70"/>
        <v>2102010108020.5</v>
      </c>
      <c r="B4438" s="158" t="s">
        <v>13680</v>
      </c>
      <c r="C4438" s="93">
        <v>0.5</v>
      </c>
      <c r="D4438" s="104" t="s">
        <v>577</v>
      </c>
      <c r="E4438" s="104" t="s">
        <v>8962</v>
      </c>
      <c r="F4438" s="104" t="s">
        <v>577</v>
      </c>
      <c r="I4438" s="115"/>
      <c r="J4438" s="104"/>
    </row>
    <row r="4439" spans="1:10" x14ac:dyDescent="0.25">
      <c r="A4439" s="91" t="str">
        <f t="shared" si="70"/>
        <v>2102010108030.4</v>
      </c>
      <c r="B4439" s="158" t="s">
        <v>13681</v>
      </c>
      <c r="C4439" s="93">
        <v>0.4</v>
      </c>
      <c r="D4439" s="104" t="s">
        <v>4451</v>
      </c>
      <c r="E4439" s="104" t="s">
        <v>8963</v>
      </c>
      <c r="F4439" s="104" t="s">
        <v>4451</v>
      </c>
      <c r="I4439" s="115"/>
      <c r="J4439" s="104"/>
    </row>
    <row r="4440" spans="1:10" x14ac:dyDescent="0.25">
      <c r="A4440" s="91" t="str">
        <f t="shared" si="70"/>
        <v>2102020100010.5</v>
      </c>
      <c r="B4440" s="158" t="s">
        <v>13682</v>
      </c>
      <c r="C4440" s="93">
        <v>0.5</v>
      </c>
      <c r="D4440" s="104" t="s">
        <v>4263</v>
      </c>
      <c r="E4440" s="104" t="s">
        <v>8964</v>
      </c>
      <c r="F4440" s="104" t="s">
        <v>4263</v>
      </c>
      <c r="I4440" s="115"/>
      <c r="J4440" s="104"/>
    </row>
    <row r="4441" spans="1:10" x14ac:dyDescent="0.25">
      <c r="A4441" s="91" t="str">
        <f t="shared" si="70"/>
        <v>2102020100020.4</v>
      </c>
      <c r="B4441" s="158" t="s">
        <v>13683</v>
      </c>
      <c r="C4441" s="93">
        <v>0.4</v>
      </c>
      <c r="D4441" s="104" t="s">
        <v>4270</v>
      </c>
      <c r="E4441" s="104" t="s">
        <v>8965</v>
      </c>
      <c r="F4441" s="104" t="s">
        <v>4270</v>
      </c>
      <c r="I4441" s="115"/>
      <c r="J4441" s="104"/>
    </row>
    <row r="4442" spans="1:10" x14ac:dyDescent="0.25">
      <c r="A4442" s="91" t="str">
        <f t="shared" si="70"/>
        <v>2102020100030.4</v>
      </c>
      <c r="B4442" s="158" t="s">
        <v>13684</v>
      </c>
      <c r="C4442" s="93">
        <v>0.4</v>
      </c>
      <c r="D4442" s="104" t="s">
        <v>4410</v>
      </c>
      <c r="E4442" s="104" t="s">
        <v>8966</v>
      </c>
      <c r="F4442" s="104" t="s">
        <v>4410</v>
      </c>
      <c r="I4442" s="115"/>
      <c r="J4442" s="104"/>
    </row>
    <row r="4443" spans="1:10" x14ac:dyDescent="0.25">
      <c r="A4443" s="91" t="str">
        <f t="shared" si="70"/>
        <v>2102020100040.75</v>
      </c>
      <c r="B4443" s="158" t="s">
        <v>13685</v>
      </c>
      <c r="C4443" s="93">
        <v>0.75</v>
      </c>
      <c r="D4443" s="104" t="s">
        <v>4432</v>
      </c>
      <c r="E4443" s="104" t="s">
        <v>8967</v>
      </c>
      <c r="F4443" s="104" t="s">
        <v>4432</v>
      </c>
      <c r="I4443" s="115"/>
      <c r="J4443" s="104"/>
    </row>
    <row r="4444" spans="1:10" x14ac:dyDescent="0.25">
      <c r="A4444" s="91" t="str">
        <f t="shared" si="70"/>
        <v>2102020100050.65</v>
      </c>
      <c r="B4444" s="158" t="s">
        <v>13686</v>
      </c>
      <c r="C4444" s="93">
        <v>0.65</v>
      </c>
      <c r="D4444" s="104" t="s">
        <v>4431</v>
      </c>
      <c r="E4444" s="104" t="s">
        <v>8968</v>
      </c>
      <c r="F4444" s="104" t="s">
        <v>4431</v>
      </c>
      <c r="I4444" s="115"/>
      <c r="J4444" s="104"/>
    </row>
    <row r="4445" spans="1:10" x14ac:dyDescent="0.25">
      <c r="A4445" s="91" t="str">
        <f t="shared" si="70"/>
        <v>2102020100060.4</v>
      </c>
      <c r="B4445" s="158" t="s">
        <v>13687</v>
      </c>
      <c r="C4445" s="93">
        <v>0.4</v>
      </c>
      <c r="D4445" s="104" t="s">
        <v>4439</v>
      </c>
      <c r="E4445" s="104" t="s">
        <v>8969</v>
      </c>
      <c r="F4445" s="104" t="s">
        <v>4439</v>
      </c>
      <c r="I4445" s="115"/>
      <c r="J4445" s="104"/>
    </row>
    <row r="4446" spans="1:10" x14ac:dyDescent="0.25">
      <c r="A4446" s="91" t="str">
        <f t="shared" si="70"/>
        <v>2102020100070.4</v>
      </c>
      <c r="B4446" s="158" t="s">
        <v>13688</v>
      </c>
      <c r="C4446" s="93">
        <v>0.4</v>
      </c>
      <c r="D4446" s="104" t="s">
        <v>368</v>
      </c>
      <c r="E4446" s="104" t="s">
        <v>8970</v>
      </c>
      <c r="F4446" s="104" t="s">
        <v>368</v>
      </c>
      <c r="I4446" s="115"/>
      <c r="J4446" s="104"/>
    </row>
    <row r="4447" spans="1:10" x14ac:dyDescent="0.25">
      <c r="A4447" s="91" t="str">
        <f t="shared" si="70"/>
        <v>2102020200010.8</v>
      </c>
      <c r="B4447" s="158" t="s">
        <v>13689</v>
      </c>
      <c r="C4447" s="93">
        <v>0.8</v>
      </c>
      <c r="D4447" s="104" t="s">
        <v>4265</v>
      </c>
      <c r="E4447" s="104" t="s">
        <v>8971</v>
      </c>
      <c r="F4447" s="104" t="s">
        <v>4265</v>
      </c>
      <c r="I4447" s="115"/>
      <c r="J4447" s="104"/>
    </row>
    <row r="4448" spans="1:10" x14ac:dyDescent="0.25">
      <c r="A4448" s="91" t="str">
        <f t="shared" si="70"/>
        <v>2102020200020.45</v>
      </c>
      <c r="B4448" s="158" t="s">
        <v>13690</v>
      </c>
      <c r="C4448" s="93">
        <v>0.45</v>
      </c>
      <c r="D4448" s="104" t="s">
        <v>4425</v>
      </c>
      <c r="E4448" s="104" t="s">
        <v>8972</v>
      </c>
      <c r="F4448" s="104" t="s">
        <v>4425</v>
      </c>
      <c r="I4448" s="115"/>
      <c r="J4448" s="104"/>
    </row>
    <row r="4449" spans="1:10" x14ac:dyDescent="0.25">
      <c r="A4449" s="91" t="str">
        <f t="shared" si="70"/>
        <v>2102020200030.55</v>
      </c>
      <c r="B4449" s="158" t="s">
        <v>13691</v>
      </c>
      <c r="C4449" s="93">
        <v>0.55000000000000004</v>
      </c>
      <c r="D4449" s="104" t="s">
        <v>4441</v>
      </c>
      <c r="E4449" s="104" t="s">
        <v>8973</v>
      </c>
      <c r="F4449" s="104" t="s">
        <v>4441</v>
      </c>
      <c r="I4449" s="115"/>
      <c r="J4449" s="104"/>
    </row>
    <row r="4450" spans="1:10" x14ac:dyDescent="0.25">
      <c r="A4450" s="91" t="str">
        <f t="shared" si="70"/>
        <v>2102020200040.4</v>
      </c>
      <c r="B4450" s="158" t="s">
        <v>13692</v>
      </c>
      <c r="C4450" s="93">
        <v>0.4</v>
      </c>
      <c r="D4450" s="104" t="s">
        <v>4445</v>
      </c>
      <c r="E4450" s="104" t="s">
        <v>8974</v>
      </c>
      <c r="F4450" s="104" t="s">
        <v>4445</v>
      </c>
      <c r="I4450" s="115"/>
      <c r="J4450" s="104"/>
    </row>
    <row r="4451" spans="1:10" x14ac:dyDescent="0.25">
      <c r="A4451" s="91" t="str">
        <f t="shared" si="70"/>
        <v>2102020200050.4</v>
      </c>
      <c r="B4451" s="158" t="s">
        <v>13693</v>
      </c>
      <c r="C4451" s="93">
        <v>0.4</v>
      </c>
      <c r="D4451" s="104" t="s">
        <v>4454</v>
      </c>
      <c r="E4451" s="104" t="s">
        <v>8975</v>
      </c>
      <c r="F4451" s="104" t="s">
        <v>4454</v>
      </c>
      <c r="I4451" s="115"/>
      <c r="J4451" s="104"/>
    </row>
    <row r="4452" spans="1:10" x14ac:dyDescent="0.25">
      <c r="A4452" s="91" t="str">
        <f t="shared" si="70"/>
        <v>2102020200060.8</v>
      </c>
      <c r="B4452" s="158" t="s">
        <v>13694</v>
      </c>
      <c r="C4452" s="93">
        <v>0.8</v>
      </c>
      <c r="D4452" s="104" t="s">
        <v>4456</v>
      </c>
      <c r="E4452" s="104" t="s">
        <v>8976</v>
      </c>
      <c r="F4452" s="104" t="s">
        <v>4456</v>
      </c>
      <c r="I4452" s="115"/>
      <c r="J4452" s="104"/>
    </row>
    <row r="4453" spans="1:10" x14ac:dyDescent="0.25">
      <c r="A4453" s="91" t="str">
        <f t="shared" si="70"/>
        <v>2102020201010.4</v>
      </c>
      <c r="B4453" s="158" t="s">
        <v>13695</v>
      </c>
      <c r="C4453" s="93">
        <v>0.4</v>
      </c>
      <c r="D4453" s="104" t="s">
        <v>4457</v>
      </c>
      <c r="E4453" s="104" t="s">
        <v>8977</v>
      </c>
      <c r="F4453" s="104" t="s">
        <v>4457</v>
      </c>
      <c r="I4453" s="115"/>
      <c r="J4453" s="104"/>
    </row>
    <row r="4454" spans="1:10" x14ac:dyDescent="0.25">
      <c r="A4454" s="91" t="str">
        <f t="shared" si="70"/>
        <v>2102020205010.4</v>
      </c>
      <c r="B4454" s="158" t="s">
        <v>13696</v>
      </c>
      <c r="C4454" s="93">
        <v>0.4</v>
      </c>
      <c r="D4454" s="104" t="s">
        <v>4433</v>
      </c>
      <c r="E4454" s="104" t="s">
        <v>8978</v>
      </c>
      <c r="F4454" s="104" t="s">
        <v>4433</v>
      </c>
      <c r="I4454" s="115"/>
      <c r="J4454" s="104"/>
    </row>
    <row r="4455" spans="1:10" x14ac:dyDescent="0.25">
      <c r="A4455" s="91" t="str">
        <f t="shared" si="70"/>
        <v>2102020205020.4</v>
      </c>
      <c r="B4455" s="158" t="s">
        <v>13697</v>
      </c>
      <c r="C4455" s="93">
        <v>0.4</v>
      </c>
      <c r="D4455" s="104" t="s">
        <v>1578</v>
      </c>
      <c r="E4455" s="104" t="s">
        <v>8979</v>
      </c>
      <c r="F4455" s="104" t="s">
        <v>1578</v>
      </c>
      <c r="I4455" s="115"/>
      <c r="J4455" s="104"/>
    </row>
    <row r="4456" spans="1:10" x14ac:dyDescent="0.25">
      <c r="A4456" s="91" t="str">
        <f t="shared" si="70"/>
        <v>2102020205030.4</v>
      </c>
      <c r="B4456" s="158" t="s">
        <v>13698</v>
      </c>
      <c r="C4456" s="93">
        <v>0.4</v>
      </c>
      <c r="D4456" s="104" t="s">
        <v>4452</v>
      </c>
      <c r="E4456" s="104" t="s">
        <v>8980</v>
      </c>
      <c r="F4456" s="104" t="s">
        <v>4452</v>
      </c>
      <c r="I4456" s="115"/>
      <c r="J4456" s="104"/>
    </row>
    <row r="4457" spans="1:10" x14ac:dyDescent="0.25">
      <c r="A4457" s="91" t="str">
        <f t="shared" si="70"/>
        <v>2102020300010.45</v>
      </c>
      <c r="B4457" s="158" t="s">
        <v>13699</v>
      </c>
      <c r="C4457" s="93">
        <v>0.45</v>
      </c>
      <c r="D4457" s="104" t="s">
        <v>4267</v>
      </c>
      <c r="E4457" s="104" t="s">
        <v>8981</v>
      </c>
      <c r="F4457" s="104" t="s">
        <v>4267</v>
      </c>
      <c r="I4457" s="115"/>
      <c r="J4457" s="104"/>
    </row>
    <row r="4458" spans="1:10" x14ac:dyDescent="0.25">
      <c r="A4458" s="91" t="str">
        <f t="shared" si="70"/>
        <v>2102020300020.45</v>
      </c>
      <c r="B4458" s="158" t="s">
        <v>13700</v>
      </c>
      <c r="C4458" s="93">
        <v>0.45</v>
      </c>
      <c r="D4458" s="104" t="s">
        <v>4268</v>
      </c>
      <c r="E4458" s="104" t="s">
        <v>8982</v>
      </c>
      <c r="F4458" s="104" t="s">
        <v>4268</v>
      </c>
      <c r="I4458" s="115"/>
      <c r="J4458" s="104"/>
    </row>
    <row r="4459" spans="1:10" x14ac:dyDescent="0.25">
      <c r="A4459" s="91" t="str">
        <f t="shared" si="70"/>
        <v>2102020300030.4</v>
      </c>
      <c r="B4459" s="158" t="s">
        <v>13701</v>
      </c>
      <c r="C4459" s="93">
        <v>0.4</v>
      </c>
      <c r="D4459" s="104" t="s">
        <v>4427</v>
      </c>
      <c r="E4459" s="104" t="s">
        <v>8983</v>
      </c>
      <c r="F4459" s="104" t="s">
        <v>4427</v>
      </c>
      <c r="I4459" s="115"/>
      <c r="J4459" s="104"/>
    </row>
    <row r="4460" spans="1:10" x14ac:dyDescent="0.25">
      <c r="A4460" s="91" t="str">
        <f t="shared" si="70"/>
        <v>2102020300040.45</v>
      </c>
      <c r="B4460" s="158" t="s">
        <v>13702</v>
      </c>
      <c r="C4460" s="93">
        <v>0.45</v>
      </c>
      <c r="D4460" s="104" t="s">
        <v>4428</v>
      </c>
      <c r="E4460" s="104" t="s">
        <v>8984</v>
      </c>
      <c r="F4460" s="104" t="s">
        <v>4428</v>
      </c>
      <c r="I4460" s="115"/>
      <c r="J4460" s="104"/>
    </row>
    <row r="4461" spans="1:10" x14ac:dyDescent="0.25">
      <c r="A4461" s="91" t="str">
        <f t="shared" si="70"/>
        <v>2102020408010.4</v>
      </c>
      <c r="B4461" s="158" t="s">
        <v>13703</v>
      </c>
      <c r="C4461" s="93">
        <v>0.4</v>
      </c>
      <c r="D4461" s="104" t="s">
        <v>4271</v>
      </c>
      <c r="E4461" s="104" t="s">
        <v>8985</v>
      </c>
      <c r="F4461" s="104" t="s">
        <v>4271</v>
      </c>
      <c r="I4461" s="115"/>
      <c r="J4461" s="104"/>
    </row>
    <row r="4462" spans="1:10" x14ac:dyDescent="0.25">
      <c r="A4462" s="91" t="str">
        <f t="shared" si="70"/>
        <v>2102020408020.4</v>
      </c>
      <c r="B4462" s="158" t="s">
        <v>13704</v>
      </c>
      <c r="C4462" s="93">
        <v>0.4</v>
      </c>
      <c r="D4462" s="104" t="s">
        <v>4458</v>
      </c>
      <c r="E4462" s="104" t="s">
        <v>8986</v>
      </c>
      <c r="F4462" s="104" t="s">
        <v>4458</v>
      </c>
      <c r="I4462" s="115"/>
      <c r="J4462" s="104"/>
    </row>
    <row r="4463" spans="1:10" x14ac:dyDescent="0.25">
      <c r="A4463" s="91" t="str">
        <f t="shared" si="70"/>
        <v>2102020408030.4</v>
      </c>
      <c r="B4463" s="158" t="s">
        <v>13705</v>
      </c>
      <c r="C4463" s="93">
        <v>0.4</v>
      </c>
      <c r="D4463" s="104" t="s">
        <v>4482</v>
      </c>
      <c r="E4463" s="104" t="s">
        <v>8987</v>
      </c>
      <c r="F4463" s="104" t="s">
        <v>4482</v>
      </c>
      <c r="I4463" s="115"/>
      <c r="J4463" s="104"/>
    </row>
    <row r="4464" spans="1:10" x14ac:dyDescent="0.25">
      <c r="A4464" s="91" t="str">
        <f t="shared" si="70"/>
        <v>2102020408040.4</v>
      </c>
      <c r="B4464" s="158" t="s">
        <v>13706</v>
      </c>
      <c r="C4464" s="93">
        <v>0.4</v>
      </c>
      <c r="D4464" s="104" t="s">
        <v>9057</v>
      </c>
      <c r="E4464" s="104" t="s">
        <v>8988</v>
      </c>
      <c r="F4464" s="104" t="s">
        <v>9057</v>
      </c>
      <c r="I4464" s="115"/>
      <c r="J4464" s="104"/>
    </row>
    <row r="4465" spans="1:10" x14ac:dyDescent="0.25">
      <c r="A4465" s="91" t="str">
        <f t="shared" si="70"/>
        <v>2102020408050.4</v>
      </c>
      <c r="B4465" s="158" t="s">
        <v>13707</v>
      </c>
      <c r="C4465" s="93">
        <v>0.4</v>
      </c>
      <c r="D4465" s="104" t="s">
        <v>9058</v>
      </c>
      <c r="E4465" s="104" t="s">
        <v>8989</v>
      </c>
      <c r="F4465" s="104" t="s">
        <v>9058</v>
      </c>
      <c r="I4465" s="115"/>
      <c r="J4465" s="104"/>
    </row>
    <row r="4466" spans="1:10" x14ac:dyDescent="0.25">
      <c r="A4466" s="91" t="str">
        <f t="shared" si="70"/>
        <v>2102020408060.5</v>
      </c>
      <c r="B4466" s="158" t="s">
        <v>13708</v>
      </c>
      <c r="C4466" s="93">
        <v>0.5</v>
      </c>
      <c r="D4466" s="104" t="s">
        <v>354</v>
      </c>
      <c r="E4466" s="104" t="s">
        <v>8990</v>
      </c>
      <c r="F4466" s="104" t="s">
        <v>354</v>
      </c>
      <c r="I4466" s="115"/>
      <c r="J4466" s="104"/>
    </row>
    <row r="4467" spans="1:10" x14ac:dyDescent="0.25">
      <c r="A4467" s="91" t="str">
        <f t="shared" si="70"/>
        <v>2102030200010.4</v>
      </c>
      <c r="B4467" s="158" t="s">
        <v>13709</v>
      </c>
      <c r="C4467" s="93">
        <v>0.4</v>
      </c>
      <c r="D4467" s="104" t="s">
        <v>4261</v>
      </c>
      <c r="E4467" s="104" t="s">
        <v>8991</v>
      </c>
      <c r="F4467" s="104" t="s">
        <v>4261</v>
      </c>
      <c r="I4467" s="115"/>
      <c r="J4467" s="104"/>
    </row>
    <row r="4468" spans="1:10" x14ac:dyDescent="0.25">
      <c r="A4468" s="91" t="str">
        <f t="shared" si="70"/>
        <v>2102030200020.4</v>
      </c>
      <c r="B4468" s="158" t="s">
        <v>13710</v>
      </c>
      <c r="C4468" s="93">
        <v>0.4</v>
      </c>
      <c r="D4468" s="104" t="s">
        <v>4262</v>
      </c>
      <c r="E4468" s="104" t="s">
        <v>8992</v>
      </c>
      <c r="F4468" s="104" t="s">
        <v>4262</v>
      </c>
      <c r="I4468" s="115"/>
      <c r="J4468" s="104"/>
    </row>
    <row r="4469" spans="1:10" x14ac:dyDescent="0.25">
      <c r="A4469" s="91" t="str">
        <f t="shared" si="70"/>
        <v>2102030200030.45</v>
      </c>
      <c r="B4469" s="158" t="s">
        <v>13711</v>
      </c>
      <c r="C4469" s="93">
        <v>0.45</v>
      </c>
      <c r="D4469" s="104" t="s">
        <v>4266</v>
      </c>
      <c r="E4469" s="104" t="s">
        <v>8993</v>
      </c>
      <c r="F4469" s="104" t="s">
        <v>4266</v>
      </c>
      <c r="I4469" s="115"/>
      <c r="J4469" s="104"/>
    </row>
    <row r="4470" spans="1:10" x14ac:dyDescent="0.25">
      <c r="A4470" s="91" t="str">
        <f t="shared" si="70"/>
        <v>2102030200040.45</v>
      </c>
      <c r="B4470" s="158" t="s">
        <v>13712</v>
      </c>
      <c r="C4470" s="93">
        <v>0.45</v>
      </c>
      <c r="D4470" s="104" t="s">
        <v>4269</v>
      </c>
      <c r="E4470" s="104" t="s">
        <v>8994</v>
      </c>
      <c r="F4470" s="104" t="s">
        <v>4269</v>
      </c>
      <c r="I4470" s="115"/>
      <c r="J4470" s="104"/>
    </row>
    <row r="4471" spans="1:10" x14ac:dyDescent="0.25">
      <c r="A4471" s="91" t="str">
        <f t="shared" si="70"/>
        <v>2102030200050.4</v>
      </c>
      <c r="B4471" s="158" t="s">
        <v>13713</v>
      </c>
      <c r="C4471" s="93">
        <v>0.4</v>
      </c>
      <c r="D4471" s="104" t="s">
        <v>4426</v>
      </c>
      <c r="E4471" s="104" t="s">
        <v>8995</v>
      </c>
      <c r="F4471" s="104" t="s">
        <v>4426</v>
      </c>
      <c r="I4471" s="115"/>
      <c r="J4471" s="104"/>
    </row>
    <row r="4472" spans="1:10" x14ac:dyDescent="0.25">
      <c r="A4472" s="91" t="str">
        <f t="shared" si="70"/>
        <v>2102030200060.6</v>
      </c>
      <c r="B4472" s="158" t="s">
        <v>13714</v>
      </c>
      <c r="C4472" s="93">
        <v>0.6</v>
      </c>
      <c r="D4472" s="104" t="s">
        <v>4437</v>
      </c>
      <c r="E4472" s="104" t="s">
        <v>8996</v>
      </c>
      <c r="F4472" s="104" t="s">
        <v>4437</v>
      </c>
      <c r="I4472" s="115"/>
      <c r="J4472" s="104"/>
    </row>
    <row r="4473" spans="1:10" x14ac:dyDescent="0.25">
      <c r="A4473" s="91" t="str">
        <f t="shared" si="70"/>
        <v>2102030200070.5</v>
      </c>
      <c r="B4473" s="158" t="s">
        <v>13715</v>
      </c>
      <c r="C4473" s="93">
        <v>0.5</v>
      </c>
      <c r="D4473" s="104" t="s">
        <v>4438</v>
      </c>
      <c r="E4473" s="104" t="s">
        <v>8997</v>
      </c>
      <c r="F4473" s="104" t="s">
        <v>4438</v>
      </c>
      <c r="I4473" s="115"/>
      <c r="J4473" s="104"/>
    </row>
    <row r="4474" spans="1:10" x14ac:dyDescent="0.25">
      <c r="A4474" s="91" t="str">
        <f t="shared" si="70"/>
        <v>2103010100010.5</v>
      </c>
      <c r="B4474" s="158" t="s">
        <v>13716</v>
      </c>
      <c r="C4474" s="93">
        <v>0.5</v>
      </c>
      <c r="D4474" s="104" t="s">
        <v>4463</v>
      </c>
      <c r="E4474" s="104" t="s">
        <v>8998</v>
      </c>
      <c r="F4474" s="104" t="s">
        <v>4463</v>
      </c>
      <c r="I4474" s="115"/>
      <c r="J4474" s="104"/>
    </row>
    <row r="4475" spans="1:10" x14ac:dyDescent="0.25">
      <c r="A4475" s="91" t="str">
        <f t="shared" si="70"/>
        <v>2103010100020.4</v>
      </c>
      <c r="B4475" s="158" t="s">
        <v>13717</v>
      </c>
      <c r="C4475" s="93">
        <v>0.4</v>
      </c>
      <c r="D4475" s="104" t="s">
        <v>4464</v>
      </c>
      <c r="E4475" s="104" t="s">
        <v>8999</v>
      </c>
      <c r="F4475" s="104" t="s">
        <v>4464</v>
      </c>
      <c r="I4475" s="115"/>
      <c r="J4475" s="104"/>
    </row>
    <row r="4476" spans="1:10" x14ac:dyDescent="0.25">
      <c r="A4476" s="91" t="str">
        <f t="shared" si="70"/>
        <v>2103010100030.5</v>
      </c>
      <c r="B4476" s="158" t="s">
        <v>13718</v>
      </c>
      <c r="C4476" s="93">
        <v>0.5</v>
      </c>
      <c r="D4476" s="104" t="s">
        <v>4469</v>
      </c>
      <c r="E4476" s="104" t="s">
        <v>9000</v>
      </c>
      <c r="F4476" s="104" t="s">
        <v>4469</v>
      </c>
      <c r="I4476" s="115"/>
      <c r="J4476" s="104"/>
    </row>
    <row r="4477" spans="1:10" x14ac:dyDescent="0.25">
      <c r="A4477" s="91" t="str">
        <f t="shared" si="70"/>
        <v>2103010100040.4</v>
      </c>
      <c r="B4477" s="158" t="s">
        <v>13719</v>
      </c>
      <c r="C4477" s="93">
        <v>0.4</v>
      </c>
      <c r="D4477" s="104" t="s">
        <v>4475</v>
      </c>
      <c r="E4477" s="104" t="s">
        <v>9001</v>
      </c>
      <c r="F4477" s="104" t="s">
        <v>4475</v>
      </c>
      <c r="I4477" s="115"/>
      <c r="J4477" s="104"/>
    </row>
    <row r="4478" spans="1:10" x14ac:dyDescent="0.25">
      <c r="A4478" s="91" t="str">
        <f t="shared" si="70"/>
        <v>2103010100050.5</v>
      </c>
      <c r="B4478" s="158" t="s">
        <v>13720</v>
      </c>
      <c r="C4478" s="93">
        <v>0.5</v>
      </c>
      <c r="D4478" s="104" t="s">
        <v>9059</v>
      </c>
      <c r="E4478" s="104" t="s">
        <v>9002</v>
      </c>
      <c r="F4478" s="104" t="s">
        <v>9059</v>
      </c>
      <c r="I4478" s="115"/>
      <c r="J4478" s="104"/>
    </row>
    <row r="4479" spans="1:10" x14ac:dyDescent="0.25">
      <c r="A4479" s="91" t="str">
        <f t="shared" si="70"/>
        <v>2103010100060.4</v>
      </c>
      <c r="B4479" s="158" t="s">
        <v>13721</v>
      </c>
      <c r="C4479" s="93">
        <v>0.4</v>
      </c>
      <c r="D4479" s="104" t="s">
        <v>4479</v>
      </c>
      <c r="E4479" s="104" t="s">
        <v>9003</v>
      </c>
      <c r="F4479" s="104" t="s">
        <v>4479</v>
      </c>
      <c r="I4479" s="115"/>
      <c r="J4479" s="104"/>
    </row>
    <row r="4480" spans="1:10" x14ac:dyDescent="0.25">
      <c r="A4480" s="91" t="str">
        <f t="shared" si="70"/>
        <v>2103010100070.4</v>
      </c>
      <c r="B4480" s="158" t="s">
        <v>13722</v>
      </c>
      <c r="C4480" s="93">
        <v>0.4</v>
      </c>
      <c r="D4480" s="104" t="s">
        <v>9060</v>
      </c>
      <c r="E4480" s="104" t="s">
        <v>9004</v>
      </c>
      <c r="F4480" s="104" t="s">
        <v>9060</v>
      </c>
      <c r="I4480" s="115"/>
      <c r="J4480" s="104"/>
    </row>
    <row r="4481" spans="1:10" x14ac:dyDescent="0.25">
      <c r="A4481" s="91" t="str">
        <f t="shared" si="70"/>
        <v>2103010100080.7</v>
      </c>
      <c r="B4481" s="158" t="s">
        <v>13723</v>
      </c>
      <c r="C4481" s="93">
        <v>0.7</v>
      </c>
      <c r="D4481" s="104" t="s">
        <v>9061</v>
      </c>
      <c r="E4481" s="104" t="s">
        <v>9005</v>
      </c>
      <c r="F4481" s="104" t="s">
        <v>9061</v>
      </c>
      <c r="I4481" s="115"/>
      <c r="J4481" s="104"/>
    </row>
    <row r="4482" spans="1:10" x14ac:dyDescent="0.25">
      <c r="A4482" s="91" t="str">
        <f t="shared" si="70"/>
        <v>2103010100090.4</v>
      </c>
      <c r="B4482" s="158" t="s">
        <v>13724</v>
      </c>
      <c r="C4482" s="93">
        <v>0.4</v>
      </c>
      <c r="D4482" s="104" t="s">
        <v>9062</v>
      </c>
      <c r="E4482" s="104" t="s">
        <v>9006</v>
      </c>
      <c r="F4482" s="104" t="s">
        <v>9062</v>
      </c>
      <c r="I4482" s="115"/>
      <c r="J4482" s="104"/>
    </row>
    <row r="4483" spans="1:10" x14ac:dyDescent="0.25">
      <c r="A4483" s="91" t="str">
        <f t="shared" si="70"/>
        <v>2103010101010.4</v>
      </c>
      <c r="B4483" s="159" t="s">
        <v>13725</v>
      </c>
      <c r="C4483" s="93">
        <v>0.4</v>
      </c>
      <c r="D4483" s="104" t="s">
        <v>4474</v>
      </c>
      <c r="E4483" s="104" t="s">
        <v>9007</v>
      </c>
      <c r="F4483" s="104" t="s">
        <v>4474</v>
      </c>
      <c r="I4483" s="116"/>
      <c r="J4483" s="104"/>
    </row>
    <row r="4484" spans="1:10" x14ac:dyDescent="0.25">
      <c r="A4484" s="91" t="str">
        <f t="shared" si="70"/>
        <v>2103010105010.4</v>
      </c>
      <c r="B4484" s="158" t="s">
        <v>13726</v>
      </c>
      <c r="C4484" s="93">
        <v>0.4</v>
      </c>
      <c r="D4484" s="104" t="s">
        <v>4462</v>
      </c>
      <c r="E4484" s="104" t="s">
        <v>9008</v>
      </c>
      <c r="F4484" s="104" t="s">
        <v>4462</v>
      </c>
      <c r="I4484" s="115"/>
      <c r="J4484" s="104"/>
    </row>
    <row r="4485" spans="1:10" x14ac:dyDescent="0.25">
      <c r="A4485" s="91" t="str">
        <f t="shared" si="70"/>
        <v>2103010105020.55</v>
      </c>
      <c r="B4485" s="158" t="s">
        <v>13727</v>
      </c>
      <c r="C4485" s="93">
        <v>0.55000000000000004</v>
      </c>
      <c r="D4485" s="104" t="s">
        <v>3012</v>
      </c>
      <c r="E4485" s="104" t="s">
        <v>9009</v>
      </c>
      <c r="F4485" s="104" t="s">
        <v>3012</v>
      </c>
      <c r="I4485" s="115"/>
      <c r="J4485" s="104"/>
    </row>
    <row r="4486" spans="1:10" x14ac:dyDescent="0.25">
      <c r="A4486" s="91" t="str">
        <f t="shared" si="70"/>
        <v>2103010107010.6</v>
      </c>
      <c r="B4486" s="158" t="s">
        <v>13728</v>
      </c>
      <c r="C4486" s="93">
        <v>0.60000000000000009</v>
      </c>
      <c r="D4486" s="104" t="s">
        <v>9063</v>
      </c>
      <c r="E4486" s="104" t="s">
        <v>9010</v>
      </c>
      <c r="F4486" s="104" t="s">
        <v>9063</v>
      </c>
      <c r="I4486" s="115"/>
      <c r="J4486" s="104"/>
    </row>
    <row r="4487" spans="1:10" x14ac:dyDescent="0.25">
      <c r="A4487" s="91" t="str">
        <f t="shared" si="70"/>
        <v>2103010107020.4</v>
      </c>
      <c r="B4487" s="158" t="s">
        <v>13729</v>
      </c>
      <c r="C4487" s="93">
        <v>0.4</v>
      </c>
      <c r="D4487" s="104" t="s">
        <v>9064</v>
      </c>
      <c r="E4487" s="104" t="s">
        <v>9011</v>
      </c>
      <c r="F4487" s="104" t="s">
        <v>9064</v>
      </c>
      <c r="I4487" s="115"/>
      <c r="J4487" s="104"/>
    </row>
    <row r="4488" spans="1:10" x14ac:dyDescent="0.25">
      <c r="A4488" s="91" t="str">
        <f t="shared" si="70"/>
        <v>2103010108010.4</v>
      </c>
      <c r="B4488" s="158" t="s">
        <v>13730</v>
      </c>
      <c r="C4488" s="93">
        <v>0.4</v>
      </c>
      <c r="D4488" s="104" t="s">
        <v>360</v>
      </c>
      <c r="E4488" s="104" t="s">
        <v>9012</v>
      </c>
      <c r="F4488" s="104" t="s">
        <v>360</v>
      </c>
      <c r="I4488" s="115"/>
      <c r="J4488" s="104"/>
    </row>
    <row r="4489" spans="1:10" x14ac:dyDescent="0.25">
      <c r="A4489" s="91" t="str">
        <f t="shared" si="70"/>
        <v>2103010108020.5</v>
      </c>
      <c r="B4489" s="158" t="s">
        <v>13731</v>
      </c>
      <c r="C4489" s="93">
        <v>0.5</v>
      </c>
      <c r="D4489" s="104" t="s">
        <v>2886</v>
      </c>
      <c r="E4489" s="104" t="s">
        <v>9013</v>
      </c>
      <c r="F4489" s="104" t="s">
        <v>2886</v>
      </c>
      <c r="I4489" s="115"/>
      <c r="J4489" s="104"/>
    </row>
    <row r="4490" spans="1:10" x14ac:dyDescent="0.25">
      <c r="A4490" s="91" t="str">
        <f t="shared" si="70"/>
        <v>2103020100010.4</v>
      </c>
      <c r="B4490" s="158" t="s">
        <v>13732</v>
      </c>
      <c r="C4490" s="93">
        <v>0.4</v>
      </c>
      <c r="D4490" s="104" t="s">
        <v>4459</v>
      </c>
      <c r="E4490" s="104" t="s">
        <v>9014</v>
      </c>
      <c r="F4490" s="104" t="s">
        <v>4459</v>
      </c>
      <c r="I4490" s="115"/>
      <c r="J4490" s="104"/>
    </row>
    <row r="4491" spans="1:10" x14ac:dyDescent="0.25">
      <c r="A4491" s="91" t="str">
        <f t="shared" si="70"/>
        <v>2103020100020.4</v>
      </c>
      <c r="B4491" s="158" t="s">
        <v>13733</v>
      </c>
      <c r="C4491" s="93">
        <v>0.4</v>
      </c>
      <c r="D4491" s="104" t="s">
        <v>4460</v>
      </c>
      <c r="E4491" s="104" t="s">
        <v>9015</v>
      </c>
      <c r="F4491" s="104" t="s">
        <v>4460</v>
      </c>
      <c r="I4491" s="115"/>
      <c r="J4491" s="104"/>
    </row>
    <row r="4492" spans="1:10" x14ac:dyDescent="0.25">
      <c r="A4492" s="91" t="str">
        <f t="shared" si="70"/>
        <v>2103020100030.45</v>
      </c>
      <c r="B4492" s="158" t="s">
        <v>13734</v>
      </c>
      <c r="C4492" s="93">
        <v>0.45</v>
      </c>
      <c r="D4492" s="104" t="s">
        <v>4468</v>
      </c>
      <c r="E4492" s="104" t="s">
        <v>9016</v>
      </c>
      <c r="F4492" s="104" t="s">
        <v>4468</v>
      </c>
      <c r="I4492" s="115"/>
      <c r="J4492" s="104"/>
    </row>
    <row r="4493" spans="1:10" x14ac:dyDescent="0.25">
      <c r="A4493" s="91" t="str">
        <f t="shared" ref="A4493:A4556" si="71">CONCATENATE(B4493,C4493)</f>
        <v>2103020100040.45</v>
      </c>
      <c r="B4493" s="158" t="s">
        <v>13735</v>
      </c>
      <c r="C4493" s="93">
        <v>0.45</v>
      </c>
      <c r="D4493" s="104" t="s">
        <v>4470</v>
      </c>
      <c r="E4493" s="104" t="s">
        <v>9017</v>
      </c>
      <c r="F4493" s="104" t="s">
        <v>4470</v>
      </c>
      <c r="I4493" s="115"/>
      <c r="J4493" s="104"/>
    </row>
    <row r="4494" spans="1:10" x14ac:dyDescent="0.25">
      <c r="A4494" s="91" t="str">
        <f t="shared" si="71"/>
        <v>2103020100050.5</v>
      </c>
      <c r="B4494" s="158" t="s">
        <v>13736</v>
      </c>
      <c r="C4494" s="93">
        <v>0.5</v>
      </c>
      <c r="D4494" s="104" t="s">
        <v>4471</v>
      </c>
      <c r="E4494" s="104" t="s">
        <v>9018</v>
      </c>
      <c r="F4494" s="104" t="s">
        <v>4471</v>
      </c>
      <c r="I4494" s="115"/>
      <c r="J4494" s="104"/>
    </row>
    <row r="4495" spans="1:10" x14ac:dyDescent="0.25">
      <c r="A4495" s="91" t="str">
        <f t="shared" si="71"/>
        <v>2103020100060.45</v>
      </c>
      <c r="B4495" s="158" t="s">
        <v>13737</v>
      </c>
      <c r="C4495" s="93">
        <v>0.45</v>
      </c>
      <c r="D4495" s="104" t="s">
        <v>4480</v>
      </c>
      <c r="E4495" s="104" t="s">
        <v>9019</v>
      </c>
      <c r="F4495" s="104" t="s">
        <v>4480</v>
      </c>
      <c r="I4495" s="115"/>
      <c r="J4495" s="104"/>
    </row>
    <row r="4496" spans="1:10" x14ac:dyDescent="0.25">
      <c r="A4496" s="91" t="str">
        <f t="shared" si="71"/>
        <v>2103020100070.4</v>
      </c>
      <c r="B4496" s="158" t="s">
        <v>13738</v>
      </c>
      <c r="C4496" s="93">
        <v>0.4</v>
      </c>
      <c r="D4496" s="104" t="s">
        <v>4481</v>
      </c>
      <c r="E4496" s="104" t="s">
        <v>9020</v>
      </c>
      <c r="F4496" s="104" t="s">
        <v>4481</v>
      </c>
      <c r="I4496" s="115"/>
      <c r="J4496" s="104"/>
    </row>
    <row r="4497" spans="1:10" x14ac:dyDescent="0.25">
      <c r="A4497" s="91" t="str">
        <f t="shared" si="71"/>
        <v>2103020100080.4</v>
      </c>
      <c r="B4497" s="158" t="s">
        <v>13739</v>
      </c>
      <c r="C4497" s="93">
        <v>0.4</v>
      </c>
      <c r="D4497" s="104" t="s">
        <v>4548</v>
      </c>
      <c r="E4497" s="104" t="s">
        <v>9021</v>
      </c>
      <c r="F4497" s="104" t="s">
        <v>4548</v>
      </c>
      <c r="I4497" s="115"/>
      <c r="J4497" s="104"/>
    </row>
    <row r="4498" spans="1:10" ht="15.75" thickBot="1" x14ac:dyDescent="0.3">
      <c r="A4498" s="91" t="str">
        <f t="shared" si="71"/>
        <v>2103020100090.55</v>
      </c>
      <c r="B4498" s="158" t="s">
        <v>13740</v>
      </c>
      <c r="C4498" s="93">
        <v>0.55000000000000004</v>
      </c>
      <c r="D4498" s="104" t="s">
        <v>9065</v>
      </c>
      <c r="E4498" s="104" t="s">
        <v>9022</v>
      </c>
      <c r="F4498" s="104" t="s">
        <v>9065</v>
      </c>
      <c r="I4498" s="115"/>
      <c r="J4498" s="104"/>
    </row>
    <row r="4499" spans="1:10" ht="15.75" thickBot="1" x14ac:dyDescent="0.3">
      <c r="A4499" s="91" t="str">
        <f t="shared" si="71"/>
        <v>2103020100100.45</v>
      </c>
      <c r="B4499" s="150" t="s">
        <v>13741</v>
      </c>
      <c r="C4499" s="93">
        <v>0.45</v>
      </c>
      <c r="D4499" s="104" t="s">
        <v>9066</v>
      </c>
      <c r="E4499" s="104" t="s">
        <v>9023</v>
      </c>
      <c r="F4499" s="104" t="s">
        <v>9066</v>
      </c>
      <c r="I4499" s="107"/>
      <c r="J4499" s="104"/>
    </row>
    <row r="4500" spans="1:10" x14ac:dyDescent="0.25">
      <c r="A4500" s="91" t="str">
        <f t="shared" si="71"/>
        <v>2103020100110.4</v>
      </c>
      <c r="B4500" s="149" t="s">
        <v>13742</v>
      </c>
      <c r="C4500" s="93">
        <v>0.4</v>
      </c>
      <c r="D4500" s="104" t="s">
        <v>9117</v>
      </c>
      <c r="E4500" s="104" t="s">
        <v>9024</v>
      </c>
      <c r="F4500" s="104" t="s">
        <v>9117</v>
      </c>
      <c r="I4500" s="99"/>
      <c r="J4500" s="104"/>
    </row>
    <row r="4501" spans="1:10" x14ac:dyDescent="0.25">
      <c r="A4501" s="91" t="str">
        <f t="shared" si="71"/>
        <v>2103020100120.4</v>
      </c>
      <c r="B4501" s="149" t="s">
        <v>13743</v>
      </c>
      <c r="C4501" s="93">
        <v>0.4</v>
      </c>
      <c r="D4501" s="104" t="s">
        <v>9067</v>
      </c>
      <c r="E4501" s="104" t="s">
        <v>9025</v>
      </c>
      <c r="F4501" s="104" t="s">
        <v>9067</v>
      </c>
      <c r="I4501" s="99"/>
      <c r="J4501" s="104"/>
    </row>
    <row r="4502" spans="1:10" x14ac:dyDescent="0.25">
      <c r="A4502" s="91" t="str">
        <f t="shared" si="71"/>
        <v>2103020100130.55</v>
      </c>
      <c r="B4502" s="149" t="s">
        <v>13744</v>
      </c>
      <c r="C4502" s="93">
        <v>0.55000000000000004</v>
      </c>
      <c r="D4502" s="104" t="s">
        <v>9068</v>
      </c>
      <c r="E4502" s="104" t="s">
        <v>9026</v>
      </c>
      <c r="F4502" s="104" t="s">
        <v>9068</v>
      </c>
      <c r="I4502" s="99"/>
      <c r="J4502" s="104"/>
    </row>
    <row r="4503" spans="1:10" x14ac:dyDescent="0.25">
      <c r="A4503" s="91" t="str">
        <f t="shared" si="71"/>
        <v>2103020100140.55</v>
      </c>
      <c r="B4503" s="149" t="s">
        <v>13745</v>
      </c>
      <c r="C4503" s="93">
        <v>0.55000000000000004</v>
      </c>
      <c r="D4503" s="104" t="s">
        <v>9069</v>
      </c>
      <c r="E4503" s="104" t="s">
        <v>9027</v>
      </c>
      <c r="F4503" s="104" t="s">
        <v>9069</v>
      </c>
      <c r="I4503" s="99"/>
      <c r="J4503" s="104"/>
    </row>
    <row r="4504" spans="1:10" x14ac:dyDescent="0.25">
      <c r="A4504" s="91" t="str">
        <f t="shared" si="71"/>
        <v>2103020100150.4</v>
      </c>
      <c r="B4504" s="149" t="s">
        <v>13746</v>
      </c>
      <c r="C4504" s="93">
        <v>0.4</v>
      </c>
      <c r="D4504" s="104" t="s">
        <v>9070</v>
      </c>
      <c r="E4504" s="104" t="s">
        <v>9028</v>
      </c>
      <c r="F4504" s="104" t="s">
        <v>9070</v>
      </c>
      <c r="I4504" s="99"/>
      <c r="J4504" s="104"/>
    </row>
    <row r="4505" spans="1:10" x14ac:dyDescent="0.25">
      <c r="A4505" s="91" t="str">
        <f t="shared" si="71"/>
        <v>2103020100160.4</v>
      </c>
      <c r="B4505" s="149" t="s">
        <v>13747</v>
      </c>
      <c r="C4505" s="93">
        <v>0.4</v>
      </c>
      <c r="D4505" s="104" t="s">
        <v>9071</v>
      </c>
      <c r="E4505" s="104" t="s">
        <v>9029</v>
      </c>
      <c r="F4505" s="104" t="s">
        <v>9071</v>
      </c>
      <c r="I4505" s="99"/>
      <c r="J4505" s="104"/>
    </row>
    <row r="4506" spans="1:10" x14ac:dyDescent="0.25">
      <c r="A4506" s="91" t="str">
        <f t="shared" si="71"/>
        <v>2103020100170.4</v>
      </c>
      <c r="B4506" s="149" t="s">
        <v>13748</v>
      </c>
      <c r="C4506" s="93">
        <v>0.4</v>
      </c>
      <c r="D4506" s="104" t="s">
        <v>9072</v>
      </c>
      <c r="E4506" s="104" t="s">
        <v>9030</v>
      </c>
      <c r="F4506" s="104" t="s">
        <v>9072</v>
      </c>
      <c r="I4506" s="99"/>
      <c r="J4506" s="104"/>
    </row>
    <row r="4507" spans="1:10" x14ac:dyDescent="0.25">
      <c r="A4507" s="91" t="str">
        <f t="shared" si="71"/>
        <v>2103020100180.4</v>
      </c>
      <c r="B4507" s="149" t="s">
        <v>13749</v>
      </c>
      <c r="C4507" s="93">
        <v>0.4</v>
      </c>
      <c r="D4507" s="104" t="s">
        <v>374</v>
      </c>
      <c r="E4507" s="104" t="s">
        <v>9031</v>
      </c>
      <c r="F4507" s="104" t="s">
        <v>374</v>
      </c>
      <c r="I4507" s="99"/>
      <c r="J4507" s="104"/>
    </row>
    <row r="4508" spans="1:10" x14ac:dyDescent="0.25">
      <c r="A4508" s="91" t="str">
        <f t="shared" si="71"/>
        <v>2103020105010.4</v>
      </c>
      <c r="B4508" s="149" t="s">
        <v>13750</v>
      </c>
      <c r="C4508" s="93">
        <v>0.4</v>
      </c>
      <c r="D4508" s="104" t="s">
        <v>9073</v>
      </c>
      <c r="E4508" s="104" t="s">
        <v>9032</v>
      </c>
      <c r="F4508" s="104" t="s">
        <v>9073</v>
      </c>
      <c r="I4508" s="99"/>
      <c r="J4508" s="104"/>
    </row>
    <row r="4509" spans="1:10" x14ac:dyDescent="0.25">
      <c r="A4509" s="91" t="str">
        <f t="shared" si="71"/>
        <v>2103020200010.45</v>
      </c>
      <c r="B4509" s="149" t="s">
        <v>13751</v>
      </c>
      <c r="C4509" s="93">
        <v>0.45</v>
      </c>
      <c r="D4509" s="104" t="s">
        <v>325</v>
      </c>
      <c r="E4509" s="104" t="s">
        <v>9033</v>
      </c>
      <c r="F4509" s="104" t="s">
        <v>325</v>
      </c>
      <c r="I4509" s="99"/>
      <c r="J4509" s="104"/>
    </row>
    <row r="4510" spans="1:10" x14ac:dyDescent="0.25">
      <c r="A4510" s="91" t="str">
        <f t="shared" si="71"/>
        <v>2103020200020.6</v>
      </c>
      <c r="B4510" s="149" t="s">
        <v>13752</v>
      </c>
      <c r="C4510" s="93">
        <v>0.60000000000000009</v>
      </c>
      <c r="D4510" s="104" t="s">
        <v>4473</v>
      </c>
      <c r="E4510" s="104" t="s">
        <v>9034</v>
      </c>
      <c r="F4510" s="104" t="s">
        <v>4473</v>
      </c>
      <c r="I4510" s="99"/>
      <c r="J4510" s="104"/>
    </row>
    <row r="4511" spans="1:10" x14ac:dyDescent="0.25">
      <c r="A4511" s="91" t="str">
        <f t="shared" si="71"/>
        <v>2103020200030.4</v>
      </c>
      <c r="B4511" s="149" t="s">
        <v>13753</v>
      </c>
      <c r="C4511" s="93">
        <v>0.4</v>
      </c>
      <c r="D4511" s="104" t="s">
        <v>9074</v>
      </c>
      <c r="E4511" s="104" t="s">
        <v>9035</v>
      </c>
      <c r="F4511" s="104" t="s">
        <v>9074</v>
      </c>
      <c r="I4511" s="99"/>
      <c r="J4511" s="104"/>
    </row>
    <row r="4512" spans="1:10" x14ac:dyDescent="0.25">
      <c r="A4512" s="91" t="str">
        <f t="shared" si="71"/>
        <v>2103020200040.4</v>
      </c>
      <c r="B4512" s="149" t="s">
        <v>13754</v>
      </c>
      <c r="C4512" s="93">
        <v>0.4</v>
      </c>
      <c r="D4512" s="104" t="s">
        <v>9075</v>
      </c>
      <c r="E4512" s="104" t="s">
        <v>9036</v>
      </c>
      <c r="F4512" s="104" t="s">
        <v>9075</v>
      </c>
      <c r="I4512" s="99"/>
      <c r="J4512" s="104"/>
    </row>
    <row r="4513" spans="1:10" x14ac:dyDescent="0.25">
      <c r="A4513" s="91" t="str">
        <f t="shared" si="71"/>
        <v>2103020200050.4</v>
      </c>
      <c r="B4513" s="149" t="s">
        <v>13755</v>
      </c>
      <c r="C4513" s="93">
        <v>0.4</v>
      </c>
      <c r="D4513" s="104" t="s">
        <v>9076</v>
      </c>
      <c r="E4513" s="104" t="s">
        <v>9037</v>
      </c>
      <c r="F4513" s="104" t="s">
        <v>9076</v>
      </c>
      <c r="I4513" s="99"/>
      <c r="J4513" s="104"/>
    </row>
    <row r="4514" spans="1:10" x14ac:dyDescent="0.25">
      <c r="A4514" s="91" t="str">
        <f t="shared" si="71"/>
        <v>2103020201010.4</v>
      </c>
      <c r="B4514" s="149" t="s">
        <v>13756</v>
      </c>
      <c r="C4514" s="93">
        <v>0.4</v>
      </c>
      <c r="D4514" s="104" t="s">
        <v>4465</v>
      </c>
      <c r="E4514" s="104" t="s">
        <v>9038</v>
      </c>
      <c r="F4514" s="104" t="s">
        <v>4465</v>
      </c>
      <c r="I4514" s="99"/>
      <c r="J4514" s="104"/>
    </row>
    <row r="4515" spans="1:10" x14ac:dyDescent="0.25">
      <c r="A4515" s="91" t="str">
        <f t="shared" si="71"/>
        <v>2103020201020.4</v>
      </c>
      <c r="B4515" s="149" t="s">
        <v>13757</v>
      </c>
      <c r="C4515" s="93">
        <v>0.4</v>
      </c>
      <c r="D4515" s="104" t="s">
        <v>4466</v>
      </c>
      <c r="E4515" s="104" t="s">
        <v>9039</v>
      </c>
      <c r="F4515" s="104" t="s">
        <v>4466</v>
      </c>
      <c r="I4515" s="99"/>
      <c r="J4515" s="104"/>
    </row>
    <row r="4516" spans="1:10" x14ac:dyDescent="0.25">
      <c r="A4516" s="91" t="str">
        <f t="shared" si="71"/>
        <v>2103020201030.4</v>
      </c>
      <c r="B4516" s="149" t="s">
        <v>13758</v>
      </c>
      <c r="C4516" s="93">
        <v>0.4</v>
      </c>
      <c r="D4516" s="104" t="s">
        <v>4472</v>
      </c>
      <c r="E4516" s="104" t="s">
        <v>9040</v>
      </c>
      <c r="F4516" s="104" t="s">
        <v>4472</v>
      </c>
      <c r="I4516" s="99"/>
      <c r="J4516" s="104"/>
    </row>
    <row r="4517" spans="1:10" x14ac:dyDescent="0.25">
      <c r="A4517" s="91" t="str">
        <f t="shared" si="71"/>
        <v>2103020205010.5</v>
      </c>
      <c r="B4517" s="149" t="s">
        <v>13759</v>
      </c>
      <c r="C4517" s="93">
        <v>0.5</v>
      </c>
      <c r="D4517" s="104" t="s">
        <v>9077</v>
      </c>
      <c r="E4517" s="104" t="s">
        <v>9041</v>
      </c>
      <c r="F4517" s="104" t="s">
        <v>9077</v>
      </c>
      <c r="I4517" s="99"/>
      <c r="J4517" s="104"/>
    </row>
    <row r="4518" spans="1:10" x14ac:dyDescent="0.25">
      <c r="A4518" s="91" t="str">
        <f t="shared" si="71"/>
        <v>2103020205020.5</v>
      </c>
      <c r="B4518" s="149" t="s">
        <v>13760</v>
      </c>
      <c r="C4518" s="93">
        <v>0.5</v>
      </c>
      <c r="D4518" s="104" t="s">
        <v>9078</v>
      </c>
      <c r="E4518" s="104" t="s">
        <v>9042</v>
      </c>
      <c r="F4518" s="104" t="s">
        <v>9078</v>
      </c>
      <c r="I4518" s="99"/>
      <c r="J4518" s="104"/>
    </row>
    <row r="4519" spans="1:10" x14ac:dyDescent="0.25">
      <c r="A4519" s="91" t="str">
        <f t="shared" si="71"/>
        <v>2103020300010.4</v>
      </c>
      <c r="B4519" s="149" t="s">
        <v>13761</v>
      </c>
      <c r="C4519" s="93">
        <v>0.4</v>
      </c>
      <c r="D4519" s="104" t="s">
        <v>4455</v>
      </c>
      <c r="E4519" s="104" t="s">
        <v>9043</v>
      </c>
      <c r="F4519" s="104" t="s">
        <v>4455</v>
      </c>
      <c r="I4519" s="99"/>
      <c r="J4519" s="104"/>
    </row>
    <row r="4520" spans="1:10" x14ac:dyDescent="0.25">
      <c r="A4520" s="91" t="str">
        <f t="shared" si="71"/>
        <v>2103020300020.4</v>
      </c>
      <c r="B4520" s="149" t="s">
        <v>13762</v>
      </c>
      <c r="C4520" s="93">
        <v>0.4</v>
      </c>
      <c r="D4520" s="104" t="s">
        <v>9118</v>
      </c>
      <c r="E4520" s="104" t="s">
        <v>9044</v>
      </c>
      <c r="F4520" s="104" t="s">
        <v>9118</v>
      </c>
      <c r="I4520" s="99"/>
      <c r="J4520" s="104"/>
    </row>
    <row r="4521" spans="1:10" x14ac:dyDescent="0.25">
      <c r="A4521" s="91" t="str">
        <f t="shared" si="71"/>
        <v>2103030200010.4</v>
      </c>
      <c r="B4521" s="149" t="s">
        <v>13763</v>
      </c>
      <c r="C4521" s="93">
        <v>0.4</v>
      </c>
      <c r="D4521" s="104" t="s">
        <v>4461</v>
      </c>
      <c r="E4521" s="104" t="s">
        <v>9045</v>
      </c>
      <c r="F4521" s="104" t="s">
        <v>4461</v>
      </c>
      <c r="I4521" s="99"/>
      <c r="J4521" s="104"/>
    </row>
    <row r="4522" spans="1:10" x14ac:dyDescent="0.25">
      <c r="A4522" s="91" t="str">
        <f t="shared" si="71"/>
        <v>2103030200020.4</v>
      </c>
      <c r="B4522" s="149" t="s">
        <v>13764</v>
      </c>
      <c r="C4522" s="93">
        <v>0.4</v>
      </c>
      <c r="D4522" s="104" t="s">
        <v>4467</v>
      </c>
      <c r="E4522" s="104" t="s">
        <v>9046</v>
      </c>
      <c r="F4522" s="104" t="s">
        <v>4467</v>
      </c>
      <c r="I4522" s="99"/>
      <c r="J4522" s="104"/>
    </row>
    <row r="4523" spans="1:10" x14ac:dyDescent="0.25">
      <c r="A4523" s="91" t="str">
        <f t="shared" si="71"/>
        <v>2103030200030.4</v>
      </c>
      <c r="B4523" s="149" t="s">
        <v>13765</v>
      </c>
      <c r="C4523" s="93">
        <v>0.4</v>
      </c>
      <c r="D4523" s="104" t="s">
        <v>506</v>
      </c>
      <c r="E4523" s="104" t="s">
        <v>9047</v>
      </c>
      <c r="F4523" s="104" t="s">
        <v>506</v>
      </c>
      <c r="I4523" s="99"/>
      <c r="J4523" s="104"/>
    </row>
    <row r="4524" spans="1:10" x14ac:dyDescent="0.25">
      <c r="A4524" s="91" t="str">
        <f t="shared" si="71"/>
        <v>2103030200040.6</v>
      </c>
      <c r="B4524" s="149" t="s">
        <v>13766</v>
      </c>
      <c r="C4524" s="93">
        <v>0.6</v>
      </c>
      <c r="D4524" s="104" t="s">
        <v>4476</v>
      </c>
      <c r="E4524" s="104" t="s">
        <v>9048</v>
      </c>
      <c r="F4524" s="104" t="s">
        <v>4476</v>
      </c>
      <c r="I4524" s="99"/>
      <c r="J4524" s="104"/>
    </row>
    <row r="4525" spans="1:10" x14ac:dyDescent="0.25">
      <c r="A4525" s="91" t="str">
        <f t="shared" si="71"/>
        <v>2103030200050.6</v>
      </c>
      <c r="B4525" s="149" t="s">
        <v>13767</v>
      </c>
      <c r="C4525" s="93">
        <v>0.6</v>
      </c>
      <c r="D4525" s="104" t="s">
        <v>4477</v>
      </c>
      <c r="E4525" s="104" t="s">
        <v>9049</v>
      </c>
      <c r="F4525" s="104" t="s">
        <v>4477</v>
      </c>
      <c r="I4525" s="99"/>
      <c r="J4525" s="104"/>
    </row>
    <row r="4526" spans="1:10" x14ac:dyDescent="0.25">
      <c r="A4526" s="91" t="str">
        <f t="shared" si="71"/>
        <v>2103030200060.6</v>
      </c>
      <c r="B4526" s="149" t="s">
        <v>13768</v>
      </c>
      <c r="C4526" s="93">
        <v>0.6</v>
      </c>
      <c r="D4526" s="104" t="s">
        <v>4478</v>
      </c>
      <c r="E4526" s="104" t="s">
        <v>9050</v>
      </c>
      <c r="F4526" s="104" t="s">
        <v>4478</v>
      </c>
      <c r="I4526" s="99"/>
      <c r="J4526" s="104"/>
    </row>
    <row r="4527" spans="1:10" x14ac:dyDescent="0.25">
      <c r="A4527" s="91" t="str">
        <f t="shared" si="71"/>
        <v>2103030200070.5</v>
      </c>
      <c r="B4527" s="149" t="s">
        <v>13769</v>
      </c>
      <c r="C4527" s="93">
        <v>0.5</v>
      </c>
      <c r="D4527" s="104" t="s">
        <v>9119</v>
      </c>
      <c r="E4527" s="104" t="s">
        <v>9051</v>
      </c>
      <c r="F4527" s="104" t="s">
        <v>9119</v>
      </c>
      <c r="I4527" s="99"/>
      <c r="J4527" s="104"/>
    </row>
    <row r="4528" spans="1:10" x14ac:dyDescent="0.25">
      <c r="A4528" s="91" t="str">
        <f t="shared" si="71"/>
        <v>2103030200080.6</v>
      </c>
      <c r="B4528" s="149" t="s">
        <v>13770</v>
      </c>
      <c r="C4528" s="93">
        <v>0.6</v>
      </c>
      <c r="D4528" s="104" t="s">
        <v>9079</v>
      </c>
      <c r="E4528" s="104" t="s">
        <v>9052</v>
      </c>
      <c r="F4528" s="104" t="s">
        <v>9079</v>
      </c>
      <c r="I4528" s="99"/>
      <c r="J4528" s="104"/>
    </row>
    <row r="4529" spans="1:10" x14ac:dyDescent="0.25">
      <c r="A4529" s="91" t="str">
        <f t="shared" si="71"/>
        <v>2103030200090.4</v>
      </c>
      <c r="B4529" s="149" t="s">
        <v>13771</v>
      </c>
      <c r="C4529" s="93">
        <v>0.4</v>
      </c>
      <c r="D4529" s="104" t="s">
        <v>9080</v>
      </c>
      <c r="E4529" s="104" t="s">
        <v>9053</v>
      </c>
      <c r="F4529" s="104" t="s">
        <v>9080</v>
      </c>
      <c r="I4529" s="99"/>
      <c r="J4529" s="104"/>
    </row>
    <row r="4530" spans="1:10" x14ac:dyDescent="0.25">
      <c r="A4530" s="91" t="str">
        <f t="shared" si="71"/>
        <v>2103030200100.5</v>
      </c>
      <c r="B4530" s="149" t="s">
        <v>13772</v>
      </c>
      <c r="C4530" s="93">
        <v>0.5</v>
      </c>
      <c r="D4530" s="104" t="s">
        <v>9081</v>
      </c>
      <c r="E4530" s="104" t="s">
        <v>9054</v>
      </c>
      <c r="F4530" s="104" t="s">
        <v>9081</v>
      </c>
      <c r="I4530" s="99"/>
      <c r="J4530" s="104"/>
    </row>
    <row r="4531" spans="1:10" x14ac:dyDescent="0.25">
      <c r="A4531" s="91" t="str">
        <f t="shared" si="71"/>
        <v>2103030201010.4</v>
      </c>
      <c r="B4531" s="149" t="s">
        <v>13773</v>
      </c>
      <c r="C4531" s="93">
        <v>0.4</v>
      </c>
      <c r="D4531" s="104" t="s">
        <v>447</v>
      </c>
      <c r="E4531" s="104" t="s">
        <v>9055</v>
      </c>
      <c r="F4531" s="104" t="s">
        <v>447</v>
      </c>
      <c r="I4531" s="99"/>
      <c r="J4531" s="104"/>
    </row>
    <row r="4532" spans="1:10" x14ac:dyDescent="0.25">
      <c r="A4532" s="91" t="str">
        <f t="shared" si="71"/>
        <v>2102020408070.4</v>
      </c>
      <c r="B4532" s="149" t="s">
        <v>13774</v>
      </c>
      <c r="C4532" s="93">
        <v>0.4</v>
      </c>
      <c r="D4532" s="104" t="s">
        <v>9120</v>
      </c>
      <c r="E4532" s="79" t="s">
        <v>9083</v>
      </c>
      <c r="F4532" s="104" t="s">
        <v>9120</v>
      </c>
      <c r="I4532" s="99"/>
      <c r="J4532" s="104"/>
    </row>
    <row r="4533" spans="1:10" x14ac:dyDescent="0.25">
      <c r="A4533" s="91" t="str">
        <f t="shared" si="71"/>
        <v>2102020408080.4</v>
      </c>
      <c r="B4533" s="149" t="s">
        <v>13775</v>
      </c>
      <c r="C4533" s="93">
        <v>0.4</v>
      </c>
      <c r="D4533" s="104" t="s">
        <v>9121</v>
      </c>
      <c r="E4533" s="79" t="s">
        <v>9084</v>
      </c>
      <c r="F4533" s="104" t="s">
        <v>9121</v>
      </c>
      <c r="I4533" s="99"/>
      <c r="J4533" s="104"/>
    </row>
    <row r="4534" spans="1:10" x14ac:dyDescent="0.25">
      <c r="A4534" s="91" t="str">
        <f t="shared" si="71"/>
        <v>2103010100100.4</v>
      </c>
      <c r="B4534" s="149" t="s">
        <v>13776</v>
      </c>
      <c r="C4534" s="93">
        <v>0.4</v>
      </c>
      <c r="D4534" s="104" t="s">
        <v>9122</v>
      </c>
      <c r="E4534" s="79" t="s">
        <v>9085</v>
      </c>
      <c r="F4534" s="104" t="s">
        <v>9122</v>
      </c>
      <c r="I4534" s="99"/>
      <c r="J4534" s="104"/>
    </row>
    <row r="4535" spans="1:10" x14ac:dyDescent="0.25">
      <c r="A4535" s="91" t="str">
        <f t="shared" si="71"/>
        <v>2103010100110.6</v>
      </c>
      <c r="B4535" s="149" t="s">
        <v>13777</v>
      </c>
      <c r="C4535" s="93">
        <v>0.6</v>
      </c>
      <c r="D4535" s="104" t="s">
        <v>9123</v>
      </c>
      <c r="E4535" s="79" t="s">
        <v>9086</v>
      </c>
      <c r="F4535" s="104" t="s">
        <v>9123</v>
      </c>
      <c r="I4535" s="99"/>
      <c r="J4535" s="104"/>
    </row>
    <row r="4536" spans="1:10" x14ac:dyDescent="0.25">
      <c r="A4536" s="91" t="str">
        <f t="shared" si="71"/>
        <v>2103010100120.6</v>
      </c>
      <c r="B4536" s="149" t="s">
        <v>13778</v>
      </c>
      <c r="C4536" s="93">
        <v>0.6</v>
      </c>
      <c r="D4536" s="104" t="s">
        <v>9124</v>
      </c>
      <c r="E4536" s="79" t="s">
        <v>9087</v>
      </c>
      <c r="F4536" s="104" t="s">
        <v>9124</v>
      </c>
      <c r="I4536" s="99"/>
      <c r="J4536" s="104"/>
    </row>
    <row r="4537" spans="1:10" x14ac:dyDescent="0.25">
      <c r="A4537" s="91" t="str">
        <f t="shared" si="71"/>
        <v>2103010100130.5</v>
      </c>
      <c r="B4537" s="149" t="s">
        <v>13779</v>
      </c>
      <c r="C4537" s="93">
        <v>0.5</v>
      </c>
      <c r="D4537" s="104" t="s">
        <v>9125</v>
      </c>
      <c r="E4537" s="79" t="s">
        <v>9088</v>
      </c>
      <c r="F4537" s="104" t="s">
        <v>9125</v>
      </c>
      <c r="I4537" s="99"/>
      <c r="J4537" s="104"/>
    </row>
    <row r="4538" spans="1:10" x14ac:dyDescent="0.25">
      <c r="A4538" s="91" t="str">
        <f t="shared" si="71"/>
        <v>2103010100140.45</v>
      </c>
      <c r="B4538" s="149" t="s">
        <v>13780</v>
      </c>
      <c r="C4538" s="93">
        <v>0.45</v>
      </c>
      <c r="D4538" s="104" t="s">
        <v>9126</v>
      </c>
      <c r="E4538" s="79" t="s">
        <v>9089</v>
      </c>
      <c r="F4538" s="104" t="s">
        <v>9126</v>
      </c>
      <c r="I4538" s="99"/>
      <c r="J4538" s="104"/>
    </row>
    <row r="4539" spans="1:10" x14ac:dyDescent="0.25">
      <c r="A4539" s="91" t="str">
        <f t="shared" si="71"/>
        <v>2103010100150.5</v>
      </c>
      <c r="B4539" s="149" t="s">
        <v>13781</v>
      </c>
      <c r="C4539" s="93">
        <v>0.5</v>
      </c>
      <c r="D4539" s="104" t="s">
        <v>9127</v>
      </c>
      <c r="E4539" s="79" t="s">
        <v>9090</v>
      </c>
      <c r="F4539" s="104" t="s">
        <v>9127</v>
      </c>
      <c r="I4539" s="99"/>
      <c r="J4539" s="104"/>
    </row>
    <row r="4540" spans="1:10" x14ac:dyDescent="0.25">
      <c r="A4540" s="91" t="str">
        <f t="shared" si="71"/>
        <v>2103010105030.6</v>
      </c>
      <c r="B4540" s="149" t="s">
        <v>13782</v>
      </c>
      <c r="C4540" s="93">
        <v>0.60000000000000009</v>
      </c>
      <c r="D4540" s="104" t="s">
        <v>9128</v>
      </c>
      <c r="E4540" s="79" t="s">
        <v>9091</v>
      </c>
      <c r="F4540" s="104" t="s">
        <v>9128</v>
      </c>
      <c r="I4540" s="99"/>
      <c r="J4540" s="104"/>
    </row>
    <row r="4541" spans="1:10" x14ac:dyDescent="0.25">
      <c r="A4541" s="91" t="str">
        <f t="shared" si="71"/>
        <v>2103010105040.6</v>
      </c>
      <c r="B4541" s="149" t="s">
        <v>13783</v>
      </c>
      <c r="C4541" s="93">
        <v>0.6</v>
      </c>
      <c r="D4541" s="104" t="s">
        <v>9129</v>
      </c>
      <c r="E4541" s="79" t="s">
        <v>9092</v>
      </c>
      <c r="F4541" s="104" t="s">
        <v>9129</v>
      </c>
      <c r="I4541" s="99"/>
      <c r="J4541" s="104"/>
    </row>
    <row r="4542" spans="1:10" x14ac:dyDescent="0.25">
      <c r="A4542" s="91" t="str">
        <f t="shared" si="71"/>
        <v>2103020100190.4</v>
      </c>
      <c r="B4542" s="149" t="s">
        <v>13784</v>
      </c>
      <c r="C4542" s="93">
        <v>0.4</v>
      </c>
      <c r="D4542" s="104" t="s">
        <v>9130</v>
      </c>
      <c r="E4542" s="79" t="s">
        <v>9093</v>
      </c>
      <c r="F4542" s="104" t="s">
        <v>9130</v>
      </c>
      <c r="I4542" s="99"/>
      <c r="J4542" s="104"/>
    </row>
    <row r="4543" spans="1:10" x14ac:dyDescent="0.25">
      <c r="A4543" s="91" t="str">
        <f t="shared" si="71"/>
        <v>2103020100200.4</v>
      </c>
      <c r="B4543" s="149" t="s">
        <v>13785</v>
      </c>
      <c r="C4543" s="93">
        <v>0.4</v>
      </c>
      <c r="D4543" s="104" t="s">
        <v>9131</v>
      </c>
      <c r="E4543" s="79" t="s">
        <v>9094</v>
      </c>
      <c r="F4543" s="104" t="s">
        <v>9131</v>
      </c>
      <c r="I4543" s="99"/>
      <c r="J4543" s="104"/>
    </row>
    <row r="4544" spans="1:10" x14ac:dyDescent="0.25">
      <c r="A4544" s="91" t="str">
        <f t="shared" si="71"/>
        <v>2103020100210.5</v>
      </c>
      <c r="B4544" s="149" t="s">
        <v>13786</v>
      </c>
      <c r="C4544" s="93">
        <v>0.5</v>
      </c>
      <c r="D4544" s="104" t="s">
        <v>9132</v>
      </c>
      <c r="E4544" s="79" t="s">
        <v>9095</v>
      </c>
      <c r="F4544" s="104" t="s">
        <v>9132</v>
      </c>
      <c r="I4544" s="99"/>
      <c r="J4544" s="104"/>
    </row>
    <row r="4545" spans="1:10" x14ac:dyDescent="0.25">
      <c r="A4545" s="91" t="str">
        <f t="shared" si="71"/>
        <v>2103020100220.4</v>
      </c>
      <c r="B4545" s="149" t="s">
        <v>13787</v>
      </c>
      <c r="C4545" s="93">
        <v>0.4</v>
      </c>
      <c r="D4545" s="104" t="s">
        <v>9133</v>
      </c>
      <c r="E4545" s="79" t="s">
        <v>9096</v>
      </c>
      <c r="F4545" s="104" t="s">
        <v>9133</v>
      </c>
      <c r="I4545" s="99"/>
      <c r="J4545" s="104"/>
    </row>
    <row r="4546" spans="1:10" x14ac:dyDescent="0.25">
      <c r="A4546" s="91" t="str">
        <f t="shared" si="71"/>
        <v>2103020100230.5</v>
      </c>
      <c r="B4546" s="149" t="s">
        <v>13788</v>
      </c>
      <c r="C4546" s="93">
        <v>0.5</v>
      </c>
      <c r="D4546" s="104" t="s">
        <v>9134</v>
      </c>
      <c r="E4546" s="79" t="s">
        <v>9097</v>
      </c>
      <c r="F4546" s="104" t="s">
        <v>9134</v>
      </c>
      <c r="I4546" s="99"/>
      <c r="J4546" s="104"/>
    </row>
    <row r="4547" spans="1:10" x14ac:dyDescent="0.25">
      <c r="A4547" s="91" t="str">
        <f t="shared" si="71"/>
        <v>2103020200060.45</v>
      </c>
      <c r="B4547" s="149" t="s">
        <v>13789</v>
      </c>
      <c r="C4547" s="93">
        <v>0.45</v>
      </c>
      <c r="D4547" s="104" t="s">
        <v>9135</v>
      </c>
      <c r="E4547" s="79" t="s">
        <v>9098</v>
      </c>
      <c r="F4547" s="104" t="s">
        <v>9135</v>
      </c>
      <c r="I4547" s="99"/>
      <c r="J4547" s="104"/>
    </row>
    <row r="4548" spans="1:10" x14ac:dyDescent="0.25">
      <c r="A4548" s="91" t="str">
        <f t="shared" si="71"/>
        <v>2103020200070.4</v>
      </c>
      <c r="B4548" s="149" t="s">
        <v>13790</v>
      </c>
      <c r="C4548" s="93">
        <v>0.4</v>
      </c>
      <c r="D4548" s="104" t="s">
        <v>9136</v>
      </c>
      <c r="E4548" s="79" t="s">
        <v>9099</v>
      </c>
      <c r="F4548" s="104" t="s">
        <v>9136</v>
      </c>
      <c r="I4548" s="99"/>
      <c r="J4548" s="104"/>
    </row>
    <row r="4549" spans="1:10" x14ac:dyDescent="0.25">
      <c r="A4549" s="91" t="str">
        <f t="shared" si="71"/>
        <v>2103020200080.4</v>
      </c>
      <c r="B4549" s="149" t="s">
        <v>13791</v>
      </c>
      <c r="C4549" s="93">
        <v>0.4</v>
      </c>
      <c r="D4549" s="104" t="s">
        <v>9137</v>
      </c>
      <c r="E4549" s="79" t="s">
        <v>9100</v>
      </c>
      <c r="F4549" s="104" t="s">
        <v>9137</v>
      </c>
      <c r="I4549" s="99"/>
      <c r="J4549" s="104"/>
    </row>
    <row r="4550" spans="1:10" x14ac:dyDescent="0.25">
      <c r="A4550" s="91" t="str">
        <f t="shared" si="71"/>
        <v>2103020200090.4</v>
      </c>
      <c r="B4550" s="149" t="s">
        <v>13792</v>
      </c>
      <c r="C4550" s="93">
        <v>0.4</v>
      </c>
      <c r="D4550" s="104" t="s">
        <v>9138</v>
      </c>
      <c r="E4550" s="79" t="s">
        <v>9101</v>
      </c>
      <c r="F4550" s="104" t="s">
        <v>9138</v>
      </c>
      <c r="I4550" s="99"/>
      <c r="J4550" s="104"/>
    </row>
    <row r="4551" spans="1:10" x14ac:dyDescent="0.25">
      <c r="A4551" s="91" t="str">
        <f t="shared" si="71"/>
        <v>2103030200110.4</v>
      </c>
      <c r="B4551" s="149" t="s">
        <v>13793</v>
      </c>
      <c r="C4551" s="93">
        <v>0.4</v>
      </c>
      <c r="D4551" s="104" t="s">
        <v>9139</v>
      </c>
      <c r="E4551" s="79" t="s">
        <v>9102</v>
      </c>
      <c r="F4551" s="104" t="s">
        <v>9139</v>
      </c>
      <c r="I4551" s="99"/>
      <c r="J4551" s="104"/>
    </row>
    <row r="4552" spans="1:10" x14ac:dyDescent="0.25">
      <c r="A4552" s="91" t="str">
        <f t="shared" si="71"/>
        <v>2103030200120.4</v>
      </c>
      <c r="B4552" s="149" t="s">
        <v>13794</v>
      </c>
      <c r="C4552" s="93">
        <v>0.4</v>
      </c>
      <c r="D4552" s="104" t="s">
        <v>9140</v>
      </c>
      <c r="E4552" s="79" t="s">
        <v>9103</v>
      </c>
      <c r="F4552" s="104" t="s">
        <v>9140</v>
      </c>
      <c r="I4552" s="99"/>
      <c r="J4552" s="104"/>
    </row>
    <row r="4553" spans="1:10" x14ac:dyDescent="0.25">
      <c r="A4553" s="91" t="str">
        <f t="shared" si="71"/>
        <v>2103030200130.45</v>
      </c>
      <c r="B4553" s="149" t="s">
        <v>13795</v>
      </c>
      <c r="C4553" s="93">
        <v>0.45</v>
      </c>
      <c r="D4553" s="104" t="s">
        <v>9141</v>
      </c>
      <c r="E4553" s="79" t="s">
        <v>9104</v>
      </c>
      <c r="F4553" s="104" t="s">
        <v>9141</v>
      </c>
      <c r="I4553" s="99"/>
      <c r="J4553" s="104"/>
    </row>
    <row r="4554" spans="1:10" x14ac:dyDescent="0.25">
      <c r="A4554" s="91" t="str">
        <f t="shared" si="71"/>
        <v>2103030200140.4</v>
      </c>
      <c r="B4554" s="149" t="s">
        <v>13796</v>
      </c>
      <c r="C4554" s="93">
        <v>0.4</v>
      </c>
      <c r="D4554" s="104" t="s">
        <v>9142</v>
      </c>
      <c r="E4554" s="79" t="s">
        <v>9105</v>
      </c>
      <c r="F4554" s="104" t="s">
        <v>9142</v>
      </c>
      <c r="I4554" s="99"/>
      <c r="J4554" s="104"/>
    </row>
    <row r="4555" spans="1:10" x14ac:dyDescent="0.25">
      <c r="A4555" s="91" t="str">
        <f t="shared" si="71"/>
        <v>2103030200150.4</v>
      </c>
      <c r="B4555" s="149" t="s">
        <v>13797</v>
      </c>
      <c r="C4555" s="93">
        <v>0.4</v>
      </c>
      <c r="D4555" s="104" t="s">
        <v>9143</v>
      </c>
      <c r="E4555" s="79" t="s">
        <v>9106</v>
      </c>
      <c r="F4555" s="104" t="s">
        <v>9143</v>
      </c>
      <c r="I4555" s="99"/>
      <c r="J4555" s="104"/>
    </row>
    <row r="4556" spans="1:10" x14ac:dyDescent="0.25">
      <c r="A4556" s="91" t="str">
        <f t="shared" si="71"/>
        <v>2103030200160.65</v>
      </c>
      <c r="B4556" s="149" t="s">
        <v>13798</v>
      </c>
      <c r="C4556" s="93">
        <v>0.65</v>
      </c>
      <c r="D4556" s="104" t="s">
        <v>9144</v>
      </c>
      <c r="E4556" s="79" t="s">
        <v>9107</v>
      </c>
      <c r="F4556" s="104" t="s">
        <v>9144</v>
      </c>
      <c r="I4556" s="99"/>
      <c r="J4556" s="104"/>
    </row>
    <row r="4557" spans="1:10" x14ac:dyDescent="0.25">
      <c r="A4557" s="91" t="str">
        <f t="shared" ref="A4557:A4561" si="72">CONCATENATE(B4557,C4557)</f>
        <v>2103030200170.5</v>
      </c>
      <c r="B4557" s="149" t="s">
        <v>13799</v>
      </c>
      <c r="C4557" s="93">
        <v>0.5</v>
      </c>
      <c r="D4557" s="104" t="s">
        <v>9145</v>
      </c>
      <c r="E4557" s="79" t="s">
        <v>9108</v>
      </c>
      <c r="F4557" s="104" t="s">
        <v>9145</v>
      </c>
      <c r="I4557" s="99"/>
      <c r="J4557" s="104"/>
    </row>
    <row r="4558" spans="1:10" x14ac:dyDescent="0.25">
      <c r="A4558" s="91" t="str">
        <f t="shared" si="72"/>
        <v>2103030200180.75</v>
      </c>
      <c r="B4558" s="149" t="s">
        <v>13800</v>
      </c>
      <c r="C4558" s="93">
        <v>0.75</v>
      </c>
      <c r="D4558" s="104" t="s">
        <v>9146</v>
      </c>
      <c r="E4558" s="79" t="s">
        <v>9109</v>
      </c>
      <c r="F4558" s="104" t="s">
        <v>9146</v>
      </c>
      <c r="I4558" s="99"/>
      <c r="J4558" s="104"/>
    </row>
    <row r="4559" spans="1:10" x14ac:dyDescent="0.25">
      <c r="A4559" s="91" t="str">
        <f t="shared" si="72"/>
        <v>2103030200190.4</v>
      </c>
      <c r="B4559" s="149" t="s">
        <v>13801</v>
      </c>
      <c r="C4559" s="93">
        <v>0.4</v>
      </c>
      <c r="D4559" s="104" t="s">
        <v>9147</v>
      </c>
      <c r="E4559" s="79" t="s">
        <v>9110</v>
      </c>
      <c r="F4559" s="104" t="s">
        <v>9147</v>
      </c>
      <c r="I4559" s="99"/>
      <c r="J4559" s="104"/>
    </row>
    <row r="4560" spans="1:10" x14ac:dyDescent="0.25">
      <c r="A4560" s="91" t="str">
        <f t="shared" si="72"/>
        <v>2103030200200.75</v>
      </c>
      <c r="B4560" s="149" t="s">
        <v>13802</v>
      </c>
      <c r="C4560" s="93">
        <v>0.75</v>
      </c>
      <c r="D4560" s="104" t="s">
        <v>9148</v>
      </c>
      <c r="E4560" s="79" t="s">
        <v>9111</v>
      </c>
      <c r="F4560" s="104" t="s">
        <v>9148</v>
      </c>
      <c r="I4560" s="99"/>
      <c r="J4560" s="104"/>
    </row>
    <row r="4561" spans="1:10" x14ac:dyDescent="0.25">
      <c r="A4561" s="91" t="str">
        <f t="shared" si="72"/>
        <v>2103030200210.4</v>
      </c>
      <c r="B4561" s="149" t="s">
        <v>13803</v>
      </c>
      <c r="C4561" s="93">
        <v>0.4</v>
      </c>
      <c r="D4561" s="104" t="s">
        <v>4261</v>
      </c>
      <c r="E4561" s="79" t="s">
        <v>9112</v>
      </c>
      <c r="F4561" s="104" t="s">
        <v>4261</v>
      </c>
      <c r="I4561" s="99"/>
      <c r="J4561" s="104"/>
    </row>
  </sheetData>
  <sheetProtection password="EE47" sheet="1" objects="1" scenarios="1" selectLockedCells="1" selectUnlockedCells="1"/>
  <autoFilter ref="A1:E1" xr:uid="{00000000-0009-0000-0000-000005000000}"/>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4561"/>
  <sheetViews>
    <sheetView workbookViewId="0"/>
  </sheetViews>
  <sheetFormatPr defaultRowHeight="15" x14ac:dyDescent="0.25"/>
  <cols>
    <col min="1" max="1" width="20.85546875" style="88" bestFit="1" customWidth="1"/>
    <col min="2" max="2" width="17.28515625" style="88" bestFit="1" customWidth="1"/>
    <col min="3" max="3" width="11.28515625" style="88" customWidth="1"/>
    <col min="4" max="4" width="45.28515625" style="88" customWidth="1"/>
    <col min="5" max="5" width="17.28515625" style="79" bestFit="1" customWidth="1"/>
    <col min="6" max="6" width="38.28515625" style="104" bestFit="1" customWidth="1"/>
    <col min="7" max="8" width="9.140625" style="104"/>
    <col min="9" max="9" width="13.140625" style="104" bestFit="1" customWidth="1"/>
    <col min="10" max="16384" width="9.140625" style="104"/>
  </cols>
  <sheetData>
    <row r="1" spans="1:9" x14ac:dyDescent="0.25">
      <c r="A1" s="89" t="s">
        <v>264</v>
      </c>
      <c r="B1" s="162" t="s">
        <v>9082</v>
      </c>
      <c r="C1" s="89" t="s">
        <v>263</v>
      </c>
      <c r="D1" s="90" t="s">
        <v>265</v>
      </c>
      <c r="F1" s="90"/>
    </row>
    <row r="2" spans="1:9" x14ac:dyDescent="0.25">
      <c r="A2" s="91" t="str">
        <f t="shared" ref="A2:A65" si="0">CONCATENATE(B2,C2)</f>
        <v>05622100040810010.55</v>
      </c>
      <c r="B2" s="146" t="s">
        <v>13804</v>
      </c>
      <c r="C2" s="93">
        <v>0.55000000000000004</v>
      </c>
      <c r="D2" s="104" t="s">
        <v>13993</v>
      </c>
      <c r="E2" s="104"/>
      <c r="I2" s="92"/>
    </row>
    <row r="3" spans="1:9" x14ac:dyDescent="0.25">
      <c r="A3" s="91" t="str">
        <f t="shared" si="0"/>
        <v>05622100040810020.45</v>
      </c>
      <c r="B3" s="146" t="s">
        <v>13805</v>
      </c>
      <c r="C3" s="93">
        <v>0.45</v>
      </c>
      <c r="D3" s="104" t="s">
        <v>13994</v>
      </c>
      <c r="E3" s="104"/>
      <c r="I3" s="92"/>
    </row>
    <row r="4" spans="1:9" x14ac:dyDescent="0.25">
      <c r="A4" s="91" t="str">
        <f t="shared" si="0"/>
        <v>05622100021610010.4</v>
      </c>
      <c r="B4" s="146" t="s">
        <v>13806</v>
      </c>
      <c r="C4" s="93">
        <v>0.4</v>
      </c>
      <c r="D4" s="104" t="s">
        <v>13995</v>
      </c>
      <c r="E4" s="104"/>
      <c r="I4" s="92"/>
    </row>
    <row r="5" spans="1:9" x14ac:dyDescent="0.25">
      <c r="A5" s="91" t="str">
        <f t="shared" si="0"/>
        <v>05622100051010010.75</v>
      </c>
      <c r="B5" s="146" t="s">
        <v>13807</v>
      </c>
      <c r="C5" s="93">
        <v>0.75</v>
      </c>
      <c r="D5" s="104" t="s">
        <v>13996</v>
      </c>
      <c r="E5" s="104"/>
      <c r="I5" s="92"/>
    </row>
    <row r="6" spans="1:9" x14ac:dyDescent="0.25">
      <c r="A6" s="91" t="str">
        <f t="shared" si="0"/>
        <v>05622100051010020.6</v>
      </c>
      <c r="B6" s="146" t="s">
        <v>13808</v>
      </c>
      <c r="C6" s="93">
        <v>0.6</v>
      </c>
      <c r="D6" s="104" t="s">
        <v>13997</v>
      </c>
      <c r="E6" s="104"/>
      <c r="I6" s="92"/>
    </row>
    <row r="7" spans="1:9" x14ac:dyDescent="0.25">
      <c r="A7" s="91" t="str">
        <f t="shared" si="0"/>
        <v>05622100051010030.4</v>
      </c>
      <c r="B7" s="146" t="s">
        <v>13809</v>
      </c>
      <c r="C7" s="93">
        <v>0.4</v>
      </c>
      <c r="D7" s="104" t="s">
        <v>13998</v>
      </c>
      <c r="E7" s="104"/>
      <c r="I7" s="92"/>
    </row>
    <row r="8" spans="1:9" x14ac:dyDescent="0.25">
      <c r="A8" s="91" t="str">
        <f t="shared" si="0"/>
        <v>05622100081510010.4</v>
      </c>
      <c r="B8" s="146" t="s">
        <v>13810</v>
      </c>
      <c r="C8" s="93">
        <v>0.4</v>
      </c>
      <c r="D8" s="104" t="s">
        <v>13999</v>
      </c>
      <c r="E8" s="104"/>
      <c r="I8" s="92"/>
    </row>
    <row r="9" spans="1:9" x14ac:dyDescent="0.25">
      <c r="A9" s="91" t="str">
        <f t="shared" si="0"/>
        <v>05622100040810030.5</v>
      </c>
      <c r="B9" s="146" t="s">
        <v>13811</v>
      </c>
      <c r="C9" s="93">
        <v>0.5</v>
      </c>
      <c r="D9" s="104" t="s">
        <v>14000</v>
      </c>
      <c r="E9" s="104"/>
      <c r="I9" s="92"/>
    </row>
    <row r="10" spans="1:9" x14ac:dyDescent="0.25">
      <c r="A10" s="91" t="str">
        <f t="shared" si="0"/>
        <v>05622100021610020.6</v>
      </c>
      <c r="B10" s="146" t="s">
        <v>13812</v>
      </c>
      <c r="C10" s="93">
        <v>0.6</v>
      </c>
      <c r="D10" s="104" t="s">
        <v>14001</v>
      </c>
      <c r="E10" s="104"/>
      <c r="I10" s="92"/>
    </row>
    <row r="11" spans="1:9" x14ac:dyDescent="0.25">
      <c r="A11" s="91" t="str">
        <f t="shared" si="0"/>
        <v>05622100021610030.6</v>
      </c>
      <c r="B11" s="146" t="s">
        <v>13813</v>
      </c>
      <c r="C11" s="93">
        <v>0.6</v>
      </c>
      <c r="D11" s="104" t="s">
        <v>14002</v>
      </c>
      <c r="E11" s="104"/>
      <c r="I11" s="92"/>
    </row>
    <row r="12" spans="1:9" x14ac:dyDescent="0.25">
      <c r="A12" s="91" t="str">
        <f t="shared" si="0"/>
        <v>05622100081510020.4</v>
      </c>
      <c r="B12" s="146" t="s">
        <v>13814</v>
      </c>
      <c r="C12" s="93">
        <v>0.4</v>
      </c>
      <c r="D12" s="104" t="s">
        <v>14003</v>
      </c>
      <c r="E12" s="104"/>
      <c r="I12" s="92"/>
    </row>
    <row r="13" spans="1:9" x14ac:dyDescent="0.25">
      <c r="A13" s="91" t="str">
        <f t="shared" si="0"/>
        <v>05622100021610040.4</v>
      </c>
      <c r="B13" s="146" t="s">
        <v>13815</v>
      </c>
      <c r="C13" s="93">
        <v>0.4</v>
      </c>
      <c r="D13" s="104" t="s">
        <v>14004</v>
      </c>
      <c r="E13" s="104"/>
      <c r="I13" s="92"/>
    </row>
    <row r="14" spans="1:9" x14ac:dyDescent="0.25">
      <c r="A14" s="91" t="str">
        <f t="shared" si="0"/>
        <v>05622100040835010.4</v>
      </c>
      <c r="B14" s="146" t="s">
        <v>13816</v>
      </c>
      <c r="C14" s="93">
        <v>0.4</v>
      </c>
      <c r="D14" s="104" t="s">
        <v>14005</v>
      </c>
      <c r="E14" s="104"/>
      <c r="I14" s="92"/>
    </row>
    <row r="15" spans="1:9" x14ac:dyDescent="0.25">
      <c r="A15" s="91" t="str">
        <f t="shared" si="0"/>
        <v>05622100021610050.4</v>
      </c>
      <c r="B15" s="146" t="s">
        <v>13817</v>
      </c>
      <c r="C15" s="93">
        <v>0.4</v>
      </c>
      <c r="D15" s="104" t="s">
        <v>14006</v>
      </c>
      <c r="E15" s="104"/>
      <c r="I15" s="92"/>
    </row>
    <row r="16" spans="1:9" x14ac:dyDescent="0.25">
      <c r="A16" s="91" t="str">
        <f t="shared" si="0"/>
        <v>05622100021610060.4</v>
      </c>
      <c r="B16" s="146" t="s">
        <v>13818</v>
      </c>
      <c r="C16" s="93">
        <v>0.4</v>
      </c>
      <c r="D16" s="104" t="s">
        <v>14007</v>
      </c>
      <c r="E16" s="104"/>
      <c r="I16" s="92"/>
    </row>
    <row r="17" spans="1:9" x14ac:dyDescent="0.25">
      <c r="A17" s="91" t="str">
        <f t="shared" si="0"/>
        <v>05622100081510030.4</v>
      </c>
      <c r="B17" s="146" t="s">
        <v>13819</v>
      </c>
      <c r="C17" s="93">
        <v>0.4</v>
      </c>
      <c r="D17" s="104" t="s">
        <v>14008</v>
      </c>
      <c r="E17" s="104"/>
      <c r="I17" s="92"/>
    </row>
    <row r="18" spans="1:9" x14ac:dyDescent="0.25">
      <c r="A18" s="91" t="str">
        <f t="shared" si="0"/>
        <v>05622100081510040.4</v>
      </c>
      <c r="B18" s="146" t="s">
        <v>13820</v>
      </c>
      <c r="C18" s="93">
        <v>0.4</v>
      </c>
      <c r="D18" s="104" t="s">
        <v>14009</v>
      </c>
      <c r="E18" s="104"/>
      <c r="I18" s="92"/>
    </row>
    <row r="19" spans="1:9" x14ac:dyDescent="0.25">
      <c r="A19" s="91" t="str">
        <f t="shared" si="0"/>
        <v>05622100021610070.6</v>
      </c>
      <c r="B19" s="146" t="s">
        <v>13821</v>
      </c>
      <c r="C19" s="93">
        <v>0.6</v>
      </c>
      <c r="D19" s="104" t="s">
        <v>14010</v>
      </c>
      <c r="E19" s="104"/>
      <c r="I19" s="92"/>
    </row>
    <row r="20" spans="1:9" x14ac:dyDescent="0.25">
      <c r="A20" s="91" t="str">
        <f t="shared" si="0"/>
        <v>05622100051010040.6</v>
      </c>
      <c r="B20" s="146" t="s">
        <v>13822</v>
      </c>
      <c r="C20" s="93">
        <v>0.6</v>
      </c>
      <c r="D20" s="104" t="s">
        <v>14011</v>
      </c>
      <c r="E20" s="104"/>
      <c r="I20" s="92"/>
    </row>
    <row r="21" spans="1:9" x14ac:dyDescent="0.25">
      <c r="A21" s="91" t="str">
        <f t="shared" si="0"/>
        <v>05622100021610080.5</v>
      </c>
      <c r="B21" s="146" t="s">
        <v>13823</v>
      </c>
      <c r="C21" s="93">
        <v>0.5</v>
      </c>
      <c r="D21" s="104" t="s">
        <v>14012</v>
      </c>
      <c r="E21" s="104"/>
      <c r="I21" s="92"/>
    </row>
    <row r="22" spans="1:9" x14ac:dyDescent="0.25">
      <c r="A22" s="91" t="str">
        <f t="shared" si="0"/>
        <v>05622100051010050.55</v>
      </c>
      <c r="B22" s="146" t="s">
        <v>13824</v>
      </c>
      <c r="C22" s="93">
        <v>0.55000000000000004</v>
      </c>
      <c r="D22" s="104" t="s">
        <v>14013</v>
      </c>
      <c r="E22" s="104"/>
      <c r="I22" s="92"/>
    </row>
    <row r="23" spans="1:9" x14ac:dyDescent="0.25">
      <c r="A23" s="91" t="str">
        <f t="shared" si="0"/>
        <v>05622100021610090.5</v>
      </c>
      <c r="B23" s="146" t="s">
        <v>13825</v>
      </c>
      <c r="C23" s="93">
        <v>0.5</v>
      </c>
      <c r="D23" s="104" t="s">
        <v>14014</v>
      </c>
      <c r="E23" s="104"/>
      <c r="I23" s="92"/>
    </row>
    <row r="24" spans="1:9" x14ac:dyDescent="0.25">
      <c r="A24" s="91" t="str">
        <f t="shared" si="0"/>
        <v>05622100072730010.5</v>
      </c>
      <c r="B24" s="146" t="s">
        <v>14162</v>
      </c>
      <c r="C24" s="93">
        <v>0.5</v>
      </c>
      <c r="D24" s="104" t="s">
        <v>14015</v>
      </c>
      <c r="E24" s="104"/>
      <c r="I24" s="92"/>
    </row>
    <row r="25" spans="1:9" x14ac:dyDescent="0.25">
      <c r="A25" s="91" t="str">
        <f t="shared" si="0"/>
        <v>05622100072730020.5</v>
      </c>
      <c r="B25" s="146" t="s">
        <v>14163</v>
      </c>
      <c r="C25" s="93">
        <v>0.5</v>
      </c>
      <c r="D25" s="104" t="s">
        <v>14016</v>
      </c>
      <c r="E25" s="104"/>
      <c r="I25" s="92"/>
    </row>
    <row r="26" spans="1:9" x14ac:dyDescent="0.25">
      <c r="A26" s="91" t="str">
        <f t="shared" si="0"/>
        <v>05622100072730030.5</v>
      </c>
      <c r="B26" s="146" t="s">
        <v>14164</v>
      </c>
      <c r="C26" s="93">
        <v>0.5</v>
      </c>
      <c r="D26" s="104" t="s">
        <v>14017</v>
      </c>
      <c r="E26" s="104"/>
      <c r="I26" s="92"/>
    </row>
    <row r="27" spans="1:9" x14ac:dyDescent="0.25">
      <c r="A27" s="91" t="str">
        <f t="shared" si="0"/>
        <v>05622100021610100.5</v>
      </c>
      <c r="B27" s="146" t="s">
        <v>13826</v>
      </c>
      <c r="C27" s="93">
        <v>0.5</v>
      </c>
      <c r="D27" s="104" t="s">
        <v>14018</v>
      </c>
      <c r="E27" s="104"/>
      <c r="I27" s="92"/>
    </row>
    <row r="28" spans="1:9" x14ac:dyDescent="0.25">
      <c r="A28" s="91" t="str">
        <f t="shared" si="0"/>
        <v>05622100051010060.5</v>
      </c>
      <c r="B28" s="146" t="s">
        <v>13827</v>
      </c>
      <c r="C28" s="93">
        <v>0.5</v>
      </c>
      <c r="D28" s="104" t="s">
        <v>14019</v>
      </c>
      <c r="E28" s="104"/>
      <c r="I28" s="92"/>
    </row>
    <row r="29" spans="1:9" x14ac:dyDescent="0.25">
      <c r="A29" s="91" t="str">
        <f t="shared" si="0"/>
        <v>05622100021610110.6</v>
      </c>
      <c r="B29" s="146" t="s">
        <v>13828</v>
      </c>
      <c r="C29" s="93">
        <v>0.6</v>
      </c>
      <c r="D29" s="104" t="s">
        <v>14020</v>
      </c>
      <c r="E29" s="104"/>
      <c r="I29" s="92"/>
    </row>
    <row r="30" spans="1:9" x14ac:dyDescent="0.25">
      <c r="A30" s="91" t="str">
        <f t="shared" si="0"/>
        <v>05622100081510050.5</v>
      </c>
      <c r="B30" s="146" t="s">
        <v>13829</v>
      </c>
      <c r="C30" s="93">
        <v>0.5</v>
      </c>
      <c r="D30" s="104" t="s">
        <v>14021</v>
      </c>
      <c r="E30" s="104"/>
      <c r="I30" s="92"/>
    </row>
    <row r="31" spans="1:9" x14ac:dyDescent="0.25">
      <c r="A31" s="91" t="str">
        <f t="shared" si="0"/>
        <v>05622100021610120.5</v>
      </c>
      <c r="B31" s="146" t="s">
        <v>13830</v>
      </c>
      <c r="C31" s="93">
        <v>0.5</v>
      </c>
      <c r="D31" s="104" t="s">
        <v>1235</v>
      </c>
      <c r="E31" s="104"/>
      <c r="I31" s="92"/>
    </row>
    <row r="32" spans="1:9" x14ac:dyDescent="0.25">
      <c r="A32" s="91" t="str">
        <f t="shared" si="0"/>
        <v>05622100021610130.5</v>
      </c>
      <c r="B32" s="146" t="s">
        <v>13831</v>
      </c>
      <c r="C32" s="93">
        <v>0.5</v>
      </c>
      <c r="D32" s="104" t="s">
        <v>14022</v>
      </c>
      <c r="E32" s="104"/>
      <c r="I32" s="92"/>
    </row>
    <row r="33" spans="1:9" x14ac:dyDescent="0.25">
      <c r="A33" s="91" t="str">
        <f t="shared" si="0"/>
        <v>05622100021610140.6</v>
      </c>
      <c r="B33" s="146" t="s">
        <v>13832</v>
      </c>
      <c r="C33" s="93">
        <v>0.6</v>
      </c>
      <c r="D33" s="104" t="s">
        <v>14023</v>
      </c>
      <c r="E33" s="104"/>
      <c r="I33" s="92"/>
    </row>
    <row r="34" spans="1:9" x14ac:dyDescent="0.25">
      <c r="A34" s="91" t="str">
        <f t="shared" si="0"/>
        <v>05622100040810040.5</v>
      </c>
      <c r="B34" s="146" t="s">
        <v>13833</v>
      </c>
      <c r="C34" s="93">
        <v>0.5</v>
      </c>
      <c r="D34" s="104" t="s">
        <v>14024</v>
      </c>
      <c r="E34" s="104"/>
      <c r="I34" s="92"/>
    </row>
    <row r="35" spans="1:9" x14ac:dyDescent="0.25">
      <c r="A35" s="91" t="str">
        <f t="shared" si="0"/>
        <v>05622100040810050.5</v>
      </c>
      <c r="B35" s="146" t="s">
        <v>13834</v>
      </c>
      <c r="C35" s="93">
        <v>0.5</v>
      </c>
      <c r="D35" s="104" t="s">
        <v>14025</v>
      </c>
      <c r="E35" s="104"/>
      <c r="I35" s="92"/>
    </row>
    <row r="36" spans="1:9" x14ac:dyDescent="0.25">
      <c r="A36" s="91" t="str">
        <f t="shared" si="0"/>
        <v>05622100040810060.75</v>
      </c>
      <c r="B36" s="146" t="s">
        <v>13835</v>
      </c>
      <c r="C36" s="93">
        <v>0.75</v>
      </c>
      <c r="D36" s="104" t="s">
        <v>14026</v>
      </c>
      <c r="E36" s="104"/>
      <c r="I36" s="92"/>
    </row>
    <row r="37" spans="1:9" x14ac:dyDescent="0.25">
      <c r="A37" s="91" t="str">
        <f t="shared" si="0"/>
        <v>05622100040811010.5</v>
      </c>
      <c r="B37" s="146" t="s">
        <v>13836</v>
      </c>
      <c r="C37" s="93">
        <v>0.5</v>
      </c>
      <c r="D37" s="104" t="s">
        <v>14027</v>
      </c>
      <c r="E37" s="104"/>
      <c r="I37" s="92"/>
    </row>
    <row r="38" spans="1:9" x14ac:dyDescent="0.25">
      <c r="A38" s="91" t="str">
        <f t="shared" si="0"/>
        <v>05622100040811020.5</v>
      </c>
      <c r="B38" s="146" t="s">
        <v>13837</v>
      </c>
      <c r="C38" s="93">
        <v>0.5</v>
      </c>
      <c r="D38" s="104" t="s">
        <v>14028</v>
      </c>
      <c r="E38" s="104"/>
      <c r="I38" s="92"/>
    </row>
    <row r="39" spans="1:9" x14ac:dyDescent="0.25">
      <c r="A39" s="91" t="str">
        <f t="shared" si="0"/>
        <v>05622100021610150.5</v>
      </c>
      <c r="B39" s="146" t="s">
        <v>13838</v>
      </c>
      <c r="C39" s="93">
        <v>0.5</v>
      </c>
      <c r="D39" s="104" t="s">
        <v>966</v>
      </c>
      <c r="E39" s="104"/>
      <c r="I39" s="92"/>
    </row>
    <row r="40" spans="1:9" x14ac:dyDescent="0.25">
      <c r="A40" s="91" t="str">
        <f t="shared" si="0"/>
        <v>05622100021610160.5</v>
      </c>
      <c r="B40" s="146" t="s">
        <v>13839</v>
      </c>
      <c r="C40" s="93">
        <v>0.5</v>
      </c>
      <c r="D40" s="104" t="s">
        <v>14029</v>
      </c>
      <c r="E40" s="104"/>
      <c r="I40" s="92"/>
    </row>
    <row r="41" spans="1:9" x14ac:dyDescent="0.25">
      <c r="A41" s="91" t="str">
        <f t="shared" si="0"/>
        <v>05622100051010070.5</v>
      </c>
      <c r="B41" s="146" t="s">
        <v>13840</v>
      </c>
      <c r="C41" s="93">
        <v>0.5</v>
      </c>
      <c r="D41" s="104" t="s">
        <v>14030</v>
      </c>
      <c r="E41" s="104"/>
      <c r="I41" s="92"/>
    </row>
    <row r="42" spans="1:9" x14ac:dyDescent="0.25">
      <c r="A42" s="91" t="str">
        <f t="shared" si="0"/>
        <v>05622100081510060.5</v>
      </c>
      <c r="B42" s="146" t="s">
        <v>13841</v>
      </c>
      <c r="C42" s="93">
        <v>0.5</v>
      </c>
      <c r="D42" s="104" t="s">
        <v>14031</v>
      </c>
      <c r="E42" s="104"/>
      <c r="I42" s="92"/>
    </row>
    <row r="43" spans="1:9" x14ac:dyDescent="0.25">
      <c r="A43" s="91" t="str">
        <f t="shared" si="0"/>
        <v>05622100081510070.6</v>
      </c>
      <c r="B43" s="146" t="s">
        <v>13842</v>
      </c>
      <c r="C43" s="93">
        <v>0.6</v>
      </c>
      <c r="D43" s="104" t="s">
        <v>14032</v>
      </c>
      <c r="E43" s="104"/>
      <c r="I43" s="92"/>
    </row>
    <row r="44" spans="1:9" x14ac:dyDescent="0.25">
      <c r="A44" s="91" t="str">
        <f t="shared" si="0"/>
        <v>05622100021610170.5</v>
      </c>
      <c r="B44" s="146" t="s">
        <v>13843</v>
      </c>
      <c r="C44" s="93">
        <v>0.5</v>
      </c>
      <c r="D44" s="104" t="s">
        <v>14033</v>
      </c>
      <c r="E44" s="104"/>
      <c r="I44" s="92"/>
    </row>
    <row r="45" spans="1:9" x14ac:dyDescent="0.25">
      <c r="A45" s="91" t="str">
        <f t="shared" si="0"/>
        <v>05622100040835020.5</v>
      </c>
      <c r="B45" s="146" t="s">
        <v>13844</v>
      </c>
      <c r="C45" s="93">
        <v>0.5</v>
      </c>
      <c r="D45" s="104" t="s">
        <v>14034</v>
      </c>
      <c r="E45" s="104"/>
      <c r="I45" s="92"/>
    </row>
    <row r="46" spans="1:9" x14ac:dyDescent="0.25">
      <c r="A46" s="91" t="str">
        <f t="shared" si="0"/>
        <v>05622100081510080.5</v>
      </c>
      <c r="B46" s="146" t="s">
        <v>13845</v>
      </c>
      <c r="C46" s="93">
        <v>0.5</v>
      </c>
      <c r="D46" s="104" t="s">
        <v>2241</v>
      </c>
      <c r="E46" s="104"/>
      <c r="I46" s="92"/>
    </row>
    <row r="47" spans="1:9" x14ac:dyDescent="0.25">
      <c r="A47" s="91" t="str">
        <f t="shared" si="0"/>
        <v>05622100051010080.5</v>
      </c>
      <c r="B47" s="146" t="s">
        <v>13846</v>
      </c>
      <c r="C47" s="93">
        <v>0.5</v>
      </c>
      <c r="D47" s="104" t="s">
        <v>14035</v>
      </c>
      <c r="E47" s="104"/>
      <c r="I47" s="92"/>
    </row>
    <row r="48" spans="1:9" x14ac:dyDescent="0.25">
      <c r="A48" s="91" t="str">
        <f t="shared" si="0"/>
        <v>05622100051010090.5</v>
      </c>
      <c r="B48" s="146" t="s">
        <v>13847</v>
      </c>
      <c r="C48" s="93">
        <v>0.5</v>
      </c>
      <c r="D48" s="104" t="s">
        <v>1847</v>
      </c>
      <c r="E48" s="104"/>
      <c r="I48" s="92"/>
    </row>
    <row r="49" spans="1:9" x14ac:dyDescent="0.25">
      <c r="A49" s="91" t="str">
        <f t="shared" si="0"/>
        <v>05622100040810080.5</v>
      </c>
      <c r="B49" s="146" t="s">
        <v>13848</v>
      </c>
      <c r="C49" s="93">
        <v>0.5</v>
      </c>
      <c r="D49" s="104" t="s">
        <v>14036</v>
      </c>
      <c r="E49" s="104"/>
      <c r="I49" s="92"/>
    </row>
    <row r="50" spans="1:9" x14ac:dyDescent="0.25">
      <c r="A50" s="91" t="str">
        <f t="shared" si="0"/>
        <v>05622100040810090.5</v>
      </c>
      <c r="B50" s="146" t="s">
        <v>13849</v>
      </c>
      <c r="C50" s="93">
        <v>0.5</v>
      </c>
      <c r="D50" s="104" t="s">
        <v>14037</v>
      </c>
      <c r="E50" s="104"/>
      <c r="I50" s="92"/>
    </row>
    <row r="51" spans="1:9" x14ac:dyDescent="0.25">
      <c r="A51" s="91" t="str">
        <f t="shared" si="0"/>
        <v>05622100040810100.5</v>
      </c>
      <c r="B51" s="146" t="s">
        <v>13850</v>
      </c>
      <c r="C51" s="93">
        <v>0.5</v>
      </c>
      <c r="D51" s="104" t="s">
        <v>14038</v>
      </c>
      <c r="E51" s="104"/>
      <c r="I51" s="92"/>
    </row>
    <row r="52" spans="1:9" x14ac:dyDescent="0.25">
      <c r="A52" s="91" t="str">
        <f t="shared" si="0"/>
        <v>05622100021610180.5</v>
      </c>
      <c r="B52" s="146" t="s">
        <v>13851</v>
      </c>
      <c r="C52" s="93">
        <v>0.5</v>
      </c>
      <c r="D52" s="104" t="s">
        <v>14039</v>
      </c>
      <c r="E52" s="104"/>
      <c r="I52" s="92"/>
    </row>
    <row r="53" spans="1:9" x14ac:dyDescent="0.25">
      <c r="A53" s="91" t="str">
        <f t="shared" si="0"/>
        <v>05622100021610190.5</v>
      </c>
      <c r="B53" s="146" t="s">
        <v>13852</v>
      </c>
      <c r="C53" s="93">
        <v>0.5</v>
      </c>
      <c r="D53" s="104" t="s">
        <v>14040</v>
      </c>
      <c r="E53" s="104"/>
      <c r="I53" s="92"/>
    </row>
    <row r="54" spans="1:9" x14ac:dyDescent="0.25">
      <c r="A54" s="91" t="str">
        <f t="shared" si="0"/>
        <v>05622100081510090.5</v>
      </c>
      <c r="B54" s="146" t="s">
        <v>13853</v>
      </c>
      <c r="C54" s="93">
        <v>0.5</v>
      </c>
      <c r="D54" s="104" t="s">
        <v>14041</v>
      </c>
      <c r="E54" s="104"/>
      <c r="I54" s="92"/>
    </row>
    <row r="55" spans="1:9" x14ac:dyDescent="0.25">
      <c r="A55" s="91" t="str">
        <f t="shared" si="0"/>
        <v>05622100081510100.5</v>
      </c>
      <c r="B55" s="146" t="s">
        <v>13854</v>
      </c>
      <c r="C55" s="93">
        <v>0.5</v>
      </c>
      <c r="D55" s="104" t="s">
        <v>14042</v>
      </c>
      <c r="E55" s="104"/>
      <c r="I55" s="92"/>
    </row>
    <row r="56" spans="1:9" x14ac:dyDescent="0.25">
      <c r="A56" s="91" t="str">
        <f t="shared" si="0"/>
        <v>05622100081510110.5</v>
      </c>
      <c r="B56" s="146" t="s">
        <v>13855</v>
      </c>
      <c r="C56" s="93">
        <v>0.5</v>
      </c>
      <c r="D56" s="104" t="s">
        <v>14043</v>
      </c>
      <c r="E56" s="104"/>
      <c r="I56" s="92"/>
    </row>
    <row r="57" spans="1:9" x14ac:dyDescent="0.25">
      <c r="A57" s="91" t="str">
        <f t="shared" si="0"/>
        <v>05622100081510120.5</v>
      </c>
      <c r="B57" s="146" t="s">
        <v>13856</v>
      </c>
      <c r="C57" s="93">
        <v>0.5</v>
      </c>
      <c r="D57" s="104" t="s">
        <v>14044</v>
      </c>
      <c r="E57" s="104"/>
      <c r="I57" s="92"/>
    </row>
    <row r="58" spans="1:9" x14ac:dyDescent="0.25">
      <c r="A58" s="91" t="str">
        <f t="shared" si="0"/>
        <v>05622100081510130.5</v>
      </c>
      <c r="B58" s="146" t="s">
        <v>13857</v>
      </c>
      <c r="C58" s="93">
        <v>0.5</v>
      </c>
      <c r="D58" s="104" t="s">
        <v>14045</v>
      </c>
      <c r="E58" s="104"/>
      <c r="I58" s="92"/>
    </row>
    <row r="59" spans="1:9" x14ac:dyDescent="0.25">
      <c r="A59" s="91" t="str">
        <f t="shared" si="0"/>
        <v>05622100040837010.5</v>
      </c>
      <c r="B59" s="146" t="s">
        <v>13858</v>
      </c>
      <c r="C59" s="93">
        <v>0.5</v>
      </c>
      <c r="D59" s="104" t="s">
        <v>14046</v>
      </c>
      <c r="E59" s="104"/>
      <c r="I59" s="92"/>
    </row>
    <row r="60" spans="1:9" x14ac:dyDescent="0.25">
      <c r="A60" s="91" t="str">
        <f t="shared" si="0"/>
        <v>05622100040837020.5</v>
      </c>
      <c r="B60" s="146" t="s">
        <v>13859</v>
      </c>
      <c r="C60" s="93">
        <v>0.5</v>
      </c>
      <c r="D60" s="104" t="s">
        <v>14047</v>
      </c>
      <c r="E60" s="104"/>
      <c r="I60" s="92"/>
    </row>
    <row r="61" spans="1:9" x14ac:dyDescent="0.25">
      <c r="A61" s="91" t="str">
        <f t="shared" si="0"/>
        <v>05622100051010100.5</v>
      </c>
      <c r="B61" s="146" t="s">
        <v>13860</v>
      </c>
      <c r="C61" s="93">
        <v>0.5</v>
      </c>
      <c r="D61" s="104" t="s">
        <v>14048</v>
      </c>
      <c r="E61" s="104"/>
      <c r="I61" s="92"/>
    </row>
    <row r="62" spans="1:9" x14ac:dyDescent="0.25">
      <c r="A62" s="91" t="str">
        <f t="shared" si="0"/>
        <v>05622100021610200.5</v>
      </c>
      <c r="B62" s="146" t="s">
        <v>13861</v>
      </c>
      <c r="C62" s="93">
        <v>0.5</v>
      </c>
      <c r="D62" s="104" t="s">
        <v>14049</v>
      </c>
      <c r="E62" s="104"/>
      <c r="I62" s="92"/>
    </row>
    <row r="63" spans="1:9" x14ac:dyDescent="0.25">
      <c r="A63" s="91" t="str">
        <f t="shared" si="0"/>
        <v>05622100051010110.5</v>
      </c>
      <c r="B63" s="146" t="s">
        <v>13862</v>
      </c>
      <c r="C63" s="93">
        <v>0.5</v>
      </c>
      <c r="D63" s="104" t="s">
        <v>14050</v>
      </c>
      <c r="E63" s="104"/>
      <c r="I63" s="92"/>
    </row>
    <row r="64" spans="1:9" x14ac:dyDescent="0.25">
      <c r="A64" s="91" t="str">
        <f t="shared" si="0"/>
        <v>05622100040810070.5</v>
      </c>
      <c r="B64" s="146" t="s">
        <v>13863</v>
      </c>
      <c r="C64" s="93">
        <v>0.5</v>
      </c>
      <c r="D64" s="104" t="s">
        <v>2468</v>
      </c>
      <c r="E64" s="104"/>
      <c r="I64" s="92"/>
    </row>
    <row r="65" spans="1:9" x14ac:dyDescent="0.25">
      <c r="A65" s="91" t="str">
        <f t="shared" si="0"/>
        <v>05622100021610210.4</v>
      </c>
      <c r="B65" s="146" t="s">
        <v>13864</v>
      </c>
      <c r="C65" s="93">
        <v>0.4</v>
      </c>
      <c r="D65" s="104" t="s">
        <v>14051</v>
      </c>
      <c r="E65" s="104"/>
      <c r="I65" s="92"/>
    </row>
    <row r="66" spans="1:9" x14ac:dyDescent="0.25">
      <c r="A66" s="91" t="str">
        <f t="shared" ref="A66:A129" si="1">CONCATENATE(B66,C66)</f>
        <v>05622100021610220.6</v>
      </c>
      <c r="B66" s="146" t="s">
        <v>13865</v>
      </c>
      <c r="C66" s="93">
        <v>0.6</v>
      </c>
      <c r="D66" s="104" t="s">
        <v>14052</v>
      </c>
      <c r="E66" s="104"/>
      <c r="I66" s="92"/>
    </row>
    <row r="67" spans="1:9" x14ac:dyDescent="0.25">
      <c r="A67" s="91" t="str">
        <f t="shared" si="1"/>
        <v>05622100021610230.6</v>
      </c>
      <c r="B67" s="146" t="s">
        <v>13866</v>
      </c>
      <c r="C67" s="93">
        <v>0.6</v>
      </c>
      <c r="D67" s="104" t="s">
        <v>14053</v>
      </c>
      <c r="E67" s="104"/>
      <c r="I67" s="92"/>
    </row>
    <row r="68" spans="1:9" x14ac:dyDescent="0.25">
      <c r="A68" s="91" t="str">
        <f t="shared" si="1"/>
        <v>05622100021610240.4</v>
      </c>
      <c r="B68" s="146" t="s">
        <v>13867</v>
      </c>
      <c r="C68" s="93">
        <v>0.4</v>
      </c>
      <c r="D68" s="104" t="s">
        <v>14054</v>
      </c>
      <c r="E68" s="104"/>
      <c r="I68" s="92"/>
    </row>
    <row r="69" spans="1:9" x14ac:dyDescent="0.25">
      <c r="A69" s="91" t="str">
        <f t="shared" si="1"/>
        <v>05622100021610250.6</v>
      </c>
      <c r="B69" s="146" t="s">
        <v>13868</v>
      </c>
      <c r="C69" s="93">
        <v>0.6</v>
      </c>
      <c r="D69" s="104" t="s">
        <v>14055</v>
      </c>
      <c r="E69" s="104"/>
      <c r="I69" s="92"/>
    </row>
    <row r="70" spans="1:9" x14ac:dyDescent="0.25">
      <c r="A70" s="91" t="str">
        <f t="shared" si="1"/>
        <v>05622100021610270.4</v>
      </c>
      <c r="B70" s="146" t="s">
        <v>13869</v>
      </c>
      <c r="C70" s="93">
        <v>0.4</v>
      </c>
      <c r="D70" s="104" t="s">
        <v>14056</v>
      </c>
      <c r="E70" s="104"/>
      <c r="I70" s="92"/>
    </row>
    <row r="71" spans="1:9" x14ac:dyDescent="0.25">
      <c r="A71" s="91" t="str">
        <f t="shared" si="1"/>
        <v>05622100021610280.5</v>
      </c>
      <c r="B71" s="146" t="s">
        <v>13870</v>
      </c>
      <c r="C71" s="93">
        <v>0.5</v>
      </c>
      <c r="D71" s="104" t="s">
        <v>14057</v>
      </c>
      <c r="E71" s="104"/>
      <c r="I71" s="92"/>
    </row>
    <row r="72" spans="1:9" x14ac:dyDescent="0.25">
      <c r="A72" s="91" t="str">
        <f t="shared" si="1"/>
        <v>05622100021610290.5</v>
      </c>
      <c r="B72" s="146" t="s">
        <v>13871</v>
      </c>
      <c r="C72" s="93">
        <v>0.5</v>
      </c>
      <c r="D72" s="104" t="s">
        <v>14058</v>
      </c>
      <c r="E72" s="104"/>
      <c r="I72" s="92"/>
    </row>
    <row r="73" spans="1:9" x14ac:dyDescent="0.25">
      <c r="A73" s="91" t="str">
        <f t="shared" si="1"/>
        <v>05622100051010120.7</v>
      </c>
      <c r="B73" s="146" t="s">
        <v>13872</v>
      </c>
      <c r="C73" s="93">
        <v>0.7</v>
      </c>
      <c r="D73" s="104" t="s">
        <v>14059</v>
      </c>
      <c r="E73" s="104"/>
      <c r="I73" s="92"/>
    </row>
    <row r="74" spans="1:9" x14ac:dyDescent="0.25">
      <c r="A74" s="91" t="str">
        <f t="shared" si="1"/>
        <v>05622100051010130.5</v>
      </c>
      <c r="B74" s="146" t="s">
        <v>13873</v>
      </c>
      <c r="C74" s="93">
        <v>0.5</v>
      </c>
      <c r="D74" s="104" t="s">
        <v>14060</v>
      </c>
      <c r="E74" s="104"/>
      <c r="I74" s="92"/>
    </row>
    <row r="75" spans="1:9" x14ac:dyDescent="0.25">
      <c r="A75" s="91" t="str">
        <f t="shared" si="1"/>
        <v>05622100051010140.4</v>
      </c>
      <c r="B75" s="146" t="s">
        <v>13874</v>
      </c>
      <c r="C75" s="93">
        <v>0.4</v>
      </c>
      <c r="D75" s="104" t="s">
        <v>14061</v>
      </c>
      <c r="E75" s="104"/>
      <c r="I75" s="92"/>
    </row>
    <row r="76" spans="1:9" x14ac:dyDescent="0.25">
      <c r="A76" s="91" t="str">
        <f t="shared" si="1"/>
        <v>05622100051010150.4</v>
      </c>
      <c r="B76" s="146" t="s">
        <v>13875</v>
      </c>
      <c r="C76" s="93">
        <v>0.4</v>
      </c>
      <c r="D76" s="104" t="s">
        <v>14062</v>
      </c>
      <c r="E76" s="104"/>
      <c r="I76" s="92"/>
    </row>
    <row r="77" spans="1:9" x14ac:dyDescent="0.25">
      <c r="A77" s="91" t="str">
        <f t="shared" si="1"/>
        <v>05622100051010160.5</v>
      </c>
      <c r="B77" s="146" t="s">
        <v>13876</v>
      </c>
      <c r="C77" s="93">
        <v>0.5</v>
      </c>
      <c r="D77" s="104" t="s">
        <v>14063</v>
      </c>
      <c r="E77" s="104"/>
      <c r="I77" s="92"/>
    </row>
    <row r="78" spans="1:9" x14ac:dyDescent="0.25">
      <c r="A78" s="91" t="str">
        <f t="shared" si="1"/>
        <v>05622100051010170.7</v>
      </c>
      <c r="B78" s="146" t="s">
        <v>13877</v>
      </c>
      <c r="C78" s="93">
        <v>0.7</v>
      </c>
      <c r="D78" s="104" t="s">
        <v>14064</v>
      </c>
      <c r="E78" s="104"/>
      <c r="I78" s="92"/>
    </row>
    <row r="79" spans="1:9" x14ac:dyDescent="0.25">
      <c r="A79" s="91" t="str">
        <f t="shared" si="1"/>
        <v>05622100081535010.5</v>
      </c>
      <c r="B79" s="146" t="s">
        <v>13878</v>
      </c>
      <c r="C79" s="93">
        <v>0.5</v>
      </c>
      <c r="D79" s="104" t="s">
        <v>3472</v>
      </c>
      <c r="E79" s="104"/>
      <c r="I79" s="92"/>
    </row>
    <row r="80" spans="1:9" x14ac:dyDescent="0.25">
      <c r="A80" s="91" t="str">
        <f t="shared" si="1"/>
        <v>05622100021635010.5</v>
      </c>
      <c r="B80" s="146" t="s">
        <v>13879</v>
      </c>
      <c r="C80" s="93">
        <v>0.5</v>
      </c>
      <c r="D80" s="104" t="s">
        <v>1015</v>
      </c>
      <c r="E80" s="104"/>
      <c r="I80" s="92"/>
    </row>
    <row r="81" spans="1:9" x14ac:dyDescent="0.25">
      <c r="A81" s="91" t="str">
        <f t="shared" si="1"/>
        <v>05622100021635020.5</v>
      </c>
      <c r="B81" s="146" t="s">
        <v>13880</v>
      </c>
      <c r="C81" s="93">
        <v>0.5</v>
      </c>
      <c r="D81" s="104" t="s">
        <v>1017</v>
      </c>
      <c r="E81" s="104"/>
      <c r="I81" s="92"/>
    </row>
    <row r="82" spans="1:9" x14ac:dyDescent="0.25">
      <c r="A82" s="91" t="str">
        <f t="shared" si="1"/>
        <v>05622100072730040.4</v>
      </c>
      <c r="B82" s="146" t="s">
        <v>14165</v>
      </c>
      <c r="C82" s="93">
        <v>0.4</v>
      </c>
      <c r="D82" s="104" t="s">
        <v>14065</v>
      </c>
      <c r="E82" s="104"/>
      <c r="I82" s="92"/>
    </row>
    <row r="83" spans="1:9" x14ac:dyDescent="0.25">
      <c r="A83" s="91" t="str">
        <f t="shared" si="1"/>
        <v>05622100021610260.6</v>
      </c>
      <c r="B83" s="146" t="s">
        <v>13881</v>
      </c>
      <c r="C83" s="93">
        <v>0.6</v>
      </c>
      <c r="D83" s="104" t="s">
        <v>14066</v>
      </c>
      <c r="E83" s="104"/>
      <c r="I83" s="92"/>
    </row>
    <row r="84" spans="1:9" x14ac:dyDescent="0.25">
      <c r="A84" s="91" t="str">
        <f t="shared" si="1"/>
        <v>05622100021610300.6</v>
      </c>
      <c r="B84" s="146" t="s">
        <v>13882</v>
      </c>
      <c r="C84" s="93">
        <v>0.6</v>
      </c>
      <c r="D84" s="104" t="s">
        <v>14067</v>
      </c>
      <c r="E84" s="104"/>
      <c r="I84" s="92"/>
    </row>
    <row r="85" spans="1:9" x14ac:dyDescent="0.25">
      <c r="A85" s="91" t="str">
        <f t="shared" si="1"/>
        <v>05622100021610310.5</v>
      </c>
      <c r="B85" s="146" t="s">
        <v>13883</v>
      </c>
      <c r="C85" s="93">
        <v>0.5</v>
      </c>
      <c r="D85" s="104" t="s">
        <v>14068</v>
      </c>
      <c r="E85" s="104"/>
      <c r="I85" s="92"/>
    </row>
    <row r="86" spans="1:9" x14ac:dyDescent="0.25">
      <c r="A86" s="91" t="str">
        <f t="shared" si="1"/>
        <v>05622100021610320.4</v>
      </c>
      <c r="B86" s="146" t="s">
        <v>13884</v>
      </c>
      <c r="C86" s="93">
        <v>0.4</v>
      </c>
      <c r="D86" s="104" t="s">
        <v>14069</v>
      </c>
      <c r="E86" s="104"/>
      <c r="I86" s="92"/>
    </row>
    <row r="87" spans="1:9" x14ac:dyDescent="0.25">
      <c r="A87" s="91" t="str">
        <f t="shared" si="1"/>
        <v>05622100021610330.4</v>
      </c>
      <c r="B87" s="146" t="s">
        <v>13885</v>
      </c>
      <c r="C87" s="93">
        <v>0.4</v>
      </c>
      <c r="D87" s="104" t="s">
        <v>14070</v>
      </c>
      <c r="E87" s="104"/>
      <c r="I87" s="92"/>
    </row>
    <row r="88" spans="1:9" x14ac:dyDescent="0.25">
      <c r="A88" s="91" t="str">
        <f t="shared" si="1"/>
        <v>05622100051010180.5</v>
      </c>
      <c r="B88" s="146" t="s">
        <v>13886</v>
      </c>
      <c r="C88" s="93">
        <v>0.5</v>
      </c>
      <c r="D88" s="104" t="s">
        <v>14071</v>
      </c>
      <c r="E88" s="104"/>
      <c r="I88" s="92"/>
    </row>
    <row r="89" spans="1:9" x14ac:dyDescent="0.25">
      <c r="A89" s="91" t="str">
        <f t="shared" si="1"/>
        <v>05622100051010190.4</v>
      </c>
      <c r="B89" s="146" t="s">
        <v>13887</v>
      </c>
      <c r="C89" s="93">
        <v>0.4</v>
      </c>
      <c r="D89" s="104" t="s">
        <v>14072</v>
      </c>
      <c r="E89" s="104"/>
      <c r="I89" s="92"/>
    </row>
    <row r="90" spans="1:9" x14ac:dyDescent="0.25">
      <c r="A90" s="91" t="str">
        <f t="shared" si="1"/>
        <v>05622100081510140.4</v>
      </c>
      <c r="B90" s="146" t="s">
        <v>13888</v>
      </c>
      <c r="C90" s="93">
        <v>0.4</v>
      </c>
      <c r="D90" s="104" t="s">
        <v>14073</v>
      </c>
      <c r="E90" s="104"/>
      <c r="I90" s="92"/>
    </row>
    <row r="91" spans="1:9" x14ac:dyDescent="0.25">
      <c r="A91" s="91" t="str">
        <f t="shared" si="1"/>
        <v>05622100040810110.6</v>
      </c>
      <c r="B91" s="146" t="s">
        <v>13889</v>
      </c>
      <c r="C91" s="93">
        <v>0.6</v>
      </c>
      <c r="D91" s="104" t="s">
        <v>14074</v>
      </c>
      <c r="E91" s="104"/>
      <c r="I91" s="92"/>
    </row>
    <row r="92" spans="1:9" x14ac:dyDescent="0.25">
      <c r="A92" s="91" t="str">
        <f t="shared" si="1"/>
        <v>05622100040838010.4</v>
      </c>
      <c r="B92" s="146" t="s">
        <v>13890</v>
      </c>
      <c r="C92" s="93">
        <v>0.4</v>
      </c>
      <c r="D92" s="104" t="s">
        <v>14075</v>
      </c>
      <c r="E92" s="104"/>
      <c r="I92" s="92"/>
    </row>
    <row r="93" spans="1:9" x14ac:dyDescent="0.25">
      <c r="A93" s="91" t="str">
        <f t="shared" si="1"/>
        <v>05622100081535020.5</v>
      </c>
      <c r="B93" s="146" t="s">
        <v>13891</v>
      </c>
      <c r="C93" s="93">
        <v>0.5</v>
      </c>
      <c r="D93" s="104" t="s">
        <v>705</v>
      </c>
      <c r="E93" s="104"/>
      <c r="I93" s="92"/>
    </row>
    <row r="94" spans="1:9" x14ac:dyDescent="0.25">
      <c r="A94" s="91" t="str">
        <f t="shared" si="1"/>
        <v>05622100081535030.5</v>
      </c>
      <c r="B94" s="146" t="s">
        <v>13892</v>
      </c>
      <c r="C94" s="93">
        <v>0.5</v>
      </c>
      <c r="D94" s="104" t="s">
        <v>3815</v>
      </c>
      <c r="E94" s="104"/>
      <c r="I94" s="92"/>
    </row>
    <row r="95" spans="1:9" x14ac:dyDescent="0.25">
      <c r="A95" s="91" t="str">
        <f t="shared" si="1"/>
        <v>05622100081535040.5</v>
      </c>
      <c r="B95" s="146" t="s">
        <v>13893</v>
      </c>
      <c r="C95" s="93">
        <v>0.5</v>
      </c>
      <c r="D95" s="104" t="s">
        <v>3799</v>
      </c>
      <c r="E95" s="104"/>
      <c r="I95" s="92"/>
    </row>
    <row r="96" spans="1:9" x14ac:dyDescent="0.25">
      <c r="A96" s="91" t="str">
        <f t="shared" si="1"/>
        <v>05622100081510190.4</v>
      </c>
      <c r="B96" s="146" t="s">
        <v>13894</v>
      </c>
      <c r="C96" s="93">
        <v>0.4</v>
      </c>
      <c r="D96" s="104" t="s">
        <v>354</v>
      </c>
      <c r="E96" s="104"/>
      <c r="I96" s="92"/>
    </row>
    <row r="97" spans="1:9" x14ac:dyDescent="0.25">
      <c r="A97" s="91" t="str">
        <f t="shared" si="1"/>
        <v>05622100021610420.4</v>
      </c>
      <c r="B97" s="146" t="s">
        <v>13895</v>
      </c>
      <c r="C97" s="93">
        <v>0.4</v>
      </c>
      <c r="D97" s="104" t="s">
        <v>14076</v>
      </c>
      <c r="E97" s="104"/>
      <c r="I97" s="92"/>
    </row>
    <row r="98" spans="1:9" x14ac:dyDescent="0.25">
      <c r="A98" s="91" t="str">
        <f t="shared" si="1"/>
        <v>05622100130838010.4</v>
      </c>
      <c r="B98" s="146" t="s">
        <v>13896</v>
      </c>
      <c r="C98" s="93">
        <v>0.4</v>
      </c>
      <c r="D98" s="104" t="s">
        <v>14077</v>
      </c>
      <c r="E98" s="104"/>
      <c r="I98" s="92"/>
    </row>
    <row r="99" spans="1:9" x14ac:dyDescent="0.25">
      <c r="A99" s="91" t="str">
        <f t="shared" si="1"/>
        <v>05622100021610460.4</v>
      </c>
      <c r="B99" s="146" t="s">
        <v>13897</v>
      </c>
      <c r="C99" s="93">
        <v>0.4</v>
      </c>
      <c r="D99" s="104" t="s">
        <v>14078</v>
      </c>
      <c r="E99" s="104"/>
      <c r="I99" s="92"/>
    </row>
    <row r="100" spans="1:9" x14ac:dyDescent="0.25">
      <c r="A100" s="91" t="str">
        <f t="shared" si="1"/>
        <v>05622100040835030.4</v>
      </c>
      <c r="B100" s="146" t="s">
        <v>13898</v>
      </c>
      <c r="C100" s="93">
        <v>0.4</v>
      </c>
      <c r="D100" s="104" t="s">
        <v>3148</v>
      </c>
      <c r="E100" s="104"/>
      <c r="I100" s="92"/>
    </row>
    <row r="101" spans="1:9" x14ac:dyDescent="0.25">
      <c r="A101" s="91" t="str">
        <f t="shared" si="1"/>
        <v>05622100051010220.4</v>
      </c>
      <c r="B101" s="147" t="s">
        <v>13899</v>
      </c>
      <c r="C101" s="93">
        <v>0.4</v>
      </c>
      <c r="D101" s="104" t="s">
        <v>14079</v>
      </c>
      <c r="E101" s="104"/>
      <c r="I101" s="102"/>
    </row>
    <row r="102" spans="1:9" x14ac:dyDescent="0.25">
      <c r="A102" s="91" t="str">
        <f t="shared" si="1"/>
        <v>05622100081535050.4</v>
      </c>
      <c r="B102" s="147" t="s">
        <v>13900</v>
      </c>
      <c r="C102" s="93">
        <v>0.4</v>
      </c>
      <c r="D102" s="104" t="s">
        <v>14080</v>
      </c>
      <c r="E102" s="104"/>
      <c r="I102" s="102"/>
    </row>
    <row r="103" spans="1:9" x14ac:dyDescent="0.25">
      <c r="A103" s="91" t="str">
        <f t="shared" si="1"/>
        <v>05622100081510170.4</v>
      </c>
      <c r="B103" s="147" t="s">
        <v>13901</v>
      </c>
      <c r="C103" s="93">
        <v>0.4</v>
      </c>
      <c r="D103" s="104" t="s">
        <v>1951</v>
      </c>
      <c r="E103" s="104"/>
      <c r="I103" s="102"/>
    </row>
    <row r="104" spans="1:9" x14ac:dyDescent="0.25">
      <c r="A104" s="91" t="str">
        <f t="shared" si="1"/>
        <v>05622100021610360.4</v>
      </c>
      <c r="B104" s="147" t="s">
        <v>13902</v>
      </c>
      <c r="C104" s="93">
        <v>0.4</v>
      </c>
      <c r="D104" s="104" t="s">
        <v>14081</v>
      </c>
      <c r="E104" s="104"/>
      <c r="I104" s="102"/>
    </row>
    <row r="105" spans="1:9" x14ac:dyDescent="0.25">
      <c r="A105" s="91" t="str">
        <f t="shared" si="1"/>
        <v>05622100021610370.4</v>
      </c>
      <c r="B105" s="147" t="s">
        <v>13903</v>
      </c>
      <c r="C105" s="93">
        <v>0.4</v>
      </c>
      <c r="D105" s="104" t="s">
        <v>14082</v>
      </c>
      <c r="E105" s="104"/>
      <c r="I105" s="102"/>
    </row>
    <row r="106" spans="1:9" x14ac:dyDescent="0.25">
      <c r="A106" s="91" t="str">
        <f t="shared" si="1"/>
        <v>05622100021610350.4</v>
      </c>
      <c r="B106" s="147" t="s">
        <v>13904</v>
      </c>
      <c r="C106" s="93">
        <v>0.4</v>
      </c>
      <c r="D106" s="104" t="s">
        <v>14083</v>
      </c>
      <c r="E106" s="104"/>
      <c r="I106" s="102"/>
    </row>
    <row r="107" spans="1:9" x14ac:dyDescent="0.25">
      <c r="A107" s="91" t="str">
        <f t="shared" si="1"/>
        <v>05622100021610590.6</v>
      </c>
      <c r="B107" s="147" t="s">
        <v>13905</v>
      </c>
      <c r="C107" s="93">
        <v>0.6</v>
      </c>
      <c r="D107" s="104" t="s">
        <v>14084</v>
      </c>
      <c r="E107" s="104"/>
      <c r="I107" s="102"/>
    </row>
    <row r="108" spans="1:9" x14ac:dyDescent="0.25">
      <c r="A108" s="91" t="str">
        <f t="shared" si="1"/>
        <v>05622100040838020.4</v>
      </c>
      <c r="B108" s="147" t="s">
        <v>13906</v>
      </c>
      <c r="C108" s="93">
        <v>0.4</v>
      </c>
      <c r="D108" s="104" t="s">
        <v>14085</v>
      </c>
      <c r="E108" s="104"/>
      <c r="I108" s="102"/>
    </row>
    <row r="109" spans="1:9" x14ac:dyDescent="0.25">
      <c r="A109" s="91" t="str">
        <f t="shared" si="1"/>
        <v>05622100021610340.4</v>
      </c>
      <c r="B109" s="147" t="s">
        <v>13907</v>
      </c>
      <c r="C109" s="93">
        <v>0.4</v>
      </c>
      <c r="D109" s="104" t="s">
        <v>14086</v>
      </c>
      <c r="E109" s="104"/>
      <c r="I109" s="102"/>
    </row>
    <row r="110" spans="1:9" x14ac:dyDescent="0.25">
      <c r="A110" s="91" t="str">
        <f t="shared" si="1"/>
        <v>05622100040837030.4</v>
      </c>
      <c r="B110" s="147" t="s">
        <v>13908</v>
      </c>
      <c r="C110" s="93">
        <v>0.4</v>
      </c>
      <c r="D110" s="104" t="s">
        <v>14087</v>
      </c>
      <c r="E110" s="104"/>
      <c r="I110" s="102"/>
    </row>
    <row r="111" spans="1:9" x14ac:dyDescent="0.25">
      <c r="A111" s="91" t="str">
        <f t="shared" si="1"/>
        <v>05622100081510150.4</v>
      </c>
      <c r="B111" s="147" t="s">
        <v>13909</v>
      </c>
      <c r="C111" s="93">
        <v>0.4</v>
      </c>
      <c r="D111" s="104" t="s">
        <v>14088</v>
      </c>
      <c r="E111" s="104"/>
      <c r="I111" s="102"/>
    </row>
    <row r="112" spans="1:9" x14ac:dyDescent="0.25">
      <c r="A112" s="91" t="str">
        <f t="shared" si="1"/>
        <v>05622100021610430.4</v>
      </c>
      <c r="B112" s="147" t="s">
        <v>13910</v>
      </c>
      <c r="C112" s="93">
        <v>0.4</v>
      </c>
      <c r="D112" s="104" t="s">
        <v>14089</v>
      </c>
      <c r="E112" s="104"/>
      <c r="I112" s="102"/>
    </row>
    <row r="113" spans="1:9" x14ac:dyDescent="0.25">
      <c r="A113" s="91" t="str">
        <f t="shared" si="1"/>
        <v>05622100081510210.4</v>
      </c>
      <c r="B113" s="146" t="s">
        <v>13911</v>
      </c>
      <c r="C113" s="93">
        <v>0.4</v>
      </c>
      <c r="D113" s="104" t="s">
        <v>14090</v>
      </c>
      <c r="E113" s="104"/>
      <c r="I113" s="92"/>
    </row>
    <row r="114" spans="1:9" x14ac:dyDescent="0.25">
      <c r="A114" s="91" t="str">
        <f t="shared" si="1"/>
        <v>05622100040811030.4</v>
      </c>
      <c r="B114" s="146" t="s">
        <v>13912</v>
      </c>
      <c r="C114" s="93">
        <v>0.4</v>
      </c>
      <c r="D114" s="104" t="s">
        <v>14091</v>
      </c>
      <c r="E114" s="104"/>
      <c r="I114" s="92"/>
    </row>
    <row r="115" spans="1:9" x14ac:dyDescent="0.25">
      <c r="A115" s="91" t="str">
        <f t="shared" si="1"/>
        <v>05622100081535080.5</v>
      </c>
      <c r="B115" s="146" t="s">
        <v>13913</v>
      </c>
      <c r="C115" s="93">
        <v>0.5</v>
      </c>
      <c r="D115" s="104" t="s">
        <v>3803</v>
      </c>
      <c r="E115" s="104"/>
      <c r="I115" s="92"/>
    </row>
    <row r="116" spans="1:9" x14ac:dyDescent="0.25">
      <c r="A116" s="91" t="str">
        <f t="shared" si="1"/>
        <v>05622100021610410.4</v>
      </c>
      <c r="B116" s="146" t="s">
        <v>13914</v>
      </c>
      <c r="C116" s="93">
        <v>0.4</v>
      </c>
      <c r="D116" s="104" t="s">
        <v>14092</v>
      </c>
      <c r="E116" s="104"/>
      <c r="I116" s="92"/>
    </row>
    <row r="117" spans="1:9" x14ac:dyDescent="0.25">
      <c r="A117" s="91" t="str">
        <f t="shared" si="1"/>
        <v>05622100040838050.5</v>
      </c>
      <c r="B117" s="146" t="s">
        <v>13915</v>
      </c>
      <c r="C117" s="93">
        <v>0.5</v>
      </c>
      <c r="D117" s="104" t="s">
        <v>907</v>
      </c>
      <c r="E117" s="104"/>
      <c r="I117" s="92"/>
    </row>
    <row r="118" spans="1:9" x14ac:dyDescent="0.25">
      <c r="A118" s="91" t="str">
        <f t="shared" si="1"/>
        <v>05622100081535070.5</v>
      </c>
      <c r="B118" s="146" t="s">
        <v>13916</v>
      </c>
      <c r="C118" s="93">
        <v>0.5</v>
      </c>
      <c r="D118" s="104" t="s">
        <v>720</v>
      </c>
      <c r="E118" s="104"/>
      <c r="I118" s="92"/>
    </row>
    <row r="119" spans="1:9" x14ac:dyDescent="0.25">
      <c r="A119" s="91" t="str">
        <f t="shared" si="1"/>
        <v>05622100051010240.6</v>
      </c>
      <c r="B119" s="146" t="s">
        <v>13917</v>
      </c>
      <c r="C119" s="93">
        <v>0.6</v>
      </c>
      <c r="D119" s="104" t="s">
        <v>14093</v>
      </c>
      <c r="E119" s="104"/>
      <c r="I119" s="92"/>
    </row>
    <row r="120" spans="1:9" x14ac:dyDescent="0.25">
      <c r="A120" s="91" t="str">
        <f t="shared" si="1"/>
        <v>05622100081535060.4</v>
      </c>
      <c r="B120" s="146" t="s">
        <v>13918</v>
      </c>
      <c r="C120" s="93">
        <v>0.4</v>
      </c>
      <c r="D120" s="104" t="s">
        <v>14094</v>
      </c>
      <c r="E120" s="104"/>
      <c r="I120" s="92"/>
    </row>
    <row r="121" spans="1:9" x14ac:dyDescent="0.25">
      <c r="A121" s="91" t="str">
        <f t="shared" si="1"/>
        <v>05622100040810120.4</v>
      </c>
      <c r="B121" s="146" t="s">
        <v>13919</v>
      </c>
      <c r="C121" s="93">
        <v>0.4</v>
      </c>
      <c r="D121" s="104" t="s">
        <v>14095</v>
      </c>
      <c r="E121" s="104"/>
      <c r="I121" s="92"/>
    </row>
    <row r="122" spans="1:9" x14ac:dyDescent="0.25">
      <c r="A122" s="91" t="str">
        <f t="shared" si="1"/>
        <v>05622100040838040.5</v>
      </c>
      <c r="B122" s="146" t="s">
        <v>13920</v>
      </c>
      <c r="C122" s="93">
        <v>0.5</v>
      </c>
      <c r="D122" s="104" t="s">
        <v>3689</v>
      </c>
      <c r="E122" s="104"/>
      <c r="I122" s="92"/>
    </row>
    <row r="123" spans="1:9" x14ac:dyDescent="0.25">
      <c r="A123" s="91" t="str">
        <f t="shared" si="1"/>
        <v>05622100040835040.5</v>
      </c>
      <c r="B123" s="146" t="s">
        <v>13921</v>
      </c>
      <c r="C123" s="93">
        <v>0.5</v>
      </c>
      <c r="D123" s="104" t="s">
        <v>14096</v>
      </c>
      <c r="E123" s="104"/>
      <c r="I123" s="92"/>
    </row>
    <row r="124" spans="1:9" x14ac:dyDescent="0.25">
      <c r="A124" s="91" t="str">
        <f t="shared" si="1"/>
        <v>05622100040835050.5</v>
      </c>
      <c r="B124" s="146" t="s">
        <v>13922</v>
      </c>
      <c r="C124" s="93">
        <v>0.5</v>
      </c>
      <c r="D124" s="104" t="s">
        <v>14097</v>
      </c>
      <c r="E124" s="104"/>
      <c r="I124" s="92"/>
    </row>
    <row r="125" spans="1:9" x14ac:dyDescent="0.25">
      <c r="A125" s="91" t="str">
        <f t="shared" si="1"/>
        <v>05622100040835060.5</v>
      </c>
      <c r="B125" s="146" t="s">
        <v>13923</v>
      </c>
      <c r="C125" s="93">
        <v>0.5</v>
      </c>
      <c r="D125" s="104" t="s">
        <v>14098</v>
      </c>
      <c r="E125" s="104"/>
      <c r="I125" s="92"/>
    </row>
    <row r="126" spans="1:9" x14ac:dyDescent="0.25">
      <c r="A126" s="91" t="str">
        <f t="shared" si="1"/>
        <v>05622100051010250.5</v>
      </c>
      <c r="B126" s="146" t="s">
        <v>13924</v>
      </c>
      <c r="C126" s="93">
        <v>0.5</v>
      </c>
      <c r="D126" s="104" t="s">
        <v>14099</v>
      </c>
      <c r="E126" s="104"/>
      <c r="I126" s="92"/>
    </row>
    <row r="127" spans="1:9" x14ac:dyDescent="0.25">
      <c r="A127" s="91" t="str">
        <f t="shared" si="1"/>
        <v>05622100081510180.4</v>
      </c>
      <c r="B127" s="146" t="s">
        <v>13925</v>
      </c>
      <c r="C127" s="93">
        <v>0.4</v>
      </c>
      <c r="D127" s="104" t="s">
        <v>14100</v>
      </c>
      <c r="E127" s="104"/>
      <c r="I127" s="92"/>
    </row>
    <row r="128" spans="1:9" x14ac:dyDescent="0.25">
      <c r="A128" s="91" t="str">
        <f t="shared" si="1"/>
        <v>05622100021610440.4</v>
      </c>
      <c r="B128" s="146" t="s">
        <v>13926</v>
      </c>
      <c r="C128" s="93">
        <v>0.4</v>
      </c>
      <c r="D128" s="104" t="s">
        <v>14101</v>
      </c>
      <c r="E128" s="104"/>
      <c r="I128" s="92"/>
    </row>
    <row r="129" spans="1:9" x14ac:dyDescent="0.25">
      <c r="A129" s="91" t="str">
        <f t="shared" si="1"/>
        <v>05622100021610450.6</v>
      </c>
      <c r="B129" s="146" t="s">
        <v>13927</v>
      </c>
      <c r="C129" s="93">
        <v>0.6</v>
      </c>
      <c r="D129" s="104" t="s">
        <v>14102</v>
      </c>
      <c r="E129" s="104"/>
      <c r="I129" s="92"/>
    </row>
    <row r="130" spans="1:9" x14ac:dyDescent="0.25">
      <c r="A130" s="91" t="str">
        <f t="shared" ref="A130:A193" si="2">CONCATENATE(B130,C130)</f>
        <v>05622100021610470.4</v>
      </c>
      <c r="B130" s="146" t="s">
        <v>13928</v>
      </c>
      <c r="C130" s="93">
        <v>0.4</v>
      </c>
      <c r="D130" s="104" t="s">
        <v>14103</v>
      </c>
      <c r="E130" s="104"/>
      <c r="I130" s="92"/>
    </row>
    <row r="131" spans="1:9" x14ac:dyDescent="0.25">
      <c r="A131" s="91" t="str">
        <f t="shared" si="2"/>
        <v>05622100021610390.4</v>
      </c>
      <c r="B131" s="146" t="s">
        <v>13929</v>
      </c>
      <c r="C131" s="93">
        <v>0.4</v>
      </c>
      <c r="D131" s="104" t="s">
        <v>14104</v>
      </c>
      <c r="E131" s="104"/>
      <c r="I131" s="92"/>
    </row>
    <row r="132" spans="1:9" x14ac:dyDescent="0.25">
      <c r="A132" s="91" t="str">
        <f t="shared" si="2"/>
        <v>05622100081510160.4</v>
      </c>
      <c r="B132" s="146" t="s">
        <v>13930</v>
      </c>
      <c r="C132" s="93">
        <v>0.4</v>
      </c>
      <c r="D132" s="104" t="s">
        <v>14105</v>
      </c>
      <c r="E132" s="104"/>
      <c r="I132" s="92"/>
    </row>
    <row r="133" spans="1:9" x14ac:dyDescent="0.25">
      <c r="A133" s="91" t="str">
        <f t="shared" si="2"/>
        <v>05622100051010210.4</v>
      </c>
      <c r="B133" s="146" t="s">
        <v>13931</v>
      </c>
      <c r="C133" s="93">
        <v>0.4</v>
      </c>
      <c r="D133" s="104" t="s">
        <v>14106</v>
      </c>
      <c r="E133" s="104"/>
      <c r="I133" s="92"/>
    </row>
    <row r="134" spans="1:9" x14ac:dyDescent="0.25">
      <c r="A134" s="91" t="str">
        <f t="shared" si="2"/>
        <v>05622100040837040.4</v>
      </c>
      <c r="B134" s="146" t="s">
        <v>13932</v>
      </c>
      <c r="C134" s="93">
        <v>0.4</v>
      </c>
      <c r="D134" s="104" t="s">
        <v>14107</v>
      </c>
      <c r="E134" s="104"/>
      <c r="I134" s="92"/>
    </row>
    <row r="135" spans="1:9" x14ac:dyDescent="0.25">
      <c r="A135" s="91" t="str">
        <f t="shared" si="2"/>
        <v>05622100040835100.5</v>
      </c>
      <c r="B135" s="146" t="s">
        <v>13933</v>
      </c>
      <c r="C135" s="93">
        <v>0.5</v>
      </c>
      <c r="D135" s="104" t="s">
        <v>1037</v>
      </c>
      <c r="E135" s="104"/>
      <c r="I135" s="92"/>
    </row>
    <row r="136" spans="1:9" x14ac:dyDescent="0.25">
      <c r="A136" s="91" t="str">
        <f t="shared" si="2"/>
        <v>05622100021635040.5</v>
      </c>
      <c r="B136" s="146" t="s">
        <v>13934</v>
      </c>
      <c r="C136" s="93">
        <v>0.5</v>
      </c>
      <c r="D136" s="104" t="s">
        <v>1034</v>
      </c>
      <c r="E136" s="104"/>
      <c r="I136" s="92"/>
    </row>
    <row r="137" spans="1:9" x14ac:dyDescent="0.25">
      <c r="A137" s="91" t="str">
        <f t="shared" si="2"/>
        <v>05622100021635030.5</v>
      </c>
      <c r="B137" s="146" t="s">
        <v>13935</v>
      </c>
      <c r="C137" s="93">
        <v>0.5</v>
      </c>
      <c r="D137" s="104" t="s">
        <v>1029</v>
      </c>
      <c r="E137" s="104"/>
      <c r="I137" s="92"/>
    </row>
    <row r="138" spans="1:9" x14ac:dyDescent="0.25">
      <c r="A138" s="91" t="str">
        <f t="shared" si="2"/>
        <v>05622100040838060.5</v>
      </c>
      <c r="B138" s="146" t="s">
        <v>13936</v>
      </c>
      <c r="C138" s="93">
        <v>0.5</v>
      </c>
      <c r="D138" s="104" t="s">
        <v>14108</v>
      </c>
      <c r="E138" s="104"/>
      <c r="I138" s="92"/>
    </row>
    <row r="139" spans="1:9" x14ac:dyDescent="0.25">
      <c r="A139" s="91" t="str">
        <f t="shared" si="2"/>
        <v>05622100021610380.4</v>
      </c>
      <c r="B139" s="146" t="s">
        <v>13937</v>
      </c>
      <c r="C139" s="93">
        <v>0.4</v>
      </c>
      <c r="D139" s="104" t="s">
        <v>14109</v>
      </c>
      <c r="E139" s="104"/>
      <c r="I139" s="92"/>
    </row>
    <row r="140" spans="1:9" x14ac:dyDescent="0.25">
      <c r="A140" s="91" t="str">
        <f t="shared" si="2"/>
        <v>05622100051010230.4</v>
      </c>
      <c r="B140" s="146" t="s">
        <v>13938</v>
      </c>
      <c r="C140" s="93">
        <v>0.4</v>
      </c>
      <c r="D140" s="104" t="s">
        <v>14110</v>
      </c>
      <c r="E140" s="104"/>
      <c r="I140" s="92"/>
    </row>
    <row r="141" spans="1:9" x14ac:dyDescent="0.25">
      <c r="A141" s="91" t="str">
        <f t="shared" si="2"/>
        <v>05622100021610480.4</v>
      </c>
      <c r="B141" s="146" t="s">
        <v>13939</v>
      </c>
      <c r="C141" s="93">
        <v>0.4</v>
      </c>
      <c r="D141" s="104" t="s">
        <v>14111</v>
      </c>
      <c r="E141" s="104"/>
      <c r="I141" s="92"/>
    </row>
    <row r="142" spans="1:9" x14ac:dyDescent="0.25">
      <c r="A142" s="91" t="str">
        <f t="shared" si="2"/>
        <v>05622100040811040.4</v>
      </c>
      <c r="B142" s="146" t="s">
        <v>13940</v>
      </c>
      <c r="C142" s="93">
        <v>0.4</v>
      </c>
      <c r="D142" s="104" t="s">
        <v>14112</v>
      </c>
      <c r="E142" s="104"/>
      <c r="I142" s="92"/>
    </row>
    <row r="143" spans="1:9" x14ac:dyDescent="0.25">
      <c r="A143" s="91" t="str">
        <f t="shared" si="2"/>
        <v>05622100051010260.5</v>
      </c>
      <c r="B143" s="146" t="s">
        <v>13941</v>
      </c>
      <c r="C143" s="93">
        <v>0.5</v>
      </c>
      <c r="D143" s="104" t="s">
        <v>14113</v>
      </c>
      <c r="E143" s="104"/>
      <c r="I143" s="92"/>
    </row>
    <row r="144" spans="1:9" x14ac:dyDescent="0.25">
      <c r="A144" s="91" t="str">
        <f t="shared" si="2"/>
        <v>05622100051010270.4</v>
      </c>
      <c r="B144" s="146" t="s">
        <v>13942</v>
      </c>
      <c r="C144" s="93">
        <v>0.4</v>
      </c>
      <c r="D144" s="104" t="s">
        <v>14114</v>
      </c>
      <c r="E144" s="104"/>
      <c r="I144" s="92"/>
    </row>
    <row r="145" spans="1:9" x14ac:dyDescent="0.25">
      <c r="A145" s="91" t="str">
        <f t="shared" si="2"/>
        <v>05622100040811050.7</v>
      </c>
      <c r="B145" s="146" t="s">
        <v>13943</v>
      </c>
      <c r="C145" s="93">
        <v>0.7</v>
      </c>
      <c r="D145" s="104" t="s">
        <v>14115</v>
      </c>
      <c r="E145" s="104"/>
      <c r="I145" s="92"/>
    </row>
    <row r="146" spans="1:9" x14ac:dyDescent="0.25">
      <c r="A146" s="91" t="str">
        <f t="shared" si="2"/>
        <v>05622100081510220.4</v>
      </c>
      <c r="B146" s="146" t="s">
        <v>13944</v>
      </c>
      <c r="C146" s="93">
        <v>0.4</v>
      </c>
      <c r="D146" s="104" t="s">
        <v>14116</v>
      </c>
      <c r="E146" s="104"/>
      <c r="I146" s="92"/>
    </row>
    <row r="147" spans="1:9" x14ac:dyDescent="0.25">
      <c r="A147" s="91" t="str">
        <f t="shared" si="2"/>
        <v>05622100051010290.4</v>
      </c>
      <c r="B147" s="146" t="s">
        <v>13945</v>
      </c>
      <c r="C147" s="93">
        <v>0.4</v>
      </c>
      <c r="D147" s="104" t="s">
        <v>14117</v>
      </c>
      <c r="E147" s="104"/>
      <c r="I147" s="92"/>
    </row>
    <row r="148" spans="1:9" x14ac:dyDescent="0.25">
      <c r="A148" s="91" t="str">
        <f t="shared" si="2"/>
        <v>05622100021610500.6</v>
      </c>
      <c r="B148" s="146" t="s">
        <v>13946</v>
      </c>
      <c r="C148" s="93">
        <v>0.6</v>
      </c>
      <c r="D148" s="104" t="s">
        <v>14118</v>
      </c>
      <c r="E148" s="104"/>
      <c r="I148" s="92"/>
    </row>
    <row r="149" spans="1:9" x14ac:dyDescent="0.25">
      <c r="A149" s="91" t="str">
        <f t="shared" si="2"/>
        <v>05622100021610490.4</v>
      </c>
      <c r="B149" s="146" t="s">
        <v>13947</v>
      </c>
      <c r="C149" s="93">
        <v>0.4</v>
      </c>
      <c r="D149" s="104" t="s">
        <v>14119</v>
      </c>
      <c r="E149" s="104"/>
      <c r="I149" s="92"/>
    </row>
    <row r="150" spans="1:9" x14ac:dyDescent="0.25">
      <c r="A150" s="91" t="str">
        <f t="shared" si="2"/>
        <v>05622100040810130.65</v>
      </c>
      <c r="B150" s="146" t="s">
        <v>13948</v>
      </c>
      <c r="C150" s="93">
        <v>0.65</v>
      </c>
      <c r="D150" s="104" t="s">
        <v>14120</v>
      </c>
      <c r="E150" s="104"/>
      <c r="I150" s="92"/>
    </row>
    <row r="151" spans="1:9" x14ac:dyDescent="0.25">
      <c r="A151" s="91" t="str">
        <f t="shared" si="2"/>
        <v>05622100081510200.5</v>
      </c>
      <c r="B151" s="146" t="s">
        <v>13949</v>
      </c>
      <c r="C151" s="93">
        <v>0.5</v>
      </c>
      <c r="D151" s="104" t="s">
        <v>14121</v>
      </c>
      <c r="E151" s="104"/>
      <c r="I151" s="92"/>
    </row>
    <row r="152" spans="1:9" x14ac:dyDescent="0.25">
      <c r="A152" s="91" t="str">
        <f t="shared" si="2"/>
        <v>05622100051010280.6</v>
      </c>
      <c r="B152" s="146" t="s">
        <v>13950</v>
      </c>
      <c r="C152" s="93">
        <v>0.6</v>
      </c>
      <c r="D152" s="104" t="s">
        <v>14122</v>
      </c>
      <c r="E152" s="104"/>
      <c r="I152" s="92"/>
    </row>
    <row r="153" spans="1:9" x14ac:dyDescent="0.25">
      <c r="A153" s="91" t="str">
        <f t="shared" si="2"/>
        <v>05622100021610520.9</v>
      </c>
      <c r="B153" s="146" t="s">
        <v>13951</v>
      </c>
      <c r="C153" s="93">
        <v>0.9</v>
      </c>
      <c r="D153" s="104" t="s">
        <v>14123</v>
      </c>
      <c r="E153" s="104"/>
      <c r="I153" s="92"/>
    </row>
    <row r="154" spans="1:9" x14ac:dyDescent="0.25">
      <c r="A154" s="91" t="str">
        <f t="shared" si="2"/>
        <v>05622100051010310.6</v>
      </c>
      <c r="B154" s="146" t="s">
        <v>13952</v>
      </c>
      <c r="C154" s="93">
        <v>0.6</v>
      </c>
      <c r="D154" s="104" t="s">
        <v>14124</v>
      </c>
      <c r="E154" s="104"/>
      <c r="I154" s="92"/>
    </row>
    <row r="155" spans="1:9" x14ac:dyDescent="0.25">
      <c r="A155" s="91" t="str">
        <f t="shared" si="2"/>
        <v>05622100040811060.5</v>
      </c>
      <c r="B155" s="146" t="s">
        <v>13953</v>
      </c>
      <c r="C155" s="93">
        <v>0.5</v>
      </c>
      <c r="D155" s="104" t="s">
        <v>14125</v>
      </c>
      <c r="E155" s="104"/>
      <c r="I155" s="92"/>
    </row>
    <row r="156" spans="1:9" x14ac:dyDescent="0.25">
      <c r="A156" s="91" t="str">
        <f t="shared" si="2"/>
        <v>05622100051011020.4</v>
      </c>
      <c r="B156" s="146" t="s">
        <v>13954</v>
      </c>
      <c r="C156" s="93">
        <v>0.4</v>
      </c>
      <c r="D156" s="104" t="s">
        <v>14126</v>
      </c>
      <c r="E156" s="104"/>
      <c r="I156" s="92"/>
    </row>
    <row r="157" spans="1:9" x14ac:dyDescent="0.25">
      <c r="A157" s="91" t="str">
        <f t="shared" si="2"/>
        <v>05622100021610510.6</v>
      </c>
      <c r="B157" s="146" t="s">
        <v>13955</v>
      </c>
      <c r="C157" s="93">
        <v>0.6</v>
      </c>
      <c r="D157" s="104" t="s">
        <v>14127</v>
      </c>
      <c r="E157" s="104"/>
      <c r="I157" s="92"/>
    </row>
    <row r="158" spans="1:9" x14ac:dyDescent="0.25">
      <c r="A158" s="91" t="str">
        <f t="shared" si="2"/>
        <v>05622100051011010.4</v>
      </c>
      <c r="B158" s="146" t="s">
        <v>13956</v>
      </c>
      <c r="C158" s="93">
        <v>0.4</v>
      </c>
      <c r="D158" s="104" t="s">
        <v>3950</v>
      </c>
      <c r="E158" s="104"/>
      <c r="I158" s="92"/>
    </row>
    <row r="159" spans="1:9" x14ac:dyDescent="0.25">
      <c r="A159" s="91" t="str">
        <f t="shared" si="2"/>
        <v>05622100051010300.5</v>
      </c>
      <c r="B159" s="146" t="s">
        <v>13957</v>
      </c>
      <c r="C159" s="93">
        <v>0.5</v>
      </c>
      <c r="D159" s="104" t="s">
        <v>14128</v>
      </c>
      <c r="E159" s="104"/>
      <c r="I159" s="92"/>
    </row>
    <row r="160" spans="1:9" x14ac:dyDescent="0.25">
      <c r="A160" s="91" t="str">
        <f t="shared" si="2"/>
        <v>05622100040810140.6</v>
      </c>
      <c r="B160" s="146" t="s">
        <v>13958</v>
      </c>
      <c r="C160" s="93">
        <v>0.6</v>
      </c>
      <c r="D160" s="104" t="s">
        <v>14129</v>
      </c>
      <c r="E160" s="104"/>
      <c r="I160" s="92"/>
    </row>
    <row r="161" spans="1:9" x14ac:dyDescent="0.25">
      <c r="A161" s="91" t="str">
        <f t="shared" si="2"/>
        <v>05622100021610540.4</v>
      </c>
      <c r="B161" s="146" t="s">
        <v>13959</v>
      </c>
      <c r="C161" s="93">
        <v>0.4</v>
      </c>
      <c r="D161" s="104" t="s">
        <v>14130</v>
      </c>
      <c r="E161" s="104"/>
      <c r="I161" s="92"/>
    </row>
    <row r="162" spans="1:9" x14ac:dyDescent="0.25">
      <c r="A162" s="91" t="str">
        <f t="shared" si="2"/>
        <v>05622100021610530.4</v>
      </c>
      <c r="B162" s="146" t="s">
        <v>13960</v>
      </c>
      <c r="C162" s="93">
        <v>0.4</v>
      </c>
      <c r="D162" s="104" t="s">
        <v>14131</v>
      </c>
      <c r="E162" s="104"/>
      <c r="I162" s="92"/>
    </row>
    <row r="163" spans="1:9" x14ac:dyDescent="0.25">
      <c r="A163" s="91" t="str">
        <f t="shared" si="2"/>
        <v>05622100040838070.5</v>
      </c>
      <c r="B163" s="146" t="s">
        <v>13961</v>
      </c>
      <c r="C163" s="93">
        <v>0.5</v>
      </c>
      <c r="D163" s="104" t="s">
        <v>3938</v>
      </c>
      <c r="E163" s="104"/>
      <c r="I163" s="92"/>
    </row>
    <row r="164" spans="1:9" x14ac:dyDescent="0.25">
      <c r="A164" s="91" t="str">
        <f t="shared" si="2"/>
        <v>05622100021610550.4</v>
      </c>
      <c r="B164" s="146" t="s">
        <v>13962</v>
      </c>
      <c r="C164" s="93">
        <v>0.4</v>
      </c>
      <c r="D164" s="104" t="s">
        <v>14132</v>
      </c>
      <c r="E164" s="104"/>
      <c r="I164" s="92"/>
    </row>
    <row r="165" spans="1:9" x14ac:dyDescent="0.25">
      <c r="A165" s="91" t="str">
        <f t="shared" si="2"/>
        <v>05622100051010320.6</v>
      </c>
      <c r="B165" s="146" t="s">
        <v>13963</v>
      </c>
      <c r="C165" s="93">
        <v>0.6</v>
      </c>
      <c r="D165" s="104" t="s">
        <v>14133</v>
      </c>
      <c r="E165" s="104"/>
      <c r="I165" s="92"/>
    </row>
    <row r="166" spans="1:9" x14ac:dyDescent="0.25">
      <c r="A166" s="91" t="str">
        <f t="shared" si="2"/>
        <v>05622100051010330.4</v>
      </c>
      <c r="B166" s="146" t="s">
        <v>13964</v>
      </c>
      <c r="C166" s="93">
        <v>0.4</v>
      </c>
      <c r="D166" s="104" t="s">
        <v>14134</v>
      </c>
      <c r="E166" s="104"/>
      <c r="I166" s="92"/>
    </row>
    <row r="167" spans="1:9" x14ac:dyDescent="0.25">
      <c r="A167" s="91" t="str">
        <f t="shared" si="2"/>
        <v>05622100051010340.4</v>
      </c>
      <c r="B167" s="146" t="s">
        <v>13965</v>
      </c>
      <c r="C167" s="93">
        <v>0.4</v>
      </c>
      <c r="D167" s="104" t="s">
        <v>3863</v>
      </c>
      <c r="E167" s="104"/>
      <c r="I167" s="92"/>
    </row>
    <row r="168" spans="1:9" x14ac:dyDescent="0.25">
      <c r="A168" s="91" t="str">
        <f t="shared" si="2"/>
        <v>05622100021610560.4</v>
      </c>
      <c r="B168" s="146" t="s">
        <v>13966</v>
      </c>
      <c r="C168" s="93">
        <v>0.4</v>
      </c>
      <c r="D168" s="104" t="s">
        <v>14135</v>
      </c>
      <c r="E168" s="104"/>
      <c r="I168" s="92"/>
    </row>
    <row r="169" spans="1:9" x14ac:dyDescent="0.25">
      <c r="A169" s="91" t="str">
        <f t="shared" si="2"/>
        <v>05622100081510230.4</v>
      </c>
      <c r="B169" s="146" t="s">
        <v>13967</v>
      </c>
      <c r="C169" s="93">
        <v>0.4</v>
      </c>
      <c r="D169" s="104" t="s">
        <v>14136</v>
      </c>
      <c r="E169" s="104"/>
      <c r="I169" s="92"/>
    </row>
    <row r="170" spans="1:9" x14ac:dyDescent="0.25">
      <c r="A170" s="91" t="str">
        <f t="shared" si="2"/>
        <v>05622100040810150.4</v>
      </c>
      <c r="B170" s="146" t="s">
        <v>13968</v>
      </c>
      <c r="C170" s="93">
        <v>0.4</v>
      </c>
      <c r="D170" s="104" t="s">
        <v>14137</v>
      </c>
      <c r="E170" s="104"/>
      <c r="I170" s="92"/>
    </row>
    <row r="171" spans="1:9" x14ac:dyDescent="0.25">
      <c r="A171" s="91" t="str">
        <f t="shared" si="2"/>
        <v>05622100081535090.4</v>
      </c>
      <c r="B171" s="146" t="s">
        <v>13969</v>
      </c>
      <c r="C171" s="93">
        <v>0.4</v>
      </c>
      <c r="D171" s="104" t="s">
        <v>14138</v>
      </c>
      <c r="E171" s="104"/>
      <c r="I171" s="92"/>
    </row>
    <row r="172" spans="1:9" x14ac:dyDescent="0.25">
      <c r="A172" s="91" t="str">
        <f t="shared" si="2"/>
        <v>05622100021610570.4</v>
      </c>
      <c r="B172" s="146" t="s">
        <v>13970</v>
      </c>
      <c r="C172" s="93">
        <v>0.4</v>
      </c>
      <c r="D172" s="104" t="s">
        <v>14139</v>
      </c>
      <c r="E172" s="104"/>
      <c r="I172" s="92"/>
    </row>
    <row r="173" spans="1:9" x14ac:dyDescent="0.25">
      <c r="A173" s="91" t="str">
        <f t="shared" si="2"/>
        <v>05622100021610400.4</v>
      </c>
      <c r="B173" s="146" t="s">
        <v>13971</v>
      </c>
      <c r="C173" s="93">
        <v>0.4</v>
      </c>
      <c r="D173" s="104" t="s">
        <v>14140</v>
      </c>
      <c r="E173" s="104"/>
      <c r="I173" s="92"/>
    </row>
    <row r="174" spans="1:9" x14ac:dyDescent="0.25">
      <c r="A174" s="91" t="str">
        <f t="shared" si="2"/>
        <v>05622100040810160.4</v>
      </c>
      <c r="B174" s="146" t="s">
        <v>13972</v>
      </c>
      <c r="C174" s="93">
        <v>0.4</v>
      </c>
      <c r="D174" s="104" t="s">
        <v>14141</v>
      </c>
      <c r="E174" s="104"/>
      <c r="I174" s="92"/>
    </row>
    <row r="175" spans="1:9" x14ac:dyDescent="0.25">
      <c r="A175" s="91" t="str">
        <f t="shared" si="2"/>
        <v>05622100072730050.4</v>
      </c>
      <c r="B175" s="146" t="s">
        <v>14166</v>
      </c>
      <c r="C175" s="93">
        <v>0.4</v>
      </c>
      <c r="D175" s="104" t="s">
        <v>14142</v>
      </c>
      <c r="E175" s="104"/>
      <c r="I175" s="92"/>
    </row>
    <row r="176" spans="1:9" x14ac:dyDescent="0.25">
      <c r="A176" s="91" t="str">
        <f t="shared" si="2"/>
        <v>05622100040810170.45</v>
      </c>
      <c r="B176" s="146" t="s">
        <v>13973</v>
      </c>
      <c r="C176" s="93">
        <v>0.45</v>
      </c>
      <c r="D176" s="104" t="s">
        <v>14143</v>
      </c>
      <c r="E176" s="104"/>
      <c r="I176" s="92"/>
    </row>
    <row r="177" spans="1:9" x14ac:dyDescent="0.25">
      <c r="A177" s="91" t="str">
        <f t="shared" si="2"/>
        <v>05622100081511010.4</v>
      </c>
      <c r="B177" s="146" t="s">
        <v>13974</v>
      </c>
      <c r="C177" s="93">
        <v>0.4</v>
      </c>
      <c r="D177" s="104" t="s">
        <v>14144</v>
      </c>
      <c r="E177" s="104"/>
      <c r="I177" s="92"/>
    </row>
    <row r="178" spans="1:9" x14ac:dyDescent="0.25">
      <c r="A178" s="91" t="str">
        <f t="shared" si="2"/>
        <v>05622100021635050.5</v>
      </c>
      <c r="B178" s="146" t="s">
        <v>13975</v>
      </c>
      <c r="C178" s="93">
        <v>0.5</v>
      </c>
      <c r="D178" s="104" t="s">
        <v>1036</v>
      </c>
      <c r="E178" s="104"/>
      <c r="I178" s="92"/>
    </row>
    <row r="179" spans="1:9" x14ac:dyDescent="0.25">
      <c r="A179" s="91" t="str">
        <f t="shared" si="2"/>
        <v>05622100040835070.4</v>
      </c>
      <c r="B179" s="146" t="s">
        <v>13976</v>
      </c>
      <c r="C179" s="93">
        <v>0.4</v>
      </c>
      <c r="D179" s="104" t="s">
        <v>14145</v>
      </c>
      <c r="E179" s="104"/>
      <c r="I179" s="92"/>
    </row>
    <row r="180" spans="1:9" x14ac:dyDescent="0.25">
      <c r="A180" s="91" t="str">
        <f t="shared" si="2"/>
        <v>05622100040835080.4</v>
      </c>
      <c r="B180" s="146" t="s">
        <v>13977</v>
      </c>
      <c r="C180" s="93">
        <v>0.4</v>
      </c>
      <c r="D180" s="104" t="s">
        <v>14146</v>
      </c>
      <c r="E180" s="104"/>
      <c r="I180" s="92"/>
    </row>
    <row r="181" spans="1:9" x14ac:dyDescent="0.25">
      <c r="A181" s="91" t="str">
        <f t="shared" si="2"/>
        <v>05622100072730060.4</v>
      </c>
      <c r="B181" s="146" t="s">
        <v>14167</v>
      </c>
      <c r="C181" s="93">
        <v>0.4</v>
      </c>
      <c r="D181" s="104" t="s">
        <v>14147</v>
      </c>
      <c r="E181" s="104"/>
      <c r="I181" s="92"/>
    </row>
    <row r="182" spans="1:9" x14ac:dyDescent="0.25">
      <c r="A182" s="91" t="str">
        <f t="shared" si="2"/>
        <v>05622100081510240.5</v>
      </c>
      <c r="B182" s="146" t="s">
        <v>13978</v>
      </c>
      <c r="C182" s="93">
        <v>0.5</v>
      </c>
      <c r="D182" s="104" t="s">
        <v>14148</v>
      </c>
      <c r="E182" s="104"/>
      <c r="I182" s="92"/>
    </row>
    <row r="183" spans="1:9" x14ac:dyDescent="0.25">
      <c r="A183" s="91" t="str">
        <f t="shared" si="2"/>
        <v>05622100021610580.45</v>
      </c>
      <c r="B183" s="146" t="s">
        <v>13979</v>
      </c>
      <c r="C183" s="93">
        <v>0.45</v>
      </c>
      <c r="D183" s="104" t="s">
        <v>14149</v>
      </c>
      <c r="E183" s="104"/>
      <c r="I183" s="92"/>
    </row>
    <row r="184" spans="1:9" x14ac:dyDescent="0.25">
      <c r="A184" s="91" t="str">
        <f t="shared" si="2"/>
        <v>05622100081511020.4</v>
      </c>
      <c r="B184" s="146" t="s">
        <v>13980</v>
      </c>
      <c r="C184" s="93">
        <v>0.4</v>
      </c>
      <c r="D184" s="104" t="s">
        <v>14150</v>
      </c>
      <c r="E184" s="104"/>
      <c r="I184" s="92"/>
    </row>
    <row r="185" spans="1:9" x14ac:dyDescent="0.25">
      <c r="A185" s="91" t="str">
        <f t="shared" si="2"/>
        <v>05622100021610600.4</v>
      </c>
      <c r="B185" s="146" t="s">
        <v>13981</v>
      </c>
      <c r="C185" s="93">
        <v>0.4</v>
      </c>
      <c r="D185" s="104" t="s">
        <v>14151</v>
      </c>
      <c r="E185" s="104"/>
      <c r="I185" s="92"/>
    </row>
    <row r="186" spans="1:9" x14ac:dyDescent="0.25">
      <c r="A186" s="91" t="str">
        <f t="shared" si="2"/>
        <v>05622100040810180.5</v>
      </c>
      <c r="B186" s="146" t="s">
        <v>13982</v>
      </c>
      <c r="C186" s="93">
        <v>0.5</v>
      </c>
      <c r="D186" s="104" t="s">
        <v>14152</v>
      </c>
      <c r="E186" s="104"/>
      <c r="I186" s="92"/>
    </row>
    <row r="187" spans="1:9" x14ac:dyDescent="0.25">
      <c r="A187" s="91" t="str">
        <f t="shared" si="2"/>
        <v>05622100040835090.5</v>
      </c>
      <c r="B187" s="146" t="s">
        <v>13983</v>
      </c>
      <c r="C187" s="93">
        <v>0.5</v>
      </c>
      <c r="D187" s="104" t="s">
        <v>14153</v>
      </c>
      <c r="E187" s="104"/>
      <c r="I187" s="92"/>
    </row>
    <row r="188" spans="1:9" x14ac:dyDescent="0.25">
      <c r="A188" s="91" t="str">
        <f t="shared" si="2"/>
        <v>05622100021610610.4</v>
      </c>
      <c r="B188" s="146" t="s">
        <v>13984</v>
      </c>
      <c r="C188" s="93">
        <v>0.4</v>
      </c>
      <c r="D188" s="104" t="s">
        <v>14154</v>
      </c>
      <c r="E188" s="104"/>
      <c r="I188" s="92"/>
    </row>
    <row r="189" spans="1:9" x14ac:dyDescent="0.25">
      <c r="A189" s="91" t="str">
        <f t="shared" si="2"/>
        <v>05622100081510250.4</v>
      </c>
      <c r="B189" s="146" t="s">
        <v>13985</v>
      </c>
      <c r="C189" s="93">
        <v>0.4</v>
      </c>
      <c r="D189" s="104" t="s">
        <v>14155</v>
      </c>
      <c r="E189" s="104"/>
      <c r="I189" s="92"/>
    </row>
    <row r="190" spans="1:9" x14ac:dyDescent="0.25">
      <c r="A190" s="91" t="str">
        <f t="shared" si="2"/>
        <v>05622100051010200.4</v>
      </c>
      <c r="B190" s="146" t="s">
        <v>13986</v>
      </c>
      <c r="C190" s="93">
        <v>0.4</v>
      </c>
      <c r="D190" s="104" t="s">
        <v>14156</v>
      </c>
      <c r="E190" s="104"/>
      <c r="I190" s="92"/>
    </row>
    <row r="191" spans="1:9" x14ac:dyDescent="0.25">
      <c r="A191" s="91" t="str">
        <f t="shared" si="2"/>
        <v>05622100081510260.4</v>
      </c>
      <c r="B191" s="146" t="s">
        <v>13987</v>
      </c>
      <c r="C191" s="93">
        <v>0.4</v>
      </c>
      <c r="D191" s="104" t="s">
        <v>2683</v>
      </c>
      <c r="E191" s="104"/>
      <c r="I191" s="92"/>
    </row>
    <row r="192" spans="1:9" x14ac:dyDescent="0.25">
      <c r="A192" s="91" t="str">
        <f t="shared" si="2"/>
        <v>05622100081535100.5</v>
      </c>
      <c r="B192" s="146" t="s">
        <v>13988</v>
      </c>
      <c r="C192" s="93">
        <v>0.5</v>
      </c>
      <c r="D192" s="104" t="s">
        <v>942</v>
      </c>
      <c r="E192" s="104"/>
      <c r="I192" s="92"/>
    </row>
    <row r="193" spans="1:9" x14ac:dyDescent="0.25">
      <c r="A193" s="91" t="str">
        <f t="shared" si="2"/>
        <v>05622100021610620.4</v>
      </c>
      <c r="B193" s="146" t="s">
        <v>13989</v>
      </c>
      <c r="C193" s="93">
        <v>0.4</v>
      </c>
      <c r="D193" s="104" t="s">
        <v>14157</v>
      </c>
      <c r="E193" s="104"/>
      <c r="I193" s="92"/>
    </row>
    <row r="194" spans="1:9" x14ac:dyDescent="0.25">
      <c r="A194" s="91" t="str">
        <f t="shared" ref="A194:A257" si="3">CONCATENATE(B194,C194)</f>
        <v>05622100130838020.4</v>
      </c>
      <c r="B194" s="146" t="s">
        <v>13990</v>
      </c>
      <c r="C194" s="93">
        <v>0.4</v>
      </c>
      <c r="D194" s="104" t="s">
        <v>14158</v>
      </c>
      <c r="E194" s="104"/>
      <c r="I194" s="92"/>
    </row>
    <row r="195" spans="1:9" x14ac:dyDescent="0.25">
      <c r="A195" s="91" t="str">
        <f t="shared" si="3"/>
        <v>05622100130838030.4</v>
      </c>
      <c r="B195" s="146" t="s">
        <v>13991</v>
      </c>
      <c r="C195" s="93">
        <v>0.4</v>
      </c>
      <c r="D195" s="104" t="s">
        <v>14159</v>
      </c>
      <c r="E195" s="104"/>
      <c r="I195" s="92"/>
    </row>
    <row r="196" spans="1:9" x14ac:dyDescent="0.25">
      <c r="A196" s="91" t="str">
        <f t="shared" si="3"/>
        <v>05622100021610630.4</v>
      </c>
      <c r="B196" s="146" t="s">
        <v>13992</v>
      </c>
      <c r="C196" s="93">
        <v>0.4</v>
      </c>
      <c r="D196" s="104" t="s">
        <v>14160</v>
      </c>
      <c r="E196" s="104"/>
      <c r="I196" s="92"/>
    </row>
    <row r="197" spans="1:9" x14ac:dyDescent="0.25">
      <c r="A197" s="91" t="str">
        <f t="shared" si="3"/>
        <v/>
      </c>
      <c r="B197" s="146"/>
      <c r="C197" s="93"/>
      <c r="D197" s="104"/>
      <c r="E197" s="104"/>
      <c r="I197" s="92"/>
    </row>
    <row r="198" spans="1:9" x14ac:dyDescent="0.25">
      <c r="A198" s="91" t="str">
        <f t="shared" si="3"/>
        <v/>
      </c>
      <c r="B198" s="146"/>
      <c r="C198" s="93"/>
      <c r="D198" s="104"/>
      <c r="E198" s="104"/>
      <c r="I198" s="92"/>
    </row>
    <row r="199" spans="1:9" x14ac:dyDescent="0.25">
      <c r="A199" s="91" t="str">
        <f t="shared" si="3"/>
        <v/>
      </c>
      <c r="B199" s="146"/>
      <c r="C199" s="93"/>
      <c r="D199" s="104"/>
      <c r="E199" s="104"/>
      <c r="I199" s="92"/>
    </row>
    <row r="200" spans="1:9" x14ac:dyDescent="0.25">
      <c r="A200" s="91" t="str">
        <f t="shared" si="3"/>
        <v/>
      </c>
      <c r="B200" s="146"/>
      <c r="C200" s="93"/>
      <c r="D200" s="104"/>
      <c r="E200" s="104"/>
      <c r="I200" s="92"/>
    </row>
    <row r="201" spans="1:9" x14ac:dyDescent="0.25">
      <c r="A201" s="91" t="str">
        <f t="shared" si="3"/>
        <v/>
      </c>
      <c r="B201" s="146"/>
      <c r="C201" s="93"/>
      <c r="D201" s="104"/>
      <c r="E201" s="104"/>
      <c r="I201" s="92"/>
    </row>
    <row r="202" spans="1:9" x14ac:dyDescent="0.25">
      <c r="A202" s="91" t="str">
        <f t="shared" si="3"/>
        <v/>
      </c>
      <c r="B202" s="146"/>
      <c r="C202" s="93"/>
      <c r="D202" s="104"/>
      <c r="E202" s="104"/>
      <c r="I202" s="92"/>
    </row>
    <row r="203" spans="1:9" x14ac:dyDescent="0.25">
      <c r="A203" s="91" t="str">
        <f t="shared" si="3"/>
        <v/>
      </c>
      <c r="B203" s="146"/>
      <c r="C203" s="93"/>
      <c r="D203" s="104"/>
      <c r="E203" s="104"/>
      <c r="I203" s="92"/>
    </row>
    <row r="204" spans="1:9" x14ac:dyDescent="0.25">
      <c r="A204" s="91" t="str">
        <f t="shared" si="3"/>
        <v/>
      </c>
      <c r="B204" s="146"/>
      <c r="C204" s="93"/>
      <c r="D204" s="104"/>
      <c r="E204" s="104"/>
      <c r="I204" s="92"/>
    </row>
    <row r="205" spans="1:9" x14ac:dyDescent="0.25">
      <c r="A205" s="91" t="str">
        <f t="shared" si="3"/>
        <v/>
      </c>
      <c r="B205" s="146"/>
      <c r="C205" s="93"/>
      <c r="D205" s="104"/>
      <c r="E205" s="104"/>
      <c r="I205" s="92"/>
    </row>
    <row r="206" spans="1:9" x14ac:dyDescent="0.25">
      <c r="A206" s="91" t="str">
        <f t="shared" si="3"/>
        <v/>
      </c>
      <c r="B206" s="146"/>
      <c r="C206" s="93"/>
      <c r="D206" s="104"/>
      <c r="E206" s="104"/>
      <c r="I206" s="92"/>
    </row>
    <row r="207" spans="1:9" x14ac:dyDescent="0.25">
      <c r="A207" s="91" t="str">
        <f t="shared" si="3"/>
        <v/>
      </c>
      <c r="B207" s="146"/>
      <c r="C207" s="93"/>
      <c r="D207" s="104"/>
      <c r="E207" s="104"/>
      <c r="I207" s="92"/>
    </row>
    <row r="208" spans="1:9" x14ac:dyDescent="0.25">
      <c r="A208" s="91" t="str">
        <f t="shared" si="3"/>
        <v/>
      </c>
      <c r="B208" s="146"/>
      <c r="C208" s="93"/>
      <c r="D208" s="104"/>
      <c r="E208" s="104"/>
      <c r="I208" s="92"/>
    </row>
    <row r="209" spans="1:9" x14ac:dyDescent="0.25">
      <c r="A209" s="91" t="str">
        <f t="shared" si="3"/>
        <v/>
      </c>
      <c r="B209" s="146"/>
      <c r="C209" s="93"/>
      <c r="D209" s="104"/>
      <c r="E209" s="104"/>
      <c r="I209" s="92"/>
    </row>
    <row r="210" spans="1:9" x14ac:dyDescent="0.25">
      <c r="A210" s="91" t="str">
        <f t="shared" si="3"/>
        <v/>
      </c>
      <c r="B210" s="146"/>
      <c r="C210" s="93"/>
      <c r="D210" s="104"/>
      <c r="E210" s="104"/>
      <c r="I210" s="92"/>
    </row>
    <row r="211" spans="1:9" x14ac:dyDescent="0.25">
      <c r="A211" s="91" t="str">
        <f t="shared" si="3"/>
        <v/>
      </c>
      <c r="B211" s="146"/>
      <c r="C211" s="93"/>
      <c r="D211" s="104"/>
      <c r="E211" s="104"/>
      <c r="I211" s="92"/>
    </row>
    <row r="212" spans="1:9" x14ac:dyDescent="0.25">
      <c r="A212" s="91" t="str">
        <f t="shared" si="3"/>
        <v/>
      </c>
      <c r="B212" s="146"/>
      <c r="C212" s="93"/>
      <c r="D212" s="104"/>
      <c r="E212" s="104"/>
      <c r="I212" s="92"/>
    </row>
    <row r="213" spans="1:9" x14ac:dyDescent="0.25">
      <c r="A213" s="91" t="str">
        <f t="shared" si="3"/>
        <v/>
      </c>
      <c r="B213" s="146"/>
      <c r="C213" s="93"/>
      <c r="D213" s="104"/>
      <c r="E213" s="104"/>
      <c r="I213" s="92"/>
    </row>
    <row r="214" spans="1:9" x14ac:dyDescent="0.25">
      <c r="A214" s="91" t="str">
        <f t="shared" si="3"/>
        <v/>
      </c>
      <c r="B214" s="146"/>
      <c r="C214" s="93"/>
      <c r="D214" s="104"/>
      <c r="E214" s="104"/>
      <c r="I214" s="92"/>
    </row>
    <row r="215" spans="1:9" x14ac:dyDescent="0.25">
      <c r="A215" s="91" t="str">
        <f t="shared" si="3"/>
        <v/>
      </c>
      <c r="B215" s="146"/>
      <c r="C215" s="93"/>
      <c r="D215" s="104"/>
      <c r="E215" s="104"/>
      <c r="I215" s="92"/>
    </row>
    <row r="216" spans="1:9" x14ac:dyDescent="0.25">
      <c r="A216" s="91" t="str">
        <f t="shared" si="3"/>
        <v/>
      </c>
      <c r="B216" s="146"/>
      <c r="C216" s="93"/>
      <c r="D216" s="104"/>
      <c r="E216" s="104"/>
      <c r="I216" s="92"/>
    </row>
    <row r="217" spans="1:9" x14ac:dyDescent="0.25">
      <c r="A217" s="91" t="str">
        <f t="shared" si="3"/>
        <v/>
      </c>
      <c r="B217" s="146"/>
      <c r="C217" s="93"/>
      <c r="D217" s="104"/>
      <c r="E217" s="104"/>
      <c r="I217" s="92"/>
    </row>
    <row r="218" spans="1:9" x14ac:dyDescent="0.25">
      <c r="A218" s="91" t="str">
        <f t="shared" si="3"/>
        <v/>
      </c>
      <c r="B218" s="146"/>
      <c r="C218" s="93"/>
      <c r="D218" s="104"/>
      <c r="E218" s="104"/>
      <c r="I218" s="92"/>
    </row>
    <row r="219" spans="1:9" x14ac:dyDescent="0.25">
      <c r="A219" s="91" t="str">
        <f t="shared" si="3"/>
        <v/>
      </c>
      <c r="B219" s="146"/>
      <c r="C219" s="93"/>
      <c r="D219" s="104"/>
      <c r="E219" s="104"/>
      <c r="I219" s="92"/>
    </row>
    <row r="220" spans="1:9" x14ac:dyDescent="0.25">
      <c r="A220" s="91" t="str">
        <f t="shared" si="3"/>
        <v/>
      </c>
      <c r="B220" s="146"/>
      <c r="C220" s="93"/>
      <c r="D220" s="104"/>
      <c r="E220" s="104"/>
      <c r="I220" s="92"/>
    </row>
    <row r="221" spans="1:9" x14ac:dyDescent="0.25">
      <c r="A221" s="91" t="str">
        <f t="shared" si="3"/>
        <v/>
      </c>
      <c r="B221" s="146"/>
      <c r="C221" s="93"/>
      <c r="D221" s="104"/>
      <c r="E221" s="104"/>
      <c r="I221" s="92"/>
    </row>
    <row r="222" spans="1:9" x14ac:dyDescent="0.25">
      <c r="A222" s="91" t="str">
        <f t="shared" si="3"/>
        <v/>
      </c>
      <c r="B222" s="146"/>
      <c r="C222" s="93"/>
      <c r="D222" s="104"/>
      <c r="E222" s="104"/>
      <c r="I222" s="92"/>
    </row>
    <row r="223" spans="1:9" x14ac:dyDescent="0.25">
      <c r="A223" s="91" t="str">
        <f t="shared" si="3"/>
        <v/>
      </c>
      <c r="B223" s="146"/>
      <c r="C223" s="93"/>
      <c r="D223" s="104"/>
      <c r="E223" s="104"/>
      <c r="I223" s="92"/>
    </row>
    <row r="224" spans="1:9" x14ac:dyDescent="0.25">
      <c r="A224" s="91" t="str">
        <f t="shared" si="3"/>
        <v/>
      </c>
      <c r="B224" s="146"/>
      <c r="C224" s="93"/>
      <c r="D224" s="104"/>
      <c r="E224" s="104"/>
      <c r="I224" s="92"/>
    </row>
    <row r="225" spans="1:9" x14ac:dyDescent="0.25">
      <c r="A225" s="91" t="str">
        <f t="shared" si="3"/>
        <v/>
      </c>
      <c r="B225" s="146"/>
      <c r="C225" s="93"/>
      <c r="D225" s="104"/>
      <c r="E225" s="104"/>
      <c r="I225" s="92"/>
    </row>
    <row r="226" spans="1:9" x14ac:dyDescent="0.25">
      <c r="A226" s="91" t="str">
        <f t="shared" si="3"/>
        <v/>
      </c>
      <c r="B226" s="146"/>
      <c r="C226" s="93"/>
      <c r="D226" s="104"/>
      <c r="E226" s="104"/>
      <c r="I226" s="92"/>
    </row>
    <row r="227" spans="1:9" x14ac:dyDescent="0.25">
      <c r="A227" s="91" t="str">
        <f t="shared" si="3"/>
        <v/>
      </c>
      <c r="B227" s="146"/>
      <c r="C227" s="93"/>
      <c r="D227" s="104"/>
      <c r="E227" s="104"/>
      <c r="I227" s="92"/>
    </row>
    <row r="228" spans="1:9" x14ac:dyDescent="0.25">
      <c r="A228" s="91" t="str">
        <f t="shared" si="3"/>
        <v/>
      </c>
      <c r="B228" s="146"/>
      <c r="C228" s="93"/>
      <c r="D228" s="104"/>
      <c r="E228" s="104"/>
      <c r="I228" s="92"/>
    </row>
    <row r="229" spans="1:9" x14ac:dyDescent="0.25">
      <c r="A229" s="91" t="str">
        <f t="shared" si="3"/>
        <v/>
      </c>
      <c r="B229" s="146"/>
      <c r="C229" s="93"/>
      <c r="D229" s="104"/>
      <c r="E229" s="104"/>
      <c r="I229" s="92"/>
    </row>
    <row r="230" spans="1:9" x14ac:dyDescent="0.25">
      <c r="A230" s="91" t="str">
        <f t="shared" si="3"/>
        <v/>
      </c>
      <c r="B230" s="146"/>
      <c r="C230" s="93"/>
      <c r="D230" s="104"/>
      <c r="E230" s="104"/>
      <c r="I230" s="92"/>
    </row>
    <row r="231" spans="1:9" x14ac:dyDescent="0.25">
      <c r="A231" s="91" t="str">
        <f t="shared" si="3"/>
        <v/>
      </c>
      <c r="B231" s="146"/>
      <c r="C231" s="93"/>
      <c r="D231" s="104"/>
      <c r="E231" s="104"/>
      <c r="I231" s="92"/>
    </row>
    <row r="232" spans="1:9" x14ac:dyDescent="0.25">
      <c r="A232" s="91" t="str">
        <f t="shared" si="3"/>
        <v/>
      </c>
      <c r="B232" s="146"/>
      <c r="C232" s="93"/>
      <c r="D232" s="104"/>
      <c r="E232" s="104"/>
      <c r="I232" s="92"/>
    </row>
    <row r="233" spans="1:9" x14ac:dyDescent="0.25">
      <c r="A233" s="91" t="str">
        <f t="shared" si="3"/>
        <v/>
      </c>
      <c r="B233" s="146"/>
      <c r="C233" s="93"/>
      <c r="D233" s="104"/>
      <c r="E233" s="104"/>
      <c r="I233" s="92"/>
    </row>
    <row r="234" spans="1:9" x14ac:dyDescent="0.25">
      <c r="A234" s="91" t="str">
        <f t="shared" si="3"/>
        <v/>
      </c>
      <c r="B234" s="146"/>
      <c r="C234" s="93"/>
      <c r="D234" s="104"/>
      <c r="E234" s="104"/>
      <c r="I234" s="92"/>
    </row>
    <row r="235" spans="1:9" x14ac:dyDescent="0.25">
      <c r="A235" s="91" t="str">
        <f t="shared" si="3"/>
        <v/>
      </c>
      <c r="B235" s="146"/>
      <c r="C235" s="93"/>
      <c r="D235" s="104"/>
      <c r="E235" s="104"/>
      <c r="I235" s="92"/>
    </row>
    <row r="236" spans="1:9" x14ac:dyDescent="0.25">
      <c r="A236" s="91" t="str">
        <f t="shared" si="3"/>
        <v/>
      </c>
      <c r="B236" s="146"/>
      <c r="C236" s="93"/>
      <c r="D236" s="104"/>
      <c r="E236" s="104"/>
      <c r="I236" s="92"/>
    </row>
    <row r="237" spans="1:9" x14ac:dyDescent="0.25">
      <c r="A237" s="91" t="str">
        <f t="shared" si="3"/>
        <v/>
      </c>
      <c r="B237" s="146"/>
      <c r="C237" s="93"/>
      <c r="D237" s="104"/>
      <c r="E237" s="104"/>
      <c r="I237" s="92"/>
    </row>
    <row r="238" spans="1:9" x14ac:dyDescent="0.25">
      <c r="A238" s="91" t="str">
        <f t="shared" si="3"/>
        <v/>
      </c>
      <c r="B238" s="146"/>
      <c r="C238" s="93"/>
      <c r="D238" s="104"/>
      <c r="E238" s="104"/>
      <c r="I238" s="92"/>
    </row>
    <row r="239" spans="1:9" x14ac:dyDescent="0.25">
      <c r="A239" s="91" t="str">
        <f t="shared" si="3"/>
        <v/>
      </c>
      <c r="B239" s="146"/>
      <c r="C239" s="93"/>
      <c r="D239" s="104"/>
      <c r="E239" s="104"/>
      <c r="I239" s="92"/>
    </row>
    <row r="240" spans="1:9" x14ac:dyDescent="0.25">
      <c r="A240" s="91" t="str">
        <f t="shared" si="3"/>
        <v/>
      </c>
      <c r="B240" s="146"/>
      <c r="C240" s="93"/>
      <c r="D240" s="104"/>
      <c r="E240" s="104"/>
      <c r="I240" s="92"/>
    </row>
    <row r="241" spans="1:9" x14ac:dyDescent="0.25">
      <c r="A241" s="91" t="str">
        <f t="shared" si="3"/>
        <v/>
      </c>
      <c r="B241" s="146"/>
      <c r="C241" s="93"/>
      <c r="D241" s="104"/>
      <c r="E241" s="104"/>
      <c r="I241" s="92"/>
    </row>
    <row r="242" spans="1:9" x14ac:dyDescent="0.25">
      <c r="A242" s="91" t="str">
        <f t="shared" si="3"/>
        <v/>
      </c>
      <c r="B242" s="146"/>
      <c r="C242" s="93"/>
      <c r="D242" s="104"/>
      <c r="E242" s="104"/>
      <c r="I242" s="92"/>
    </row>
    <row r="243" spans="1:9" x14ac:dyDescent="0.25">
      <c r="A243" s="91" t="str">
        <f t="shared" si="3"/>
        <v/>
      </c>
      <c r="B243" s="146"/>
      <c r="C243" s="93"/>
      <c r="D243" s="104"/>
      <c r="E243" s="104"/>
      <c r="I243" s="92"/>
    </row>
    <row r="244" spans="1:9" x14ac:dyDescent="0.25">
      <c r="A244" s="91" t="str">
        <f t="shared" si="3"/>
        <v/>
      </c>
      <c r="B244" s="146"/>
      <c r="C244" s="93"/>
      <c r="D244" s="104"/>
      <c r="E244" s="104"/>
      <c r="I244" s="92"/>
    </row>
    <row r="245" spans="1:9" x14ac:dyDescent="0.25">
      <c r="A245" s="91" t="str">
        <f t="shared" si="3"/>
        <v/>
      </c>
      <c r="B245" s="146"/>
      <c r="C245" s="93"/>
      <c r="D245" s="104"/>
      <c r="E245" s="104"/>
      <c r="I245" s="92"/>
    </row>
    <row r="246" spans="1:9" x14ac:dyDescent="0.25">
      <c r="A246" s="91" t="str">
        <f t="shared" si="3"/>
        <v/>
      </c>
      <c r="B246" s="146"/>
      <c r="C246" s="93"/>
      <c r="D246" s="104"/>
      <c r="E246" s="104"/>
      <c r="I246" s="92"/>
    </row>
    <row r="247" spans="1:9" x14ac:dyDescent="0.25">
      <c r="A247" s="91" t="str">
        <f t="shared" si="3"/>
        <v/>
      </c>
      <c r="B247" s="146"/>
      <c r="C247" s="93"/>
      <c r="D247" s="104"/>
      <c r="E247" s="104"/>
      <c r="I247" s="92"/>
    </row>
    <row r="248" spans="1:9" x14ac:dyDescent="0.25">
      <c r="A248" s="91" t="str">
        <f t="shared" si="3"/>
        <v/>
      </c>
      <c r="B248" s="146"/>
      <c r="C248" s="93"/>
      <c r="D248" s="104"/>
      <c r="E248" s="104"/>
      <c r="I248" s="92"/>
    </row>
    <row r="249" spans="1:9" x14ac:dyDescent="0.25">
      <c r="A249" s="91" t="str">
        <f t="shared" si="3"/>
        <v/>
      </c>
      <c r="B249" s="146"/>
      <c r="C249" s="93"/>
      <c r="D249" s="104"/>
      <c r="E249" s="104"/>
      <c r="I249" s="92"/>
    </row>
    <row r="250" spans="1:9" x14ac:dyDescent="0.25">
      <c r="A250" s="91" t="str">
        <f t="shared" si="3"/>
        <v/>
      </c>
      <c r="B250" s="146"/>
      <c r="C250" s="93"/>
      <c r="D250" s="104"/>
      <c r="E250" s="104"/>
      <c r="I250" s="92"/>
    </row>
    <row r="251" spans="1:9" x14ac:dyDescent="0.25">
      <c r="A251" s="91" t="str">
        <f t="shared" si="3"/>
        <v/>
      </c>
      <c r="B251" s="146"/>
      <c r="C251" s="93"/>
      <c r="D251" s="104"/>
      <c r="E251" s="104"/>
      <c r="I251" s="92"/>
    </row>
    <row r="252" spans="1:9" x14ac:dyDescent="0.25">
      <c r="A252" s="91" t="str">
        <f t="shared" si="3"/>
        <v/>
      </c>
      <c r="B252" s="146"/>
      <c r="C252" s="93"/>
      <c r="D252" s="104"/>
      <c r="E252" s="104"/>
      <c r="I252" s="92"/>
    </row>
    <row r="253" spans="1:9" x14ac:dyDescent="0.25">
      <c r="A253" s="91" t="str">
        <f t="shared" si="3"/>
        <v/>
      </c>
      <c r="B253" s="146"/>
      <c r="C253" s="93"/>
      <c r="D253" s="104"/>
      <c r="E253" s="104"/>
      <c r="I253" s="92"/>
    </row>
    <row r="254" spans="1:9" x14ac:dyDescent="0.25">
      <c r="A254" s="91" t="str">
        <f t="shared" si="3"/>
        <v/>
      </c>
      <c r="B254" s="146"/>
      <c r="C254" s="93"/>
      <c r="D254" s="104"/>
      <c r="E254" s="104"/>
      <c r="I254" s="92"/>
    </row>
    <row r="255" spans="1:9" x14ac:dyDescent="0.25">
      <c r="A255" s="91" t="str">
        <f t="shared" si="3"/>
        <v/>
      </c>
      <c r="B255" s="146"/>
      <c r="C255" s="93"/>
      <c r="D255" s="104"/>
      <c r="E255" s="104"/>
      <c r="I255" s="92"/>
    </row>
    <row r="256" spans="1:9" x14ac:dyDescent="0.25">
      <c r="A256" s="91" t="str">
        <f t="shared" si="3"/>
        <v/>
      </c>
      <c r="B256" s="146"/>
      <c r="C256" s="93"/>
      <c r="D256" s="104"/>
      <c r="E256" s="104"/>
      <c r="I256" s="92"/>
    </row>
    <row r="257" spans="1:9" x14ac:dyDescent="0.25">
      <c r="A257" s="91" t="str">
        <f t="shared" si="3"/>
        <v/>
      </c>
      <c r="B257" s="146"/>
      <c r="C257" s="93"/>
      <c r="D257" s="104"/>
      <c r="E257" s="104"/>
      <c r="I257" s="92"/>
    </row>
    <row r="258" spans="1:9" x14ac:dyDescent="0.25">
      <c r="A258" s="91" t="str">
        <f t="shared" ref="A258:A321" si="4">CONCATENATE(B258,C258)</f>
        <v/>
      </c>
      <c r="B258" s="146"/>
      <c r="C258" s="93"/>
      <c r="D258" s="104"/>
      <c r="E258" s="104"/>
      <c r="I258" s="92"/>
    </row>
    <row r="259" spans="1:9" x14ac:dyDescent="0.25">
      <c r="A259" s="91" t="str">
        <f t="shared" si="4"/>
        <v/>
      </c>
      <c r="B259" s="146"/>
      <c r="C259" s="93"/>
      <c r="D259" s="104"/>
      <c r="E259" s="104"/>
      <c r="I259" s="92"/>
    </row>
    <row r="260" spans="1:9" x14ac:dyDescent="0.25">
      <c r="A260" s="91" t="str">
        <f t="shared" si="4"/>
        <v/>
      </c>
      <c r="B260" s="146"/>
      <c r="C260" s="93"/>
      <c r="D260" s="104"/>
      <c r="E260" s="104"/>
      <c r="I260" s="92"/>
    </row>
    <row r="261" spans="1:9" x14ac:dyDescent="0.25">
      <c r="A261" s="91" t="str">
        <f t="shared" si="4"/>
        <v/>
      </c>
      <c r="B261" s="146"/>
      <c r="C261" s="93"/>
      <c r="D261" s="104"/>
      <c r="E261" s="104"/>
      <c r="I261" s="92"/>
    </row>
    <row r="262" spans="1:9" x14ac:dyDescent="0.25">
      <c r="A262" s="91" t="str">
        <f t="shared" si="4"/>
        <v/>
      </c>
      <c r="B262" s="146"/>
      <c r="C262" s="93"/>
      <c r="D262" s="104"/>
      <c r="E262" s="104"/>
      <c r="I262" s="92"/>
    </row>
    <row r="263" spans="1:9" x14ac:dyDescent="0.25">
      <c r="A263" s="91" t="str">
        <f t="shared" si="4"/>
        <v/>
      </c>
      <c r="B263" s="146"/>
      <c r="C263" s="93"/>
      <c r="D263" s="104"/>
      <c r="E263" s="104"/>
      <c r="I263" s="92"/>
    </row>
    <row r="264" spans="1:9" x14ac:dyDescent="0.25">
      <c r="A264" s="91" t="str">
        <f t="shared" si="4"/>
        <v/>
      </c>
      <c r="B264" s="146"/>
      <c r="C264" s="93"/>
      <c r="D264" s="104"/>
      <c r="E264" s="104"/>
      <c r="I264" s="92"/>
    </row>
    <row r="265" spans="1:9" x14ac:dyDescent="0.25">
      <c r="A265" s="91" t="str">
        <f t="shared" si="4"/>
        <v/>
      </c>
      <c r="B265" s="146"/>
      <c r="C265" s="93"/>
      <c r="D265" s="104"/>
      <c r="E265" s="104"/>
      <c r="I265" s="92"/>
    </row>
    <row r="266" spans="1:9" x14ac:dyDescent="0.25">
      <c r="A266" s="91" t="str">
        <f t="shared" si="4"/>
        <v/>
      </c>
      <c r="B266" s="146"/>
      <c r="C266" s="93"/>
      <c r="D266" s="104"/>
      <c r="E266" s="104"/>
      <c r="I266" s="92"/>
    </row>
    <row r="267" spans="1:9" x14ac:dyDescent="0.25">
      <c r="A267" s="91" t="str">
        <f t="shared" si="4"/>
        <v/>
      </c>
      <c r="B267" s="146"/>
      <c r="C267" s="93"/>
      <c r="D267" s="104"/>
      <c r="E267" s="104"/>
      <c r="I267" s="92"/>
    </row>
    <row r="268" spans="1:9" x14ac:dyDescent="0.25">
      <c r="A268" s="91" t="str">
        <f t="shared" si="4"/>
        <v/>
      </c>
      <c r="B268" s="146"/>
      <c r="C268" s="93"/>
      <c r="D268" s="104"/>
      <c r="E268" s="104"/>
      <c r="I268" s="92"/>
    </row>
    <row r="269" spans="1:9" x14ac:dyDescent="0.25">
      <c r="A269" s="91" t="str">
        <f t="shared" si="4"/>
        <v/>
      </c>
      <c r="B269" s="146"/>
      <c r="C269" s="93"/>
      <c r="D269" s="104"/>
      <c r="E269" s="104"/>
      <c r="I269" s="92"/>
    </row>
    <row r="270" spans="1:9" x14ac:dyDescent="0.25">
      <c r="A270" s="91" t="str">
        <f t="shared" si="4"/>
        <v/>
      </c>
      <c r="B270" s="146"/>
      <c r="C270" s="93"/>
      <c r="D270" s="104"/>
      <c r="E270" s="104"/>
      <c r="I270" s="92"/>
    </row>
    <row r="271" spans="1:9" x14ac:dyDescent="0.25">
      <c r="A271" s="91" t="str">
        <f t="shared" si="4"/>
        <v/>
      </c>
      <c r="B271" s="146"/>
      <c r="C271" s="93"/>
      <c r="D271" s="104"/>
      <c r="E271" s="104"/>
      <c r="I271" s="92"/>
    </row>
    <row r="272" spans="1:9" x14ac:dyDescent="0.25">
      <c r="A272" s="91" t="str">
        <f t="shared" si="4"/>
        <v/>
      </c>
      <c r="B272" s="146"/>
      <c r="C272" s="93"/>
      <c r="D272" s="104"/>
      <c r="E272" s="104"/>
      <c r="I272" s="92"/>
    </row>
    <row r="273" spans="1:9" x14ac:dyDescent="0.25">
      <c r="A273" s="91" t="str">
        <f t="shared" si="4"/>
        <v/>
      </c>
      <c r="B273" s="146"/>
      <c r="C273" s="93"/>
      <c r="D273" s="104"/>
      <c r="E273" s="104"/>
      <c r="I273" s="92"/>
    </row>
    <row r="274" spans="1:9" x14ac:dyDescent="0.25">
      <c r="A274" s="91" t="str">
        <f t="shared" si="4"/>
        <v/>
      </c>
      <c r="B274" s="146"/>
      <c r="C274" s="93"/>
      <c r="D274" s="104"/>
      <c r="E274" s="104"/>
      <c r="I274" s="92"/>
    </row>
    <row r="275" spans="1:9" x14ac:dyDescent="0.25">
      <c r="A275" s="91" t="str">
        <f t="shared" si="4"/>
        <v/>
      </c>
      <c r="B275" s="146"/>
      <c r="C275" s="93"/>
      <c r="D275" s="104"/>
      <c r="E275" s="104"/>
      <c r="I275" s="92"/>
    </row>
    <row r="276" spans="1:9" x14ac:dyDescent="0.25">
      <c r="A276" s="91" t="str">
        <f t="shared" si="4"/>
        <v/>
      </c>
      <c r="B276" s="146"/>
      <c r="C276" s="93"/>
      <c r="D276" s="104"/>
      <c r="E276" s="104"/>
      <c r="I276" s="92"/>
    </row>
    <row r="277" spans="1:9" x14ac:dyDescent="0.25">
      <c r="A277" s="91" t="str">
        <f t="shared" si="4"/>
        <v/>
      </c>
      <c r="B277" s="146"/>
      <c r="C277" s="93"/>
      <c r="D277" s="104"/>
      <c r="E277" s="104"/>
      <c r="I277" s="92"/>
    </row>
    <row r="278" spans="1:9" x14ac:dyDescent="0.25">
      <c r="A278" s="91" t="str">
        <f t="shared" si="4"/>
        <v/>
      </c>
      <c r="B278" s="146"/>
      <c r="C278" s="93"/>
      <c r="D278" s="104"/>
      <c r="E278" s="104"/>
      <c r="I278" s="92"/>
    </row>
    <row r="279" spans="1:9" x14ac:dyDescent="0.25">
      <c r="A279" s="91" t="str">
        <f t="shared" si="4"/>
        <v/>
      </c>
      <c r="B279" s="146"/>
      <c r="C279" s="93"/>
      <c r="D279" s="104"/>
      <c r="E279" s="104"/>
      <c r="I279" s="92"/>
    </row>
    <row r="280" spans="1:9" x14ac:dyDescent="0.25">
      <c r="A280" s="91" t="str">
        <f t="shared" si="4"/>
        <v/>
      </c>
      <c r="B280" s="146"/>
      <c r="C280" s="93"/>
      <c r="D280" s="104"/>
      <c r="E280" s="104"/>
      <c r="I280" s="92"/>
    </row>
    <row r="281" spans="1:9" x14ac:dyDescent="0.25">
      <c r="A281" s="91" t="str">
        <f t="shared" si="4"/>
        <v/>
      </c>
      <c r="B281" s="146"/>
      <c r="C281" s="93"/>
      <c r="D281" s="104"/>
      <c r="E281" s="104"/>
      <c r="I281" s="92"/>
    </row>
    <row r="282" spans="1:9" x14ac:dyDescent="0.25">
      <c r="A282" s="91" t="str">
        <f t="shared" si="4"/>
        <v/>
      </c>
      <c r="B282" s="146"/>
      <c r="C282" s="93"/>
      <c r="D282" s="104"/>
      <c r="E282" s="104"/>
      <c r="I282" s="92"/>
    </row>
    <row r="283" spans="1:9" x14ac:dyDescent="0.25">
      <c r="A283" s="91" t="str">
        <f t="shared" si="4"/>
        <v/>
      </c>
      <c r="B283" s="146"/>
      <c r="C283" s="93"/>
      <c r="D283" s="104"/>
      <c r="E283" s="104"/>
      <c r="I283" s="92"/>
    </row>
    <row r="284" spans="1:9" x14ac:dyDescent="0.25">
      <c r="A284" s="91" t="str">
        <f t="shared" si="4"/>
        <v/>
      </c>
      <c r="B284" s="146"/>
      <c r="C284" s="93"/>
      <c r="D284" s="104"/>
      <c r="E284" s="104"/>
      <c r="I284" s="92"/>
    </row>
    <row r="285" spans="1:9" x14ac:dyDescent="0.25">
      <c r="A285" s="91" t="str">
        <f t="shared" si="4"/>
        <v/>
      </c>
      <c r="B285" s="146"/>
      <c r="C285" s="93"/>
      <c r="D285" s="104"/>
      <c r="E285" s="104"/>
      <c r="I285" s="92"/>
    </row>
    <row r="286" spans="1:9" x14ac:dyDescent="0.25">
      <c r="A286" s="91" t="str">
        <f t="shared" si="4"/>
        <v/>
      </c>
      <c r="B286" s="146"/>
      <c r="C286" s="93"/>
      <c r="D286" s="104"/>
      <c r="E286" s="104"/>
      <c r="I286" s="92"/>
    </row>
    <row r="287" spans="1:9" x14ac:dyDescent="0.25">
      <c r="A287" s="91" t="str">
        <f t="shared" si="4"/>
        <v/>
      </c>
      <c r="B287" s="146"/>
      <c r="C287" s="93"/>
      <c r="D287" s="104"/>
      <c r="E287" s="104"/>
      <c r="I287" s="92"/>
    </row>
    <row r="288" spans="1:9" x14ac:dyDescent="0.25">
      <c r="A288" s="91" t="str">
        <f t="shared" si="4"/>
        <v/>
      </c>
      <c r="B288" s="146"/>
      <c r="C288" s="93"/>
      <c r="D288" s="104"/>
      <c r="E288" s="104"/>
      <c r="I288" s="92"/>
    </row>
    <row r="289" spans="1:9" x14ac:dyDescent="0.25">
      <c r="A289" s="91" t="str">
        <f t="shared" si="4"/>
        <v/>
      </c>
      <c r="B289" s="146"/>
      <c r="C289" s="93"/>
      <c r="D289" s="104"/>
      <c r="E289" s="104"/>
      <c r="I289" s="92"/>
    </row>
    <row r="290" spans="1:9" x14ac:dyDescent="0.25">
      <c r="A290" s="91" t="str">
        <f t="shared" si="4"/>
        <v/>
      </c>
      <c r="B290" s="146"/>
      <c r="C290" s="93"/>
      <c r="D290" s="104"/>
      <c r="E290" s="104"/>
      <c r="I290" s="92"/>
    </row>
    <row r="291" spans="1:9" x14ac:dyDescent="0.25">
      <c r="A291" s="91" t="str">
        <f t="shared" si="4"/>
        <v/>
      </c>
      <c r="B291" s="146"/>
      <c r="C291" s="93"/>
      <c r="D291" s="104"/>
      <c r="E291" s="104"/>
      <c r="I291" s="92"/>
    </row>
    <row r="292" spans="1:9" x14ac:dyDescent="0.25">
      <c r="A292" s="91" t="str">
        <f t="shared" si="4"/>
        <v/>
      </c>
      <c r="B292" s="146"/>
      <c r="C292" s="93"/>
      <c r="D292" s="104"/>
      <c r="E292" s="104"/>
      <c r="I292" s="92"/>
    </row>
    <row r="293" spans="1:9" x14ac:dyDescent="0.25">
      <c r="A293" s="91" t="str">
        <f t="shared" si="4"/>
        <v/>
      </c>
      <c r="B293" s="146"/>
      <c r="C293" s="93"/>
      <c r="D293" s="104"/>
      <c r="E293" s="104"/>
      <c r="I293" s="92"/>
    </row>
    <row r="294" spans="1:9" x14ac:dyDescent="0.25">
      <c r="A294" s="91" t="str">
        <f t="shared" si="4"/>
        <v/>
      </c>
      <c r="B294" s="146"/>
      <c r="C294" s="93"/>
      <c r="D294" s="104"/>
      <c r="E294" s="104"/>
      <c r="I294" s="92"/>
    </row>
    <row r="295" spans="1:9" x14ac:dyDescent="0.25">
      <c r="A295" s="91" t="str">
        <f t="shared" si="4"/>
        <v/>
      </c>
      <c r="B295" s="146"/>
      <c r="C295" s="93"/>
      <c r="D295" s="104"/>
      <c r="E295" s="104"/>
      <c r="I295" s="92"/>
    </row>
    <row r="296" spans="1:9" x14ac:dyDescent="0.25">
      <c r="A296" s="91" t="str">
        <f t="shared" si="4"/>
        <v/>
      </c>
      <c r="B296" s="146"/>
      <c r="C296" s="93"/>
      <c r="D296" s="104"/>
      <c r="E296" s="104"/>
      <c r="I296" s="92"/>
    </row>
    <row r="297" spans="1:9" x14ac:dyDescent="0.25">
      <c r="A297" s="91" t="str">
        <f t="shared" si="4"/>
        <v/>
      </c>
      <c r="B297" s="146"/>
      <c r="C297" s="93"/>
      <c r="D297" s="104"/>
      <c r="E297" s="104"/>
      <c r="I297" s="92"/>
    </row>
    <row r="298" spans="1:9" x14ac:dyDescent="0.25">
      <c r="A298" s="91" t="str">
        <f t="shared" si="4"/>
        <v/>
      </c>
      <c r="B298" s="146"/>
      <c r="C298" s="93"/>
      <c r="D298" s="104"/>
      <c r="E298" s="104"/>
      <c r="I298" s="92"/>
    </row>
    <row r="299" spans="1:9" x14ac:dyDescent="0.25">
      <c r="A299" s="91" t="str">
        <f t="shared" si="4"/>
        <v/>
      </c>
      <c r="B299" s="146"/>
      <c r="C299" s="93"/>
      <c r="D299" s="104"/>
      <c r="E299" s="104"/>
      <c r="I299" s="92"/>
    </row>
    <row r="300" spans="1:9" x14ac:dyDescent="0.25">
      <c r="A300" s="91" t="str">
        <f t="shared" si="4"/>
        <v/>
      </c>
      <c r="B300" s="146"/>
      <c r="C300" s="93"/>
      <c r="D300" s="104"/>
      <c r="E300" s="104"/>
      <c r="I300" s="92"/>
    </row>
    <row r="301" spans="1:9" x14ac:dyDescent="0.25">
      <c r="A301" s="91" t="str">
        <f t="shared" si="4"/>
        <v/>
      </c>
      <c r="B301" s="146"/>
      <c r="C301" s="93"/>
      <c r="D301" s="104"/>
      <c r="E301" s="104"/>
      <c r="I301" s="92"/>
    </row>
    <row r="302" spans="1:9" x14ac:dyDescent="0.25">
      <c r="A302" s="91" t="str">
        <f t="shared" si="4"/>
        <v/>
      </c>
      <c r="B302" s="146"/>
      <c r="C302" s="93"/>
      <c r="D302" s="104"/>
      <c r="E302" s="104"/>
      <c r="I302" s="92"/>
    </row>
    <row r="303" spans="1:9" x14ac:dyDescent="0.25">
      <c r="A303" s="91" t="str">
        <f t="shared" si="4"/>
        <v/>
      </c>
      <c r="B303" s="146"/>
      <c r="C303" s="93"/>
      <c r="D303" s="104"/>
      <c r="E303" s="104"/>
      <c r="I303" s="92"/>
    </row>
    <row r="304" spans="1:9" x14ac:dyDescent="0.25">
      <c r="A304" s="91" t="str">
        <f t="shared" si="4"/>
        <v/>
      </c>
      <c r="B304" s="146"/>
      <c r="C304" s="93"/>
      <c r="D304" s="104"/>
      <c r="E304" s="104"/>
      <c r="I304" s="92"/>
    </row>
    <row r="305" spans="1:9" x14ac:dyDescent="0.25">
      <c r="A305" s="91" t="str">
        <f t="shared" si="4"/>
        <v/>
      </c>
      <c r="B305" s="146"/>
      <c r="C305" s="93"/>
      <c r="D305" s="104"/>
      <c r="E305" s="104"/>
      <c r="I305" s="92"/>
    </row>
    <row r="306" spans="1:9" x14ac:dyDescent="0.25">
      <c r="A306" s="91" t="str">
        <f t="shared" si="4"/>
        <v/>
      </c>
      <c r="B306" s="146"/>
      <c r="C306" s="93"/>
      <c r="D306" s="104"/>
      <c r="E306" s="104"/>
      <c r="I306" s="92"/>
    </row>
    <row r="307" spans="1:9" x14ac:dyDescent="0.25">
      <c r="A307" s="91" t="str">
        <f t="shared" si="4"/>
        <v/>
      </c>
      <c r="B307" s="146"/>
      <c r="C307" s="93"/>
      <c r="D307" s="104"/>
      <c r="E307" s="104"/>
      <c r="I307" s="92"/>
    </row>
    <row r="308" spans="1:9" x14ac:dyDescent="0.25">
      <c r="A308" s="91" t="str">
        <f t="shared" si="4"/>
        <v/>
      </c>
      <c r="B308" s="146"/>
      <c r="C308" s="93"/>
      <c r="D308" s="104"/>
      <c r="E308" s="104"/>
      <c r="I308" s="92"/>
    </row>
    <row r="309" spans="1:9" x14ac:dyDescent="0.25">
      <c r="A309" s="91" t="str">
        <f t="shared" si="4"/>
        <v/>
      </c>
      <c r="B309" s="146"/>
      <c r="C309" s="93"/>
      <c r="D309" s="104"/>
      <c r="E309" s="104"/>
      <c r="I309" s="92"/>
    </row>
    <row r="310" spans="1:9" x14ac:dyDescent="0.25">
      <c r="A310" s="91" t="str">
        <f t="shared" si="4"/>
        <v/>
      </c>
      <c r="B310" s="146"/>
      <c r="C310" s="93"/>
      <c r="D310" s="104"/>
      <c r="E310" s="104"/>
      <c r="I310" s="92"/>
    </row>
    <row r="311" spans="1:9" x14ac:dyDescent="0.25">
      <c r="A311" s="91" t="str">
        <f t="shared" si="4"/>
        <v/>
      </c>
      <c r="B311" s="146"/>
      <c r="C311" s="93"/>
      <c r="D311" s="104"/>
      <c r="E311" s="104"/>
      <c r="I311" s="92"/>
    </row>
    <row r="312" spans="1:9" x14ac:dyDescent="0.25">
      <c r="A312" s="91" t="str">
        <f t="shared" si="4"/>
        <v/>
      </c>
      <c r="B312" s="146"/>
      <c r="C312" s="93"/>
      <c r="D312" s="104"/>
      <c r="E312" s="104"/>
      <c r="I312" s="92"/>
    </row>
    <row r="313" spans="1:9" x14ac:dyDescent="0.25">
      <c r="A313" s="91" t="str">
        <f t="shared" si="4"/>
        <v/>
      </c>
      <c r="B313" s="146"/>
      <c r="C313" s="93"/>
      <c r="D313" s="104"/>
      <c r="E313" s="104"/>
      <c r="I313" s="92"/>
    </row>
    <row r="314" spans="1:9" x14ac:dyDescent="0.25">
      <c r="A314" s="91" t="str">
        <f t="shared" si="4"/>
        <v/>
      </c>
      <c r="B314" s="146"/>
      <c r="C314" s="93"/>
      <c r="D314" s="104"/>
      <c r="E314" s="104"/>
      <c r="I314" s="92"/>
    </row>
    <row r="315" spans="1:9" x14ac:dyDescent="0.25">
      <c r="A315" s="91" t="str">
        <f t="shared" si="4"/>
        <v/>
      </c>
      <c r="B315" s="146"/>
      <c r="C315" s="93"/>
      <c r="D315" s="104"/>
      <c r="E315" s="104"/>
      <c r="I315" s="92"/>
    </row>
    <row r="316" spans="1:9" x14ac:dyDescent="0.25">
      <c r="A316" s="91" t="str">
        <f t="shared" si="4"/>
        <v/>
      </c>
      <c r="B316" s="146"/>
      <c r="C316" s="93"/>
      <c r="D316" s="104"/>
      <c r="E316" s="104"/>
      <c r="I316" s="92"/>
    </row>
    <row r="317" spans="1:9" x14ac:dyDescent="0.25">
      <c r="A317" s="91" t="str">
        <f t="shared" si="4"/>
        <v/>
      </c>
      <c r="B317" s="146"/>
      <c r="C317" s="93"/>
      <c r="D317" s="104"/>
      <c r="E317" s="104"/>
      <c r="I317" s="92"/>
    </row>
    <row r="318" spans="1:9" x14ac:dyDescent="0.25">
      <c r="A318" s="91" t="str">
        <f t="shared" si="4"/>
        <v/>
      </c>
      <c r="B318" s="146"/>
      <c r="C318" s="93"/>
      <c r="D318" s="104"/>
      <c r="E318" s="104"/>
      <c r="I318" s="92"/>
    </row>
    <row r="319" spans="1:9" x14ac:dyDescent="0.25">
      <c r="A319" s="91" t="str">
        <f t="shared" si="4"/>
        <v/>
      </c>
      <c r="B319" s="146"/>
      <c r="C319" s="93"/>
      <c r="D319" s="104"/>
      <c r="E319" s="104"/>
      <c r="I319" s="92"/>
    </row>
    <row r="320" spans="1:9" x14ac:dyDescent="0.25">
      <c r="A320" s="91" t="str">
        <f t="shared" si="4"/>
        <v/>
      </c>
      <c r="B320" s="146"/>
      <c r="C320" s="93"/>
      <c r="D320" s="104"/>
      <c r="E320" s="104"/>
      <c r="I320" s="92"/>
    </row>
    <row r="321" spans="1:9" x14ac:dyDescent="0.25">
      <c r="A321" s="91" t="str">
        <f t="shared" si="4"/>
        <v/>
      </c>
      <c r="B321" s="146"/>
      <c r="C321" s="93"/>
      <c r="D321" s="104"/>
      <c r="E321" s="104"/>
      <c r="I321" s="92"/>
    </row>
    <row r="322" spans="1:9" x14ac:dyDescent="0.25">
      <c r="A322" s="91" t="str">
        <f t="shared" ref="A322:A385" si="5">CONCATENATE(B322,C322)</f>
        <v/>
      </c>
      <c r="B322" s="146"/>
      <c r="C322" s="93"/>
      <c r="D322" s="104"/>
      <c r="E322" s="104"/>
      <c r="I322" s="92"/>
    </row>
    <row r="323" spans="1:9" x14ac:dyDescent="0.25">
      <c r="A323" s="91" t="str">
        <f t="shared" si="5"/>
        <v/>
      </c>
      <c r="B323" s="146"/>
      <c r="C323" s="93"/>
      <c r="D323" s="104"/>
      <c r="E323" s="104"/>
      <c r="I323" s="92"/>
    </row>
    <row r="324" spans="1:9" x14ac:dyDescent="0.25">
      <c r="A324" s="91" t="str">
        <f t="shared" si="5"/>
        <v/>
      </c>
      <c r="B324" s="146"/>
      <c r="C324" s="93"/>
      <c r="D324" s="104"/>
      <c r="E324" s="104"/>
      <c r="I324" s="92"/>
    </row>
    <row r="325" spans="1:9" x14ac:dyDescent="0.25">
      <c r="A325" s="91" t="str">
        <f t="shared" si="5"/>
        <v/>
      </c>
      <c r="B325" s="146"/>
      <c r="C325" s="93"/>
      <c r="D325" s="104"/>
      <c r="E325" s="104"/>
      <c r="I325" s="92"/>
    </row>
    <row r="326" spans="1:9" x14ac:dyDescent="0.25">
      <c r="A326" s="91" t="str">
        <f t="shared" si="5"/>
        <v/>
      </c>
      <c r="B326" s="146"/>
      <c r="C326" s="93"/>
      <c r="D326" s="104"/>
      <c r="E326" s="104"/>
      <c r="I326" s="92"/>
    </row>
    <row r="327" spans="1:9" x14ac:dyDescent="0.25">
      <c r="A327" s="91" t="str">
        <f t="shared" si="5"/>
        <v/>
      </c>
      <c r="B327" s="146"/>
      <c r="C327" s="93"/>
      <c r="D327" s="104"/>
      <c r="E327" s="104"/>
      <c r="I327" s="92"/>
    </row>
    <row r="328" spans="1:9" x14ac:dyDescent="0.25">
      <c r="A328" s="91" t="str">
        <f t="shared" si="5"/>
        <v/>
      </c>
      <c r="B328" s="146"/>
      <c r="C328" s="93"/>
      <c r="D328" s="104"/>
      <c r="E328" s="104"/>
      <c r="I328" s="92"/>
    </row>
    <row r="329" spans="1:9" x14ac:dyDescent="0.25">
      <c r="A329" s="91" t="str">
        <f t="shared" si="5"/>
        <v/>
      </c>
      <c r="B329" s="146"/>
      <c r="C329" s="93"/>
      <c r="D329" s="104"/>
      <c r="E329" s="104"/>
      <c r="I329" s="92"/>
    </row>
    <row r="330" spans="1:9" x14ac:dyDescent="0.25">
      <c r="A330" s="91" t="str">
        <f t="shared" si="5"/>
        <v/>
      </c>
      <c r="B330" s="146"/>
      <c r="C330" s="93"/>
      <c r="D330" s="104"/>
      <c r="E330" s="104"/>
      <c r="I330" s="92"/>
    </row>
    <row r="331" spans="1:9" x14ac:dyDescent="0.25">
      <c r="A331" s="91" t="str">
        <f t="shared" si="5"/>
        <v/>
      </c>
      <c r="B331" s="146"/>
      <c r="C331" s="93"/>
      <c r="D331" s="104"/>
      <c r="E331" s="104"/>
      <c r="I331" s="92"/>
    </row>
    <row r="332" spans="1:9" x14ac:dyDescent="0.25">
      <c r="A332" s="91" t="str">
        <f t="shared" si="5"/>
        <v/>
      </c>
      <c r="B332" s="146"/>
      <c r="C332" s="93"/>
      <c r="D332" s="104"/>
      <c r="E332" s="104"/>
      <c r="I332" s="92"/>
    </row>
    <row r="333" spans="1:9" x14ac:dyDescent="0.25">
      <c r="A333" s="91" t="str">
        <f t="shared" si="5"/>
        <v/>
      </c>
      <c r="B333" s="146"/>
      <c r="C333" s="93"/>
      <c r="D333" s="104"/>
      <c r="E333" s="104"/>
      <c r="I333" s="92"/>
    </row>
    <row r="334" spans="1:9" x14ac:dyDescent="0.25">
      <c r="A334" s="91" t="str">
        <f t="shared" si="5"/>
        <v/>
      </c>
      <c r="B334" s="146"/>
      <c r="C334" s="93"/>
      <c r="D334" s="104"/>
      <c r="E334" s="104"/>
      <c r="I334" s="92"/>
    </row>
    <row r="335" spans="1:9" x14ac:dyDescent="0.25">
      <c r="A335" s="91" t="str">
        <f t="shared" si="5"/>
        <v/>
      </c>
      <c r="B335" s="146"/>
      <c r="C335" s="93"/>
      <c r="D335" s="104"/>
      <c r="E335" s="104"/>
      <c r="I335" s="92"/>
    </row>
    <row r="336" spans="1:9" x14ac:dyDescent="0.25">
      <c r="A336" s="91" t="str">
        <f t="shared" si="5"/>
        <v/>
      </c>
      <c r="B336" s="146"/>
      <c r="C336" s="93"/>
      <c r="D336" s="104"/>
      <c r="E336" s="104"/>
      <c r="I336" s="92"/>
    </row>
    <row r="337" spans="1:9" x14ac:dyDescent="0.25">
      <c r="A337" s="91" t="str">
        <f t="shared" si="5"/>
        <v/>
      </c>
      <c r="B337" s="146"/>
      <c r="C337" s="93"/>
      <c r="D337" s="104"/>
      <c r="E337" s="104"/>
      <c r="I337" s="92"/>
    </row>
    <row r="338" spans="1:9" x14ac:dyDescent="0.25">
      <c r="A338" s="91" t="str">
        <f t="shared" si="5"/>
        <v/>
      </c>
      <c r="B338" s="146"/>
      <c r="C338" s="93"/>
      <c r="D338" s="104"/>
      <c r="E338" s="104"/>
      <c r="I338" s="92"/>
    </row>
    <row r="339" spans="1:9" x14ac:dyDescent="0.25">
      <c r="A339" s="91" t="str">
        <f t="shared" si="5"/>
        <v/>
      </c>
      <c r="B339" s="146"/>
      <c r="C339" s="93"/>
      <c r="D339" s="104"/>
      <c r="E339" s="104"/>
      <c r="I339" s="92"/>
    </row>
    <row r="340" spans="1:9" x14ac:dyDescent="0.25">
      <c r="A340" s="91" t="str">
        <f t="shared" si="5"/>
        <v/>
      </c>
      <c r="B340" s="146"/>
      <c r="C340" s="93"/>
      <c r="D340" s="104"/>
      <c r="E340" s="104"/>
      <c r="I340" s="92"/>
    </row>
    <row r="341" spans="1:9" x14ac:dyDescent="0.25">
      <c r="A341" s="91" t="str">
        <f t="shared" si="5"/>
        <v/>
      </c>
      <c r="B341" s="146"/>
      <c r="C341" s="93"/>
      <c r="D341" s="104"/>
      <c r="E341" s="104"/>
      <c r="I341" s="92"/>
    </row>
    <row r="342" spans="1:9" x14ac:dyDescent="0.25">
      <c r="A342" s="91" t="str">
        <f t="shared" si="5"/>
        <v/>
      </c>
      <c r="B342" s="146"/>
      <c r="C342" s="93"/>
      <c r="D342" s="104"/>
      <c r="E342" s="104"/>
      <c r="I342" s="92"/>
    </row>
    <row r="343" spans="1:9" x14ac:dyDescent="0.25">
      <c r="A343" s="91" t="str">
        <f t="shared" si="5"/>
        <v/>
      </c>
      <c r="B343" s="146"/>
      <c r="C343" s="93"/>
      <c r="D343" s="104"/>
      <c r="E343" s="104"/>
      <c r="I343" s="92"/>
    </row>
    <row r="344" spans="1:9" x14ac:dyDescent="0.25">
      <c r="A344" s="91" t="str">
        <f t="shared" si="5"/>
        <v/>
      </c>
      <c r="B344" s="146"/>
      <c r="C344" s="93"/>
      <c r="D344" s="104"/>
      <c r="E344" s="104"/>
      <c r="I344" s="92"/>
    </row>
    <row r="345" spans="1:9" x14ac:dyDescent="0.25">
      <c r="A345" s="91" t="str">
        <f t="shared" si="5"/>
        <v/>
      </c>
      <c r="B345" s="146"/>
      <c r="C345" s="93"/>
      <c r="D345" s="104"/>
      <c r="E345" s="104"/>
      <c r="I345" s="92"/>
    </row>
    <row r="346" spans="1:9" x14ac:dyDescent="0.25">
      <c r="A346" s="91" t="str">
        <f t="shared" si="5"/>
        <v/>
      </c>
      <c r="B346" s="146"/>
      <c r="C346" s="93"/>
      <c r="D346" s="104"/>
      <c r="E346" s="104"/>
      <c r="I346" s="92"/>
    </row>
    <row r="347" spans="1:9" x14ac:dyDescent="0.25">
      <c r="A347" s="91" t="str">
        <f t="shared" si="5"/>
        <v/>
      </c>
      <c r="B347" s="146"/>
      <c r="C347" s="93"/>
      <c r="D347" s="104"/>
      <c r="E347" s="104"/>
      <c r="I347" s="92"/>
    </row>
    <row r="348" spans="1:9" x14ac:dyDescent="0.25">
      <c r="A348" s="91" t="str">
        <f t="shared" si="5"/>
        <v/>
      </c>
      <c r="B348" s="146"/>
      <c r="C348" s="93"/>
      <c r="D348" s="104"/>
      <c r="E348" s="104"/>
      <c r="I348" s="92"/>
    </row>
    <row r="349" spans="1:9" x14ac:dyDescent="0.25">
      <c r="A349" s="91" t="str">
        <f t="shared" si="5"/>
        <v/>
      </c>
      <c r="B349" s="146"/>
      <c r="C349" s="93"/>
      <c r="D349" s="104"/>
      <c r="E349" s="104"/>
      <c r="I349" s="92"/>
    </row>
    <row r="350" spans="1:9" x14ac:dyDescent="0.25">
      <c r="A350" s="91" t="str">
        <f t="shared" si="5"/>
        <v/>
      </c>
      <c r="B350" s="146"/>
      <c r="C350" s="93"/>
      <c r="D350" s="104"/>
      <c r="E350" s="104"/>
      <c r="I350" s="92"/>
    </row>
    <row r="351" spans="1:9" x14ac:dyDescent="0.25">
      <c r="A351" s="91" t="str">
        <f t="shared" si="5"/>
        <v/>
      </c>
      <c r="B351" s="146"/>
      <c r="C351" s="93"/>
      <c r="D351" s="104"/>
      <c r="E351" s="104"/>
      <c r="I351" s="92"/>
    </row>
    <row r="352" spans="1:9" x14ac:dyDescent="0.25">
      <c r="A352" s="91" t="str">
        <f t="shared" si="5"/>
        <v/>
      </c>
      <c r="B352" s="146"/>
      <c r="C352" s="93"/>
      <c r="D352" s="104"/>
      <c r="E352" s="104"/>
      <c r="I352" s="92"/>
    </row>
    <row r="353" spans="1:9" x14ac:dyDescent="0.25">
      <c r="A353" s="91" t="str">
        <f t="shared" si="5"/>
        <v/>
      </c>
      <c r="B353" s="146"/>
      <c r="C353" s="93"/>
      <c r="D353" s="104"/>
      <c r="E353" s="104"/>
      <c r="I353" s="92"/>
    </row>
    <row r="354" spans="1:9" x14ac:dyDescent="0.25">
      <c r="A354" s="91" t="str">
        <f t="shared" si="5"/>
        <v/>
      </c>
      <c r="B354" s="146"/>
      <c r="C354" s="93"/>
      <c r="D354" s="104"/>
      <c r="E354" s="104"/>
      <c r="I354" s="92"/>
    </row>
    <row r="355" spans="1:9" x14ac:dyDescent="0.25">
      <c r="A355" s="91" t="str">
        <f t="shared" si="5"/>
        <v/>
      </c>
      <c r="B355" s="146"/>
      <c r="C355" s="93"/>
      <c r="D355" s="104"/>
      <c r="E355" s="104"/>
      <c r="I355" s="92"/>
    </row>
    <row r="356" spans="1:9" x14ac:dyDescent="0.25">
      <c r="A356" s="91" t="str">
        <f t="shared" si="5"/>
        <v/>
      </c>
      <c r="B356" s="146"/>
      <c r="C356" s="93"/>
      <c r="D356" s="104"/>
      <c r="E356" s="104"/>
      <c r="I356" s="92"/>
    </row>
    <row r="357" spans="1:9" x14ac:dyDescent="0.25">
      <c r="A357" s="91" t="str">
        <f t="shared" si="5"/>
        <v/>
      </c>
      <c r="B357" s="146"/>
      <c r="C357" s="93"/>
      <c r="D357" s="104"/>
      <c r="E357" s="104"/>
      <c r="I357" s="92"/>
    </row>
    <row r="358" spans="1:9" x14ac:dyDescent="0.25">
      <c r="A358" s="91" t="str">
        <f t="shared" si="5"/>
        <v/>
      </c>
      <c r="B358" s="146"/>
      <c r="C358" s="93"/>
      <c r="D358" s="104"/>
      <c r="E358" s="104"/>
      <c r="I358" s="92"/>
    </row>
    <row r="359" spans="1:9" x14ac:dyDescent="0.25">
      <c r="A359" s="91" t="str">
        <f t="shared" si="5"/>
        <v/>
      </c>
      <c r="B359" s="146"/>
      <c r="C359" s="93"/>
      <c r="D359" s="104"/>
      <c r="E359" s="104"/>
      <c r="I359" s="92"/>
    </row>
    <row r="360" spans="1:9" x14ac:dyDescent="0.25">
      <c r="A360" s="91" t="str">
        <f t="shared" si="5"/>
        <v/>
      </c>
      <c r="B360" s="146"/>
      <c r="C360" s="93"/>
      <c r="D360" s="104"/>
      <c r="E360" s="104"/>
      <c r="I360" s="92"/>
    </row>
    <row r="361" spans="1:9" x14ac:dyDescent="0.25">
      <c r="A361" s="91" t="str">
        <f t="shared" si="5"/>
        <v/>
      </c>
      <c r="B361" s="146"/>
      <c r="C361" s="93"/>
      <c r="D361" s="104"/>
      <c r="E361" s="104"/>
      <c r="I361" s="92"/>
    </row>
    <row r="362" spans="1:9" x14ac:dyDescent="0.25">
      <c r="A362" s="91" t="str">
        <f t="shared" si="5"/>
        <v/>
      </c>
      <c r="B362" s="146"/>
      <c r="C362" s="93"/>
      <c r="D362" s="104"/>
      <c r="E362" s="104"/>
      <c r="I362" s="92"/>
    </row>
    <row r="363" spans="1:9" x14ac:dyDescent="0.25">
      <c r="A363" s="91" t="str">
        <f t="shared" si="5"/>
        <v/>
      </c>
      <c r="B363" s="146"/>
      <c r="C363" s="93"/>
      <c r="D363" s="104"/>
      <c r="E363" s="104"/>
      <c r="I363" s="92"/>
    </row>
    <row r="364" spans="1:9" x14ac:dyDescent="0.25">
      <c r="A364" s="91" t="str">
        <f t="shared" si="5"/>
        <v/>
      </c>
      <c r="B364" s="146"/>
      <c r="C364" s="93"/>
      <c r="D364" s="104"/>
      <c r="E364" s="104"/>
      <c r="I364" s="92"/>
    </row>
    <row r="365" spans="1:9" x14ac:dyDescent="0.25">
      <c r="A365" s="91" t="str">
        <f t="shared" si="5"/>
        <v/>
      </c>
      <c r="B365" s="146"/>
      <c r="C365" s="93"/>
      <c r="D365" s="104"/>
      <c r="E365" s="104"/>
      <c r="I365" s="92"/>
    </row>
    <row r="366" spans="1:9" x14ac:dyDescent="0.25">
      <c r="A366" s="91" t="str">
        <f t="shared" si="5"/>
        <v/>
      </c>
      <c r="B366" s="146"/>
      <c r="C366" s="93"/>
      <c r="D366" s="104"/>
      <c r="E366" s="104"/>
      <c r="I366" s="92"/>
    </row>
    <row r="367" spans="1:9" x14ac:dyDescent="0.25">
      <c r="A367" s="91" t="str">
        <f t="shared" si="5"/>
        <v/>
      </c>
      <c r="B367" s="146"/>
      <c r="C367" s="93"/>
      <c r="D367" s="104"/>
      <c r="E367" s="104"/>
      <c r="I367" s="92"/>
    </row>
    <row r="368" spans="1:9" x14ac:dyDescent="0.25">
      <c r="A368" s="91" t="str">
        <f t="shared" si="5"/>
        <v/>
      </c>
      <c r="B368" s="146"/>
      <c r="C368" s="93"/>
      <c r="D368" s="104"/>
      <c r="E368" s="104"/>
      <c r="I368" s="92"/>
    </row>
    <row r="369" spans="1:9" x14ac:dyDescent="0.25">
      <c r="A369" s="91" t="str">
        <f t="shared" si="5"/>
        <v/>
      </c>
      <c r="B369" s="146"/>
      <c r="C369" s="93"/>
      <c r="D369" s="104"/>
      <c r="E369" s="104"/>
      <c r="I369" s="92"/>
    </row>
    <row r="370" spans="1:9" x14ac:dyDescent="0.25">
      <c r="A370" s="91" t="str">
        <f t="shared" si="5"/>
        <v/>
      </c>
      <c r="B370" s="146"/>
      <c r="C370" s="93"/>
      <c r="D370" s="104"/>
      <c r="E370" s="104"/>
      <c r="I370" s="92"/>
    </row>
    <row r="371" spans="1:9" x14ac:dyDescent="0.25">
      <c r="A371" s="91" t="str">
        <f t="shared" si="5"/>
        <v/>
      </c>
      <c r="B371" s="146"/>
      <c r="C371" s="93"/>
      <c r="D371" s="104"/>
      <c r="E371" s="104"/>
      <c r="I371" s="92"/>
    </row>
    <row r="372" spans="1:9" x14ac:dyDescent="0.25">
      <c r="A372" s="91" t="str">
        <f t="shared" si="5"/>
        <v/>
      </c>
      <c r="B372" s="146"/>
      <c r="C372" s="93"/>
      <c r="D372" s="104"/>
      <c r="E372" s="104"/>
      <c r="I372" s="92"/>
    </row>
    <row r="373" spans="1:9" x14ac:dyDescent="0.25">
      <c r="A373" s="91" t="str">
        <f t="shared" si="5"/>
        <v/>
      </c>
      <c r="B373" s="146"/>
      <c r="C373" s="93"/>
      <c r="D373" s="104"/>
      <c r="E373" s="104"/>
      <c r="I373" s="92"/>
    </row>
    <row r="374" spans="1:9" x14ac:dyDescent="0.25">
      <c r="A374" s="91" t="str">
        <f t="shared" si="5"/>
        <v/>
      </c>
      <c r="B374" s="146"/>
      <c r="C374" s="93"/>
      <c r="D374" s="104"/>
      <c r="E374" s="104"/>
      <c r="I374" s="92"/>
    </row>
    <row r="375" spans="1:9" x14ac:dyDescent="0.25">
      <c r="A375" s="91" t="str">
        <f t="shared" si="5"/>
        <v/>
      </c>
      <c r="B375" s="146"/>
      <c r="C375" s="93"/>
      <c r="D375" s="104"/>
      <c r="E375" s="104"/>
      <c r="I375" s="92"/>
    </row>
    <row r="376" spans="1:9" x14ac:dyDescent="0.25">
      <c r="A376" s="91" t="str">
        <f t="shared" si="5"/>
        <v/>
      </c>
      <c r="B376" s="146"/>
      <c r="C376" s="93"/>
      <c r="D376" s="104"/>
      <c r="E376" s="104"/>
      <c r="I376" s="92"/>
    </row>
    <row r="377" spans="1:9" x14ac:dyDescent="0.25">
      <c r="A377" s="91" t="str">
        <f t="shared" si="5"/>
        <v/>
      </c>
      <c r="B377" s="146"/>
      <c r="C377" s="93"/>
      <c r="D377" s="104"/>
      <c r="E377" s="104"/>
      <c r="I377" s="92"/>
    </row>
    <row r="378" spans="1:9" x14ac:dyDescent="0.25">
      <c r="A378" s="91" t="str">
        <f t="shared" si="5"/>
        <v/>
      </c>
      <c r="B378" s="146"/>
      <c r="C378" s="93"/>
      <c r="D378" s="104"/>
      <c r="E378" s="104"/>
      <c r="I378" s="92"/>
    </row>
    <row r="379" spans="1:9" x14ac:dyDescent="0.25">
      <c r="A379" s="91" t="str">
        <f t="shared" si="5"/>
        <v/>
      </c>
      <c r="B379" s="146"/>
      <c r="C379" s="93"/>
      <c r="D379" s="104"/>
      <c r="E379" s="104"/>
      <c r="I379" s="92"/>
    </row>
    <row r="380" spans="1:9" x14ac:dyDescent="0.25">
      <c r="A380" s="91" t="str">
        <f t="shared" si="5"/>
        <v/>
      </c>
      <c r="B380" s="146"/>
      <c r="C380" s="93"/>
      <c r="D380" s="104"/>
      <c r="E380" s="104"/>
      <c r="I380" s="92"/>
    </row>
    <row r="381" spans="1:9" x14ac:dyDescent="0.25">
      <c r="A381" s="91" t="str">
        <f t="shared" si="5"/>
        <v/>
      </c>
      <c r="B381" s="146"/>
      <c r="C381" s="93"/>
      <c r="D381" s="104"/>
      <c r="E381" s="104"/>
      <c r="I381" s="92"/>
    </row>
    <row r="382" spans="1:9" x14ac:dyDescent="0.25">
      <c r="A382" s="91" t="str">
        <f t="shared" si="5"/>
        <v/>
      </c>
      <c r="B382" s="146"/>
      <c r="C382" s="93"/>
      <c r="D382" s="104"/>
      <c r="E382" s="104"/>
      <c r="I382" s="92"/>
    </row>
    <row r="383" spans="1:9" x14ac:dyDescent="0.25">
      <c r="A383" s="91" t="str">
        <f t="shared" si="5"/>
        <v/>
      </c>
      <c r="B383" s="146"/>
      <c r="C383" s="93"/>
      <c r="D383" s="104"/>
      <c r="E383" s="104"/>
      <c r="I383" s="92"/>
    </row>
    <row r="384" spans="1:9" x14ac:dyDescent="0.25">
      <c r="A384" s="91" t="str">
        <f t="shared" si="5"/>
        <v/>
      </c>
      <c r="B384" s="146"/>
      <c r="C384" s="93"/>
      <c r="D384" s="104"/>
      <c r="E384" s="104"/>
      <c r="I384" s="92"/>
    </row>
    <row r="385" spans="1:9" x14ac:dyDescent="0.25">
      <c r="A385" s="91" t="str">
        <f t="shared" si="5"/>
        <v/>
      </c>
      <c r="B385" s="146"/>
      <c r="C385" s="93"/>
      <c r="D385" s="104"/>
      <c r="E385" s="104"/>
      <c r="I385" s="92"/>
    </row>
    <row r="386" spans="1:9" x14ac:dyDescent="0.25">
      <c r="A386" s="91" t="str">
        <f t="shared" ref="A386:A449" si="6">CONCATENATE(B386,C386)</f>
        <v/>
      </c>
      <c r="B386" s="146"/>
      <c r="C386" s="93"/>
      <c r="D386" s="104"/>
      <c r="E386" s="104"/>
      <c r="I386" s="92"/>
    </row>
    <row r="387" spans="1:9" x14ac:dyDescent="0.25">
      <c r="A387" s="91" t="str">
        <f t="shared" si="6"/>
        <v/>
      </c>
      <c r="B387" s="146"/>
      <c r="C387" s="93"/>
      <c r="D387" s="104"/>
      <c r="E387" s="104"/>
      <c r="I387" s="92"/>
    </row>
    <row r="388" spans="1:9" x14ac:dyDescent="0.25">
      <c r="A388" s="91" t="str">
        <f t="shared" si="6"/>
        <v/>
      </c>
      <c r="B388" s="146"/>
      <c r="C388" s="93"/>
      <c r="D388" s="104"/>
      <c r="E388" s="104"/>
      <c r="I388" s="92"/>
    </row>
    <row r="389" spans="1:9" x14ac:dyDescent="0.25">
      <c r="A389" s="91" t="str">
        <f t="shared" si="6"/>
        <v/>
      </c>
      <c r="B389" s="146"/>
      <c r="C389" s="93"/>
      <c r="D389" s="104"/>
      <c r="E389" s="104"/>
      <c r="I389" s="92"/>
    </row>
    <row r="390" spans="1:9" x14ac:dyDescent="0.25">
      <c r="A390" s="91" t="str">
        <f t="shared" si="6"/>
        <v/>
      </c>
      <c r="B390" s="146"/>
      <c r="C390" s="93"/>
      <c r="D390" s="104"/>
      <c r="E390" s="104"/>
      <c r="I390" s="92"/>
    </row>
    <row r="391" spans="1:9" x14ac:dyDescent="0.25">
      <c r="A391" s="91" t="str">
        <f t="shared" si="6"/>
        <v/>
      </c>
      <c r="B391" s="146"/>
      <c r="C391" s="93"/>
      <c r="D391" s="104"/>
      <c r="E391" s="104"/>
      <c r="I391" s="92"/>
    </row>
    <row r="392" spans="1:9" x14ac:dyDescent="0.25">
      <c r="A392" s="91" t="str">
        <f t="shared" si="6"/>
        <v/>
      </c>
      <c r="B392" s="146"/>
      <c r="C392" s="93"/>
      <c r="D392" s="104"/>
      <c r="E392" s="104"/>
      <c r="I392" s="92"/>
    </row>
    <row r="393" spans="1:9" x14ac:dyDescent="0.25">
      <c r="A393" s="91" t="str">
        <f t="shared" si="6"/>
        <v/>
      </c>
      <c r="B393" s="146"/>
      <c r="C393" s="93"/>
      <c r="D393" s="104"/>
      <c r="E393" s="104"/>
      <c r="I393" s="92"/>
    </row>
    <row r="394" spans="1:9" x14ac:dyDescent="0.25">
      <c r="A394" s="91" t="str">
        <f t="shared" si="6"/>
        <v/>
      </c>
      <c r="B394" s="146"/>
      <c r="C394" s="93"/>
      <c r="D394" s="104"/>
      <c r="E394" s="104"/>
      <c r="I394" s="92"/>
    </row>
    <row r="395" spans="1:9" x14ac:dyDescent="0.25">
      <c r="A395" s="91" t="str">
        <f t="shared" si="6"/>
        <v/>
      </c>
      <c r="B395" s="146"/>
      <c r="C395" s="93"/>
      <c r="D395" s="104"/>
      <c r="E395" s="104"/>
      <c r="I395" s="92"/>
    </row>
    <row r="396" spans="1:9" x14ac:dyDescent="0.25">
      <c r="A396" s="91" t="str">
        <f t="shared" si="6"/>
        <v/>
      </c>
      <c r="B396" s="146"/>
      <c r="C396" s="93"/>
      <c r="D396" s="104"/>
      <c r="E396" s="104"/>
      <c r="I396" s="92"/>
    </row>
    <row r="397" spans="1:9" x14ac:dyDescent="0.25">
      <c r="A397" s="91" t="str">
        <f t="shared" si="6"/>
        <v/>
      </c>
      <c r="B397" s="146"/>
      <c r="C397" s="93"/>
      <c r="D397" s="104"/>
      <c r="E397" s="104"/>
      <c r="I397" s="92"/>
    </row>
    <row r="398" spans="1:9" x14ac:dyDescent="0.25">
      <c r="A398" s="91" t="str">
        <f t="shared" si="6"/>
        <v/>
      </c>
      <c r="B398" s="146"/>
      <c r="C398" s="93"/>
      <c r="D398" s="104"/>
      <c r="E398" s="104"/>
      <c r="I398" s="92"/>
    </row>
    <row r="399" spans="1:9" x14ac:dyDescent="0.25">
      <c r="A399" s="91" t="str">
        <f t="shared" si="6"/>
        <v/>
      </c>
      <c r="B399" s="146"/>
      <c r="C399" s="93"/>
      <c r="D399" s="104"/>
      <c r="E399" s="104"/>
      <c r="I399" s="92"/>
    </row>
    <row r="400" spans="1:9" x14ac:dyDescent="0.25">
      <c r="A400" s="91" t="str">
        <f t="shared" si="6"/>
        <v/>
      </c>
      <c r="B400" s="146"/>
      <c r="C400" s="93"/>
      <c r="D400" s="104"/>
      <c r="E400" s="104"/>
      <c r="I400" s="92"/>
    </row>
    <row r="401" spans="1:9" x14ac:dyDescent="0.25">
      <c r="A401" s="91" t="str">
        <f t="shared" si="6"/>
        <v/>
      </c>
      <c r="B401" s="146"/>
      <c r="C401" s="93"/>
      <c r="D401" s="104"/>
      <c r="E401" s="104"/>
      <c r="I401" s="92"/>
    </row>
    <row r="402" spans="1:9" x14ac:dyDescent="0.25">
      <c r="A402" s="91" t="str">
        <f t="shared" si="6"/>
        <v/>
      </c>
      <c r="B402" s="146"/>
      <c r="C402" s="93"/>
      <c r="D402" s="104"/>
      <c r="E402" s="104"/>
      <c r="I402" s="92"/>
    </row>
    <row r="403" spans="1:9" x14ac:dyDescent="0.25">
      <c r="A403" s="91" t="str">
        <f t="shared" si="6"/>
        <v/>
      </c>
      <c r="B403" s="146"/>
      <c r="C403" s="93"/>
      <c r="D403" s="104"/>
      <c r="E403" s="104"/>
      <c r="I403" s="92"/>
    </row>
    <row r="404" spans="1:9" x14ac:dyDescent="0.25">
      <c r="A404" s="91" t="str">
        <f t="shared" si="6"/>
        <v/>
      </c>
      <c r="B404" s="146"/>
      <c r="C404" s="93"/>
      <c r="D404" s="104"/>
      <c r="E404" s="104"/>
      <c r="I404" s="92"/>
    </row>
    <row r="405" spans="1:9" x14ac:dyDescent="0.25">
      <c r="A405" s="91" t="str">
        <f t="shared" si="6"/>
        <v/>
      </c>
      <c r="B405" s="146"/>
      <c r="C405" s="93"/>
      <c r="D405" s="104"/>
      <c r="E405" s="104"/>
      <c r="I405" s="92"/>
    </row>
    <row r="406" spans="1:9" x14ac:dyDescent="0.25">
      <c r="A406" s="91" t="str">
        <f t="shared" si="6"/>
        <v/>
      </c>
      <c r="B406" s="146"/>
      <c r="C406" s="93"/>
      <c r="D406" s="104"/>
      <c r="E406" s="104"/>
      <c r="I406" s="92"/>
    </row>
    <row r="407" spans="1:9" x14ac:dyDescent="0.25">
      <c r="A407" s="91" t="str">
        <f t="shared" si="6"/>
        <v/>
      </c>
      <c r="B407" s="146"/>
      <c r="C407" s="93"/>
      <c r="D407" s="104"/>
      <c r="E407" s="104"/>
      <c r="I407" s="92"/>
    </row>
    <row r="408" spans="1:9" x14ac:dyDescent="0.25">
      <c r="A408" s="91" t="str">
        <f t="shared" si="6"/>
        <v/>
      </c>
      <c r="B408" s="146"/>
      <c r="C408" s="93"/>
      <c r="D408" s="104"/>
      <c r="E408" s="104"/>
      <c r="I408" s="92"/>
    </row>
    <row r="409" spans="1:9" x14ac:dyDescent="0.25">
      <c r="A409" s="91" t="str">
        <f t="shared" si="6"/>
        <v/>
      </c>
      <c r="B409" s="146"/>
      <c r="C409" s="93"/>
      <c r="D409" s="104"/>
      <c r="E409" s="104"/>
      <c r="I409" s="92"/>
    </row>
    <row r="410" spans="1:9" x14ac:dyDescent="0.25">
      <c r="A410" s="91" t="str">
        <f t="shared" si="6"/>
        <v/>
      </c>
      <c r="B410" s="146"/>
      <c r="C410" s="93"/>
      <c r="D410" s="104"/>
      <c r="E410" s="104"/>
      <c r="I410" s="92"/>
    </row>
    <row r="411" spans="1:9" x14ac:dyDescent="0.25">
      <c r="A411" s="91" t="str">
        <f t="shared" si="6"/>
        <v/>
      </c>
      <c r="B411" s="146"/>
      <c r="C411" s="93"/>
      <c r="D411" s="104"/>
      <c r="E411" s="104"/>
      <c r="I411" s="92"/>
    </row>
    <row r="412" spans="1:9" x14ac:dyDescent="0.25">
      <c r="A412" s="91" t="str">
        <f t="shared" si="6"/>
        <v/>
      </c>
      <c r="B412" s="146"/>
      <c r="C412" s="93"/>
      <c r="D412" s="104"/>
      <c r="E412" s="104"/>
      <c r="I412" s="92"/>
    </row>
    <row r="413" spans="1:9" x14ac:dyDescent="0.25">
      <c r="A413" s="91" t="str">
        <f t="shared" si="6"/>
        <v/>
      </c>
      <c r="B413" s="146"/>
      <c r="C413" s="93"/>
      <c r="D413" s="104"/>
      <c r="E413" s="104"/>
      <c r="I413" s="92"/>
    </row>
    <row r="414" spans="1:9" x14ac:dyDescent="0.25">
      <c r="A414" s="91" t="str">
        <f t="shared" si="6"/>
        <v/>
      </c>
      <c r="B414" s="146"/>
      <c r="C414" s="93"/>
      <c r="D414" s="104"/>
      <c r="E414" s="104"/>
      <c r="I414" s="92"/>
    </row>
    <row r="415" spans="1:9" x14ac:dyDescent="0.25">
      <c r="A415" s="91" t="str">
        <f t="shared" si="6"/>
        <v/>
      </c>
      <c r="B415" s="146"/>
      <c r="C415" s="93"/>
      <c r="D415" s="104"/>
      <c r="E415" s="104"/>
      <c r="I415" s="92"/>
    </row>
    <row r="416" spans="1:9" x14ac:dyDescent="0.25">
      <c r="A416" s="91" t="str">
        <f t="shared" si="6"/>
        <v/>
      </c>
      <c r="B416" s="146"/>
      <c r="C416" s="93"/>
      <c r="D416" s="104"/>
      <c r="E416" s="104"/>
      <c r="I416" s="92"/>
    </row>
    <row r="417" spans="1:9" x14ac:dyDescent="0.25">
      <c r="A417" s="91" t="str">
        <f t="shared" si="6"/>
        <v/>
      </c>
      <c r="B417" s="146"/>
      <c r="C417" s="93"/>
      <c r="D417" s="104"/>
      <c r="E417" s="104"/>
      <c r="I417" s="92"/>
    </row>
    <row r="418" spans="1:9" x14ac:dyDescent="0.25">
      <c r="A418" s="91" t="str">
        <f t="shared" si="6"/>
        <v/>
      </c>
      <c r="B418" s="146"/>
      <c r="C418" s="93"/>
      <c r="D418" s="104"/>
      <c r="E418" s="104"/>
      <c r="I418" s="92"/>
    </row>
    <row r="419" spans="1:9" x14ac:dyDescent="0.25">
      <c r="A419" s="91" t="str">
        <f t="shared" si="6"/>
        <v/>
      </c>
      <c r="B419" s="146"/>
      <c r="C419" s="93"/>
      <c r="D419" s="104"/>
      <c r="E419" s="104"/>
      <c r="I419" s="92"/>
    </row>
    <row r="420" spans="1:9" x14ac:dyDescent="0.25">
      <c r="A420" s="91" t="str">
        <f t="shared" si="6"/>
        <v/>
      </c>
      <c r="B420" s="146"/>
      <c r="C420" s="93"/>
      <c r="D420" s="104"/>
      <c r="E420" s="104"/>
      <c r="I420" s="92"/>
    </row>
    <row r="421" spans="1:9" x14ac:dyDescent="0.25">
      <c r="A421" s="91" t="str">
        <f t="shared" si="6"/>
        <v/>
      </c>
      <c r="B421" s="146"/>
      <c r="C421" s="93"/>
      <c r="D421" s="104"/>
      <c r="E421" s="104"/>
      <c r="I421" s="92"/>
    </row>
    <row r="422" spans="1:9" x14ac:dyDescent="0.25">
      <c r="A422" s="91" t="str">
        <f t="shared" si="6"/>
        <v/>
      </c>
      <c r="B422" s="146"/>
      <c r="C422" s="93"/>
      <c r="D422" s="104"/>
      <c r="E422" s="104"/>
      <c r="I422" s="92"/>
    </row>
    <row r="423" spans="1:9" x14ac:dyDescent="0.25">
      <c r="A423" s="91" t="str">
        <f t="shared" si="6"/>
        <v/>
      </c>
      <c r="B423" s="146"/>
      <c r="C423" s="93"/>
      <c r="D423" s="104"/>
      <c r="E423" s="104"/>
      <c r="I423" s="92"/>
    </row>
    <row r="424" spans="1:9" x14ac:dyDescent="0.25">
      <c r="A424" s="91" t="str">
        <f t="shared" si="6"/>
        <v/>
      </c>
      <c r="B424" s="146"/>
      <c r="C424" s="93"/>
      <c r="D424" s="104"/>
      <c r="E424" s="104"/>
      <c r="I424" s="92"/>
    </row>
    <row r="425" spans="1:9" x14ac:dyDescent="0.25">
      <c r="A425" s="91" t="str">
        <f t="shared" si="6"/>
        <v/>
      </c>
      <c r="B425" s="146"/>
      <c r="C425" s="93"/>
      <c r="D425" s="104"/>
      <c r="E425" s="104"/>
      <c r="I425" s="92"/>
    </row>
    <row r="426" spans="1:9" x14ac:dyDescent="0.25">
      <c r="A426" s="91" t="str">
        <f t="shared" si="6"/>
        <v/>
      </c>
      <c r="B426" s="146"/>
      <c r="C426" s="93"/>
      <c r="D426" s="104"/>
      <c r="E426" s="104"/>
      <c r="I426" s="92"/>
    </row>
    <row r="427" spans="1:9" x14ac:dyDescent="0.25">
      <c r="A427" s="91" t="str">
        <f t="shared" si="6"/>
        <v/>
      </c>
      <c r="B427" s="146"/>
      <c r="C427" s="93"/>
      <c r="D427" s="104"/>
      <c r="E427" s="104"/>
      <c r="I427" s="92"/>
    </row>
    <row r="428" spans="1:9" x14ac:dyDescent="0.25">
      <c r="A428" s="91" t="str">
        <f t="shared" si="6"/>
        <v/>
      </c>
      <c r="B428" s="146"/>
      <c r="C428" s="93"/>
      <c r="D428" s="104"/>
      <c r="E428" s="104"/>
      <c r="I428" s="92"/>
    </row>
    <row r="429" spans="1:9" x14ac:dyDescent="0.25">
      <c r="A429" s="91" t="str">
        <f t="shared" si="6"/>
        <v/>
      </c>
      <c r="B429" s="146"/>
      <c r="C429" s="93"/>
      <c r="D429" s="104"/>
      <c r="E429" s="104"/>
      <c r="I429" s="92"/>
    </row>
    <row r="430" spans="1:9" x14ac:dyDescent="0.25">
      <c r="A430" s="91" t="str">
        <f t="shared" si="6"/>
        <v/>
      </c>
      <c r="B430" s="146"/>
      <c r="C430" s="93"/>
      <c r="D430" s="104"/>
      <c r="E430" s="104"/>
      <c r="I430" s="92"/>
    </row>
    <row r="431" spans="1:9" x14ac:dyDescent="0.25">
      <c r="A431" s="91" t="str">
        <f t="shared" si="6"/>
        <v/>
      </c>
      <c r="B431" s="146"/>
      <c r="C431" s="93"/>
      <c r="D431" s="104"/>
      <c r="E431" s="104"/>
      <c r="I431" s="92"/>
    </row>
    <row r="432" spans="1:9" x14ac:dyDescent="0.25">
      <c r="A432" s="91" t="str">
        <f t="shared" si="6"/>
        <v/>
      </c>
      <c r="B432" s="146"/>
      <c r="C432" s="93"/>
      <c r="D432" s="104"/>
      <c r="E432" s="104"/>
      <c r="I432" s="92"/>
    </row>
    <row r="433" spans="1:9" x14ac:dyDescent="0.25">
      <c r="A433" s="91" t="str">
        <f t="shared" si="6"/>
        <v/>
      </c>
      <c r="B433" s="146"/>
      <c r="C433" s="93"/>
      <c r="D433" s="104"/>
      <c r="E433" s="104"/>
      <c r="I433" s="92"/>
    </row>
    <row r="434" spans="1:9" x14ac:dyDescent="0.25">
      <c r="A434" s="91" t="str">
        <f t="shared" si="6"/>
        <v/>
      </c>
      <c r="B434" s="146"/>
      <c r="C434" s="93"/>
      <c r="D434" s="104"/>
      <c r="E434" s="104"/>
      <c r="I434" s="92"/>
    </row>
    <row r="435" spans="1:9" x14ac:dyDescent="0.25">
      <c r="A435" s="91" t="str">
        <f t="shared" si="6"/>
        <v/>
      </c>
      <c r="B435" s="146"/>
      <c r="C435" s="93"/>
      <c r="D435" s="104"/>
      <c r="E435" s="104"/>
      <c r="I435" s="92"/>
    </row>
    <row r="436" spans="1:9" x14ac:dyDescent="0.25">
      <c r="A436" s="91" t="str">
        <f t="shared" si="6"/>
        <v/>
      </c>
      <c r="B436" s="146"/>
      <c r="C436" s="93"/>
      <c r="D436" s="104"/>
      <c r="E436" s="104"/>
      <c r="I436" s="92"/>
    </row>
    <row r="437" spans="1:9" x14ac:dyDescent="0.25">
      <c r="A437" s="91" t="str">
        <f t="shared" si="6"/>
        <v/>
      </c>
      <c r="B437" s="146"/>
      <c r="C437" s="93"/>
      <c r="D437" s="104"/>
      <c r="E437" s="104"/>
      <c r="I437" s="92"/>
    </row>
    <row r="438" spans="1:9" x14ac:dyDescent="0.25">
      <c r="A438" s="91" t="str">
        <f t="shared" si="6"/>
        <v/>
      </c>
      <c r="B438" s="146"/>
      <c r="C438" s="93"/>
      <c r="D438" s="104"/>
      <c r="E438" s="104"/>
      <c r="I438" s="92"/>
    </row>
    <row r="439" spans="1:9" x14ac:dyDescent="0.25">
      <c r="A439" s="91" t="str">
        <f t="shared" si="6"/>
        <v/>
      </c>
      <c r="B439" s="146"/>
      <c r="C439" s="93"/>
      <c r="D439" s="104"/>
      <c r="E439" s="104"/>
      <c r="I439" s="92"/>
    </row>
    <row r="440" spans="1:9" x14ac:dyDescent="0.25">
      <c r="A440" s="91" t="str">
        <f t="shared" si="6"/>
        <v/>
      </c>
      <c r="B440" s="146"/>
      <c r="C440" s="93"/>
      <c r="D440" s="104"/>
      <c r="E440" s="104"/>
      <c r="I440" s="92"/>
    </row>
    <row r="441" spans="1:9" x14ac:dyDescent="0.25">
      <c r="A441" s="91" t="str">
        <f t="shared" si="6"/>
        <v/>
      </c>
      <c r="B441" s="146"/>
      <c r="C441" s="93"/>
      <c r="D441" s="104"/>
      <c r="E441" s="104"/>
      <c r="I441" s="92"/>
    </row>
    <row r="442" spans="1:9" x14ac:dyDescent="0.25">
      <c r="A442" s="91" t="str">
        <f t="shared" si="6"/>
        <v/>
      </c>
      <c r="B442" s="146"/>
      <c r="C442" s="93"/>
      <c r="D442" s="104"/>
      <c r="E442" s="104"/>
      <c r="I442" s="92"/>
    </row>
    <row r="443" spans="1:9" x14ac:dyDescent="0.25">
      <c r="A443" s="91" t="str">
        <f t="shared" si="6"/>
        <v/>
      </c>
      <c r="B443" s="146"/>
      <c r="C443" s="93"/>
      <c r="D443" s="104"/>
      <c r="E443" s="104"/>
      <c r="I443" s="92"/>
    </row>
    <row r="444" spans="1:9" x14ac:dyDescent="0.25">
      <c r="A444" s="91" t="str">
        <f t="shared" si="6"/>
        <v/>
      </c>
      <c r="B444" s="146"/>
      <c r="C444" s="93"/>
      <c r="D444" s="104"/>
      <c r="E444" s="104"/>
      <c r="I444" s="92"/>
    </row>
    <row r="445" spans="1:9" x14ac:dyDescent="0.25">
      <c r="A445" s="91" t="str">
        <f t="shared" si="6"/>
        <v/>
      </c>
      <c r="B445" s="146"/>
      <c r="C445" s="93"/>
      <c r="D445" s="104"/>
      <c r="E445" s="104"/>
      <c r="I445" s="92"/>
    </row>
    <row r="446" spans="1:9" x14ac:dyDescent="0.25">
      <c r="A446" s="91" t="str">
        <f t="shared" si="6"/>
        <v/>
      </c>
      <c r="B446" s="146"/>
      <c r="C446" s="93"/>
      <c r="D446" s="104"/>
      <c r="E446" s="104"/>
      <c r="I446" s="92"/>
    </row>
    <row r="447" spans="1:9" x14ac:dyDescent="0.25">
      <c r="A447" s="91" t="str">
        <f t="shared" si="6"/>
        <v/>
      </c>
      <c r="B447" s="146"/>
      <c r="C447" s="93"/>
      <c r="D447" s="104"/>
      <c r="E447" s="104"/>
      <c r="I447" s="92"/>
    </row>
    <row r="448" spans="1:9" x14ac:dyDescent="0.25">
      <c r="A448" s="91" t="str">
        <f t="shared" si="6"/>
        <v/>
      </c>
      <c r="B448" s="146"/>
      <c r="C448" s="93"/>
      <c r="D448" s="104"/>
      <c r="E448" s="104"/>
      <c r="I448" s="92"/>
    </row>
    <row r="449" spans="1:9" x14ac:dyDescent="0.25">
      <c r="A449" s="91" t="str">
        <f t="shared" si="6"/>
        <v/>
      </c>
      <c r="B449" s="146"/>
      <c r="C449" s="93"/>
      <c r="D449" s="104"/>
      <c r="E449" s="104"/>
      <c r="I449" s="92"/>
    </row>
    <row r="450" spans="1:9" x14ac:dyDescent="0.25">
      <c r="A450" s="91" t="str">
        <f t="shared" ref="A450:A513" si="7">CONCATENATE(B450,C450)</f>
        <v/>
      </c>
      <c r="B450" s="146"/>
      <c r="C450" s="93"/>
      <c r="D450" s="104"/>
      <c r="E450" s="104"/>
      <c r="I450" s="92"/>
    </row>
    <row r="451" spans="1:9" x14ac:dyDescent="0.25">
      <c r="A451" s="91" t="str">
        <f t="shared" si="7"/>
        <v/>
      </c>
      <c r="B451" s="146"/>
      <c r="C451" s="93"/>
      <c r="D451" s="104"/>
      <c r="E451" s="104"/>
      <c r="I451" s="92"/>
    </row>
    <row r="452" spans="1:9" x14ac:dyDescent="0.25">
      <c r="A452" s="91" t="str">
        <f t="shared" si="7"/>
        <v/>
      </c>
      <c r="B452" s="146"/>
      <c r="C452" s="93"/>
      <c r="D452" s="104"/>
      <c r="E452" s="104"/>
      <c r="I452" s="92"/>
    </row>
    <row r="453" spans="1:9" x14ac:dyDescent="0.25">
      <c r="A453" s="91" t="str">
        <f t="shared" si="7"/>
        <v/>
      </c>
      <c r="B453" s="146"/>
      <c r="C453" s="93"/>
      <c r="D453" s="104"/>
      <c r="E453" s="104"/>
      <c r="I453" s="92"/>
    </row>
    <row r="454" spans="1:9" x14ac:dyDescent="0.25">
      <c r="A454" s="91" t="str">
        <f t="shared" si="7"/>
        <v/>
      </c>
      <c r="B454" s="146"/>
      <c r="C454" s="93"/>
      <c r="D454" s="104"/>
      <c r="E454" s="104"/>
      <c r="I454" s="92"/>
    </row>
    <row r="455" spans="1:9" x14ac:dyDescent="0.25">
      <c r="A455" s="91" t="str">
        <f t="shared" si="7"/>
        <v/>
      </c>
      <c r="B455" s="146"/>
      <c r="C455" s="93"/>
      <c r="D455" s="104"/>
      <c r="E455" s="104"/>
      <c r="I455" s="92"/>
    </row>
    <row r="456" spans="1:9" x14ac:dyDescent="0.25">
      <c r="A456" s="91" t="str">
        <f t="shared" si="7"/>
        <v/>
      </c>
      <c r="B456" s="146"/>
      <c r="C456" s="93"/>
      <c r="D456" s="104"/>
      <c r="E456" s="104"/>
      <c r="I456" s="92"/>
    </row>
    <row r="457" spans="1:9" x14ac:dyDescent="0.25">
      <c r="A457" s="91" t="str">
        <f t="shared" si="7"/>
        <v/>
      </c>
      <c r="B457" s="146"/>
      <c r="C457" s="93"/>
      <c r="D457" s="104"/>
      <c r="E457" s="104"/>
      <c r="I457" s="92"/>
    </row>
    <row r="458" spans="1:9" x14ac:dyDescent="0.25">
      <c r="A458" s="91" t="str">
        <f t="shared" si="7"/>
        <v/>
      </c>
      <c r="B458" s="146"/>
      <c r="C458" s="93"/>
      <c r="D458" s="104"/>
      <c r="E458" s="104"/>
      <c r="I458" s="92"/>
    </row>
    <row r="459" spans="1:9" x14ac:dyDescent="0.25">
      <c r="A459" s="91" t="str">
        <f t="shared" si="7"/>
        <v/>
      </c>
      <c r="B459" s="146"/>
      <c r="C459" s="93"/>
      <c r="D459" s="104"/>
      <c r="E459" s="104"/>
      <c r="I459" s="92"/>
    </row>
    <row r="460" spans="1:9" x14ac:dyDescent="0.25">
      <c r="A460" s="91" t="str">
        <f t="shared" si="7"/>
        <v/>
      </c>
      <c r="B460" s="146"/>
      <c r="C460" s="93"/>
      <c r="D460" s="104"/>
      <c r="E460" s="104"/>
      <c r="I460" s="92"/>
    </row>
    <row r="461" spans="1:9" x14ac:dyDescent="0.25">
      <c r="A461" s="91" t="str">
        <f t="shared" si="7"/>
        <v/>
      </c>
      <c r="B461" s="146"/>
      <c r="C461" s="93"/>
      <c r="D461" s="104"/>
      <c r="E461" s="104"/>
      <c r="I461" s="92"/>
    </row>
    <row r="462" spans="1:9" x14ac:dyDescent="0.25">
      <c r="A462" s="91" t="str">
        <f t="shared" si="7"/>
        <v/>
      </c>
      <c r="B462" s="146"/>
      <c r="C462" s="93"/>
      <c r="D462" s="104"/>
      <c r="E462" s="104"/>
      <c r="I462" s="92"/>
    </row>
    <row r="463" spans="1:9" x14ac:dyDescent="0.25">
      <c r="A463" s="91" t="str">
        <f t="shared" si="7"/>
        <v/>
      </c>
      <c r="B463" s="146"/>
      <c r="C463" s="93"/>
      <c r="D463" s="104"/>
      <c r="E463" s="104"/>
      <c r="I463" s="92"/>
    </row>
    <row r="464" spans="1:9" x14ac:dyDescent="0.25">
      <c r="A464" s="91" t="str">
        <f t="shared" si="7"/>
        <v/>
      </c>
      <c r="B464" s="146"/>
      <c r="C464" s="93"/>
      <c r="D464" s="104"/>
      <c r="E464" s="104"/>
      <c r="I464" s="92"/>
    </row>
    <row r="465" spans="1:9" x14ac:dyDescent="0.25">
      <c r="A465" s="91" t="str">
        <f t="shared" si="7"/>
        <v/>
      </c>
      <c r="B465" s="146"/>
      <c r="C465" s="93"/>
      <c r="D465" s="104"/>
      <c r="E465" s="104"/>
      <c r="I465" s="92"/>
    </row>
    <row r="466" spans="1:9" x14ac:dyDescent="0.25">
      <c r="A466" s="91" t="str">
        <f t="shared" si="7"/>
        <v/>
      </c>
      <c r="B466" s="146"/>
      <c r="C466" s="93"/>
      <c r="D466" s="104"/>
      <c r="E466" s="104"/>
      <c r="I466" s="92"/>
    </row>
    <row r="467" spans="1:9" x14ac:dyDescent="0.25">
      <c r="A467" s="91" t="str">
        <f t="shared" si="7"/>
        <v/>
      </c>
      <c r="B467" s="146"/>
      <c r="C467" s="93"/>
      <c r="D467" s="104"/>
      <c r="E467" s="104"/>
      <c r="I467" s="92"/>
    </row>
    <row r="468" spans="1:9" x14ac:dyDescent="0.25">
      <c r="A468" s="91" t="str">
        <f t="shared" si="7"/>
        <v/>
      </c>
      <c r="B468" s="146"/>
      <c r="C468" s="93"/>
      <c r="D468" s="104"/>
      <c r="E468" s="104"/>
      <c r="I468" s="92"/>
    </row>
    <row r="469" spans="1:9" x14ac:dyDescent="0.25">
      <c r="A469" s="91" t="str">
        <f t="shared" si="7"/>
        <v/>
      </c>
      <c r="B469" s="146"/>
      <c r="C469" s="93"/>
      <c r="D469" s="104"/>
      <c r="E469" s="104"/>
      <c r="I469" s="92"/>
    </row>
    <row r="470" spans="1:9" x14ac:dyDescent="0.25">
      <c r="A470" s="91" t="str">
        <f t="shared" si="7"/>
        <v/>
      </c>
      <c r="B470" s="146"/>
      <c r="C470" s="93"/>
      <c r="D470" s="104"/>
      <c r="E470" s="104"/>
      <c r="I470" s="92"/>
    </row>
    <row r="471" spans="1:9" x14ac:dyDescent="0.25">
      <c r="A471" s="91" t="str">
        <f t="shared" si="7"/>
        <v/>
      </c>
      <c r="B471" s="146"/>
      <c r="C471" s="93"/>
      <c r="D471" s="104"/>
      <c r="E471" s="104"/>
      <c r="I471" s="92"/>
    </row>
    <row r="472" spans="1:9" x14ac:dyDescent="0.25">
      <c r="A472" s="91" t="str">
        <f t="shared" si="7"/>
        <v/>
      </c>
      <c r="B472" s="146"/>
      <c r="C472" s="93"/>
      <c r="D472" s="104"/>
      <c r="E472" s="104"/>
      <c r="I472" s="92"/>
    </row>
    <row r="473" spans="1:9" x14ac:dyDescent="0.25">
      <c r="A473" s="91" t="str">
        <f t="shared" si="7"/>
        <v/>
      </c>
      <c r="B473" s="146"/>
      <c r="C473" s="93"/>
      <c r="D473" s="104"/>
      <c r="E473" s="104"/>
      <c r="I473" s="92"/>
    </row>
    <row r="474" spans="1:9" x14ac:dyDescent="0.25">
      <c r="A474" s="91" t="str">
        <f t="shared" si="7"/>
        <v/>
      </c>
      <c r="B474" s="146"/>
      <c r="C474" s="93"/>
      <c r="D474" s="104"/>
      <c r="E474" s="104"/>
      <c r="I474" s="92"/>
    </row>
    <row r="475" spans="1:9" x14ac:dyDescent="0.25">
      <c r="A475" s="91" t="str">
        <f t="shared" si="7"/>
        <v/>
      </c>
      <c r="B475" s="146"/>
      <c r="C475" s="93"/>
      <c r="D475" s="104"/>
      <c r="E475" s="104"/>
      <c r="I475" s="92"/>
    </row>
    <row r="476" spans="1:9" x14ac:dyDescent="0.25">
      <c r="A476" s="91" t="str">
        <f t="shared" si="7"/>
        <v/>
      </c>
      <c r="B476" s="146"/>
      <c r="C476" s="93"/>
      <c r="D476" s="104"/>
      <c r="E476" s="104"/>
      <c r="I476" s="92"/>
    </row>
    <row r="477" spans="1:9" x14ac:dyDescent="0.25">
      <c r="A477" s="91" t="str">
        <f t="shared" si="7"/>
        <v/>
      </c>
      <c r="B477" s="146"/>
      <c r="C477" s="93"/>
      <c r="D477" s="104"/>
      <c r="E477" s="104"/>
      <c r="I477" s="92"/>
    </row>
    <row r="478" spans="1:9" x14ac:dyDescent="0.25">
      <c r="A478" s="91" t="str">
        <f t="shared" si="7"/>
        <v/>
      </c>
      <c r="B478" s="146"/>
      <c r="C478" s="93"/>
      <c r="D478" s="104"/>
      <c r="E478" s="104"/>
      <c r="I478" s="92"/>
    </row>
    <row r="479" spans="1:9" x14ac:dyDescent="0.25">
      <c r="A479" s="91" t="str">
        <f t="shared" si="7"/>
        <v/>
      </c>
      <c r="B479" s="146"/>
      <c r="C479" s="93"/>
      <c r="D479" s="104"/>
      <c r="E479" s="104"/>
      <c r="I479" s="92"/>
    </row>
    <row r="480" spans="1:9" x14ac:dyDescent="0.25">
      <c r="A480" s="91" t="str">
        <f t="shared" si="7"/>
        <v/>
      </c>
      <c r="B480" s="146"/>
      <c r="C480" s="93"/>
      <c r="D480" s="104"/>
      <c r="E480" s="104"/>
      <c r="I480" s="92"/>
    </row>
    <row r="481" spans="1:9" x14ac:dyDescent="0.25">
      <c r="A481" s="91" t="str">
        <f t="shared" si="7"/>
        <v/>
      </c>
      <c r="B481" s="146"/>
      <c r="C481" s="93"/>
      <c r="D481" s="104"/>
      <c r="E481" s="104"/>
      <c r="I481" s="92"/>
    </row>
    <row r="482" spans="1:9" x14ac:dyDescent="0.25">
      <c r="A482" s="91" t="str">
        <f t="shared" si="7"/>
        <v/>
      </c>
      <c r="B482" s="146"/>
      <c r="C482" s="93"/>
      <c r="D482" s="104"/>
      <c r="E482" s="104"/>
      <c r="I482" s="92"/>
    </row>
    <row r="483" spans="1:9" x14ac:dyDescent="0.25">
      <c r="A483" s="91" t="str">
        <f t="shared" si="7"/>
        <v/>
      </c>
      <c r="B483" s="146"/>
      <c r="C483" s="93"/>
      <c r="D483" s="104"/>
      <c r="E483" s="104"/>
      <c r="I483" s="92"/>
    </row>
    <row r="484" spans="1:9" x14ac:dyDescent="0.25">
      <c r="A484" s="91" t="str">
        <f t="shared" si="7"/>
        <v/>
      </c>
      <c r="B484" s="146"/>
      <c r="C484" s="93"/>
      <c r="D484" s="104"/>
      <c r="E484" s="104"/>
      <c r="I484" s="92"/>
    </row>
    <row r="485" spans="1:9" x14ac:dyDescent="0.25">
      <c r="A485" s="91" t="str">
        <f t="shared" si="7"/>
        <v/>
      </c>
      <c r="B485" s="146"/>
      <c r="C485" s="93"/>
      <c r="D485" s="104"/>
      <c r="E485" s="104"/>
      <c r="I485" s="92"/>
    </row>
    <row r="486" spans="1:9" x14ac:dyDescent="0.25">
      <c r="A486" s="91" t="str">
        <f t="shared" si="7"/>
        <v/>
      </c>
      <c r="B486" s="146"/>
      <c r="C486" s="93"/>
      <c r="D486" s="104"/>
      <c r="E486" s="104"/>
      <c r="I486" s="92"/>
    </row>
    <row r="487" spans="1:9" x14ac:dyDescent="0.25">
      <c r="A487" s="91" t="str">
        <f t="shared" si="7"/>
        <v/>
      </c>
      <c r="B487" s="146"/>
      <c r="C487" s="93"/>
      <c r="D487" s="104"/>
      <c r="E487" s="104"/>
      <c r="I487" s="92"/>
    </row>
    <row r="488" spans="1:9" x14ac:dyDescent="0.25">
      <c r="A488" s="91" t="str">
        <f t="shared" si="7"/>
        <v/>
      </c>
      <c r="B488" s="146"/>
      <c r="C488" s="93"/>
      <c r="D488" s="104"/>
      <c r="E488" s="104"/>
      <c r="I488" s="92"/>
    </row>
    <row r="489" spans="1:9" x14ac:dyDescent="0.25">
      <c r="A489" s="91" t="str">
        <f t="shared" si="7"/>
        <v/>
      </c>
      <c r="B489" s="146"/>
      <c r="C489" s="93"/>
      <c r="D489" s="104"/>
      <c r="E489" s="104"/>
      <c r="I489" s="92"/>
    </row>
    <row r="490" spans="1:9" x14ac:dyDescent="0.25">
      <c r="A490" s="91" t="str">
        <f t="shared" si="7"/>
        <v/>
      </c>
      <c r="B490" s="146"/>
      <c r="C490" s="93"/>
      <c r="D490" s="104"/>
      <c r="E490" s="104"/>
      <c r="I490" s="92"/>
    </row>
    <row r="491" spans="1:9" x14ac:dyDescent="0.25">
      <c r="A491" s="91" t="str">
        <f t="shared" si="7"/>
        <v/>
      </c>
      <c r="B491" s="146"/>
      <c r="C491" s="93"/>
      <c r="D491" s="104"/>
      <c r="E491" s="104"/>
      <c r="I491" s="92"/>
    </row>
    <row r="492" spans="1:9" x14ac:dyDescent="0.25">
      <c r="A492" s="91" t="str">
        <f t="shared" si="7"/>
        <v/>
      </c>
      <c r="B492" s="146"/>
      <c r="C492" s="93"/>
      <c r="D492" s="104"/>
      <c r="E492" s="104"/>
      <c r="I492" s="92"/>
    </row>
    <row r="493" spans="1:9" x14ac:dyDescent="0.25">
      <c r="A493" s="91" t="str">
        <f t="shared" si="7"/>
        <v/>
      </c>
      <c r="B493" s="146"/>
      <c r="C493" s="93"/>
      <c r="D493" s="104"/>
      <c r="E493" s="104"/>
      <c r="I493" s="92"/>
    </row>
    <row r="494" spans="1:9" x14ac:dyDescent="0.25">
      <c r="A494" s="91" t="str">
        <f t="shared" si="7"/>
        <v/>
      </c>
      <c r="B494" s="146"/>
      <c r="C494" s="93"/>
      <c r="D494" s="104"/>
      <c r="E494" s="104"/>
      <c r="I494" s="92"/>
    </row>
    <row r="495" spans="1:9" x14ac:dyDescent="0.25">
      <c r="A495" s="91" t="str">
        <f t="shared" si="7"/>
        <v/>
      </c>
      <c r="B495" s="146"/>
      <c r="C495" s="93"/>
      <c r="D495" s="104"/>
      <c r="E495" s="104"/>
      <c r="I495" s="92"/>
    </row>
    <row r="496" spans="1:9" x14ac:dyDescent="0.25">
      <c r="A496" s="91" t="str">
        <f t="shared" si="7"/>
        <v/>
      </c>
      <c r="B496" s="146"/>
      <c r="C496" s="93"/>
      <c r="D496" s="104"/>
      <c r="E496" s="104"/>
      <c r="I496" s="92"/>
    </row>
    <row r="497" spans="1:9" x14ac:dyDescent="0.25">
      <c r="A497" s="91" t="str">
        <f t="shared" si="7"/>
        <v/>
      </c>
      <c r="B497" s="146"/>
      <c r="C497" s="93"/>
      <c r="D497" s="104"/>
      <c r="E497" s="104"/>
      <c r="I497" s="92"/>
    </row>
    <row r="498" spans="1:9" x14ac:dyDescent="0.25">
      <c r="A498" s="91" t="str">
        <f t="shared" si="7"/>
        <v/>
      </c>
      <c r="B498" s="146"/>
      <c r="C498" s="93"/>
      <c r="D498" s="104"/>
      <c r="E498" s="104"/>
      <c r="I498" s="92"/>
    </row>
    <row r="499" spans="1:9" x14ac:dyDescent="0.25">
      <c r="A499" s="91" t="str">
        <f t="shared" si="7"/>
        <v/>
      </c>
      <c r="B499" s="146"/>
      <c r="C499" s="93"/>
      <c r="D499" s="104"/>
      <c r="E499" s="104"/>
      <c r="I499" s="92"/>
    </row>
    <row r="500" spans="1:9" x14ac:dyDescent="0.25">
      <c r="A500" s="91" t="str">
        <f t="shared" si="7"/>
        <v/>
      </c>
      <c r="B500" s="146"/>
      <c r="C500" s="93"/>
      <c r="D500" s="104"/>
      <c r="E500" s="104"/>
      <c r="I500" s="92"/>
    </row>
    <row r="501" spans="1:9" x14ac:dyDescent="0.25">
      <c r="A501" s="91" t="str">
        <f t="shared" si="7"/>
        <v/>
      </c>
      <c r="B501" s="146"/>
      <c r="C501" s="93"/>
      <c r="D501" s="104"/>
      <c r="E501" s="104"/>
      <c r="I501" s="92"/>
    </row>
    <row r="502" spans="1:9" x14ac:dyDescent="0.25">
      <c r="A502" s="91" t="str">
        <f t="shared" si="7"/>
        <v/>
      </c>
      <c r="B502" s="146"/>
      <c r="C502" s="93"/>
      <c r="D502" s="104"/>
      <c r="E502" s="104"/>
      <c r="I502" s="92"/>
    </row>
    <row r="503" spans="1:9" x14ac:dyDescent="0.25">
      <c r="A503" s="91" t="str">
        <f t="shared" si="7"/>
        <v/>
      </c>
      <c r="B503" s="146"/>
      <c r="C503" s="93"/>
      <c r="D503" s="104"/>
      <c r="E503" s="104"/>
      <c r="I503" s="92"/>
    </row>
    <row r="504" spans="1:9" x14ac:dyDescent="0.25">
      <c r="A504" s="91" t="str">
        <f t="shared" si="7"/>
        <v/>
      </c>
      <c r="B504" s="146"/>
      <c r="C504" s="93"/>
      <c r="D504" s="104"/>
      <c r="E504" s="104"/>
      <c r="I504" s="92"/>
    </row>
    <row r="505" spans="1:9" x14ac:dyDescent="0.25">
      <c r="A505" s="91" t="str">
        <f t="shared" si="7"/>
        <v/>
      </c>
      <c r="B505" s="146"/>
      <c r="C505" s="93"/>
      <c r="D505" s="104"/>
      <c r="E505" s="104"/>
      <c r="I505" s="92"/>
    </row>
    <row r="506" spans="1:9" x14ac:dyDescent="0.25">
      <c r="A506" s="91" t="str">
        <f t="shared" si="7"/>
        <v/>
      </c>
      <c r="B506" s="146"/>
      <c r="C506" s="93"/>
      <c r="D506" s="104"/>
      <c r="E506" s="104"/>
      <c r="I506" s="92"/>
    </row>
    <row r="507" spans="1:9" x14ac:dyDescent="0.25">
      <c r="A507" s="91" t="str">
        <f t="shared" si="7"/>
        <v/>
      </c>
      <c r="B507" s="146"/>
      <c r="C507" s="93"/>
      <c r="D507" s="104"/>
      <c r="E507" s="104"/>
      <c r="I507" s="92"/>
    </row>
    <row r="508" spans="1:9" x14ac:dyDescent="0.25">
      <c r="A508" s="91" t="str">
        <f t="shared" si="7"/>
        <v/>
      </c>
      <c r="B508" s="146"/>
      <c r="C508" s="93"/>
      <c r="D508" s="104"/>
      <c r="E508" s="104"/>
      <c r="I508" s="92"/>
    </row>
    <row r="509" spans="1:9" x14ac:dyDescent="0.25">
      <c r="A509" s="91" t="str">
        <f t="shared" si="7"/>
        <v/>
      </c>
      <c r="B509" s="146"/>
      <c r="C509" s="93"/>
      <c r="D509" s="104"/>
      <c r="E509" s="104"/>
      <c r="I509" s="92"/>
    </row>
    <row r="510" spans="1:9" x14ac:dyDescent="0.25">
      <c r="A510" s="91" t="str">
        <f t="shared" si="7"/>
        <v/>
      </c>
      <c r="B510" s="146"/>
      <c r="C510" s="93"/>
      <c r="D510" s="104"/>
      <c r="E510" s="104"/>
      <c r="I510" s="92"/>
    </row>
    <row r="511" spans="1:9" x14ac:dyDescent="0.25">
      <c r="A511" s="91" t="str">
        <f t="shared" si="7"/>
        <v/>
      </c>
      <c r="B511" s="146"/>
      <c r="C511" s="93"/>
      <c r="D511" s="104"/>
      <c r="E511" s="104"/>
      <c r="I511" s="92"/>
    </row>
    <row r="512" spans="1:9" x14ac:dyDescent="0.25">
      <c r="A512" s="91" t="str">
        <f t="shared" si="7"/>
        <v/>
      </c>
      <c r="B512" s="146"/>
      <c r="C512" s="93"/>
      <c r="D512" s="104"/>
      <c r="E512" s="104"/>
      <c r="I512" s="92"/>
    </row>
    <row r="513" spans="1:9" x14ac:dyDescent="0.25">
      <c r="A513" s="91" t="str">
        <f t="shared" si="7"/>
        <v/>
      </c>
      <c r="B513" s="146"/>
      <c r="C513" s="93"/>
      <c r="D513" s="104"/>
      <c r="E513" s="104"/>
      <c r="I513" s="92"/>
    </row>
    <row r="514" spans="1:9" x14ac:dyDescent="0.25">
      <c r="A514" s="91" t="str">
        <f t="shared" ref="A514:A577" si="8">CONCATENATE(B514,C514)</f>
        <v/>
      </c>
      <c r="B514" s="146"/>
      <c r="C514" s="93"/>
      <c r="D514" s="104"/>
      <c r="E514" s="104"/>
      <c r="I514" s="92"/>
    </row>
    <row r="515" spans="1:9" x14ac:dyDescent="0.25">
      <c r="A515" s="91" t="str">
        <f t="shared" si="8"/>
        <v/>
      </c>
      <c r="B515" s="146"/>
      <c r="C515" s="93"/>
      <c r="D515" s="104"/>
      <c r="E515" s="104"/>
      <c r="I515" s="92"/>
    </row>
    <row r="516" spans="1:9" x14ac:dyDescent="0.25">
      <c r="A516" s="91" t="str">
        <f t="shared" si="8"/>
        <v/>
      </c>
      <c r="B516" s="146"/>
      <c r="C516" s="93"/>
      <c r="D516" s="104"/>
      <c r="E516" s="104"/>
      <c r="I516" s="92"/>
    </row>
    <row r="517" spans="1:9" x14ac:dyDescent="0.25">
      <c r="A517" s="91" t="str">
        <f t="shared" si="8"/>
        <v/>
      </c>
      <c r="B517" s="146"/>
      <c r="C517" s="93"/>
      <c r="D517" s="104"/>
      <c r="E517" s="104"/>
      <c r="I517" s="92"/>
    </row>
    <row r="518" spans="1:9" x14ac:dyDescent="0.25">
      <c r="A518" s="91" t="str">
        <f t="shared" si="8"/>
        <v/>
      </c>
      <c r="B518" s="146"/>
      <c r="C518" s="93"/>
      <c r="D518" s="104"/>
      <c r="E518" s="104"/>
      <c r="I518" s="92"/>
    </row>
    <row r="519" spans="1:9" x14ac:dyDescent="0.25">
      <c r="A519" s="91" t="str">
        <f t="shared" si="8"/>
        <v/>
      </c>
      <c r="B519" s="146"/>
      <c r="C519" s="93"/>
      <c r="D519" s="104"/>
      <c r="E519" s="104"/>
      <c r="I519" s="92"/>
    </row>
    <row r="520" spans="1:9" x14ac:dyDescent="0.25">
      <c r="A520" s="91" t="str">
        <f t="shared" si="8"/>
        <v/>
      </c>
      <c r="B520" s="146"/>
      <c r="C520" s="93"/>
      <c r="D520" s="104"/>
      <c r="E520" s="104"/>
      <c r="I520" s="92"/>
    </row>
    <row r="521" spans="1:9" x14ac:dyDescent="0.25">
      <c r="A521" s="91" t="str">
        <f t="shared" si="8"/>
        <v/>
      </c>
      <c r="B521" s="146"/>
      <c r="C521" s="93"/>
      <c r="D521" s="104"/>
      <c r="E521" s="104"/>
      <c r="I521" s="92"/>
    </row>
    <row r="522" spans="1:9" x14ac:dyDescent="0.25">
      <c r="A522" s="91" t="str">
        <f t="shared" si="8"/>
        <v/>
      </c>
      <c r="B522" s="146"/>
      <c r="C522" s="93"/>
      <c r="D522" s="104"/>
      <c r="E522" s="104"/>
      <c r="I522" s="92"/>
    </row>
    <row r="523" spans="1:9" x14ac:dyDescent="0.25">
      <c r="A523" s="91" t="str">
        <f t="shared" si="8"/>
        <v/>
      </c>
      <c r="B523" s="146"/>
      <c r="C523" s="93"/>
      <c r="D523" s="104"/>
      <c r="E523" s="104"/>
      <c r="I523" s="92"/>
    </row>
    <row r="524" spans="1:9" x14ac:dyDescent="0.25">
      <c r="A524" s="91" t="str">
        <f t="shared" si="8"/>
        <v/>
      </c>
      <c r="B524" s="146"/>
      <c r="C524" s="93"/>
      <c r="D524" s="104"/>
      <c r="E524" s="104"/>
      <c r="I524" s="92"/>
    </row>
    <row r="525" spans="1:9" x14ac:dyDescent="0.25">
      <c r="A525" s="91" t="str">
        <f t="shared" si="8"/>
        <v/>
      </c>
      <c r="B525" s="146"/>
      <c r="C525" s="93"/>
      <c r="D525" s="104"/>
      <c r="E525" s="104"/>
      <c r="I525" s="92"/>
    </row>
    <row r="526" spans="1:9" x14ac:dyDescent="0.25">
      <c r="A526" s="91" t="str">
        <f t="shared" si="8"/>
        <v/>
      </c>
      <c r="B526" s="146"/>
      <c r="C526" s="93"/>
      <c r="D526" s="104"/>
      <c r="E526" s="104"/>
      <c r="I526" s="92"/>
    </row>
    <row r="527" spans="1:9" x14ac:dyDescent="0.25">
      <c r="A527" s="91" t="str">
        <f t="shared" si="8"/>
        <v/>
      </c>
      <c r="B527" s="146"/>
      <c r="C527" s="93"/>
      <c r="D527" s="104"/>
      <c r="E527" s="104"/>
      <c r="I527" s="92"/>
    </row>
    <row r="528" spans="1:9" x14ac:dyDescent="0.25">
      <c r="A528" s="91" t="str">
        <f t="shared" si="8"/>
        <v/>
      </c>
      <c r="B528" s="146"/>
      <c r="C528" s="93"/>
      <c r="D528" s="104"/>
      <c r="E528" s="104"/>
      <c r="I528" s="92"/>
    </row>
    <row r="529" spans="1:9" x14ac:dyDescent="0.25">
      <c r="A529" s="91" t="str">
        <f t="shared" si="8"/>
        <v/>
      </c>
      <c r="B529" s="146"/>
      <c r="C529" s="93"/>
      <c r="D529" s="104"/>
      <c r="E529" s="104"/>
      <c r="I529" s="92"/>
    </row>
    <row r="530" spans="1:9" x14ac:dyDescent="0.25">
      <c r="A530" s="91" t="str">
        <f t="shared" si="8"/>
        <v/>
      </c>
      <c r="B530" s="146"/>
      <c r="C530" s="93"/>
      <c r="D530" s="104"/>
      <c r="E530" s="104"/>
      <c r="I530" s="92"/>
    </row>
    <row r="531" spans="1:9" x14ac:dyDescent="0.25">
      <c r="A531" s="91" t="str">
        <f t="shared" si="8"/>
        <v/>
      </c>
      <c r="B531" s="146"/>
      <c r="C531" s="93"/>
      <c r="D531" s="104"/>
      <c r="E531" s="104"/>
      <c r="I531" s="92"/>
    </row>
    <row r="532" spans="1:9" x14ac:dyDescent="0.25">
      <c r="A532" s="91" t="str">
        <f t="shared" si="8"/>
        <v/>
      </c>
      <c r="B532" s="146"/>
      <c r="C532" s="93"/>
      <c r="D532" s="104"/>
      <c r="E532" s="104"/>
      <c r="I532" s="92"/>
    </row>
    <row r="533" spans="1:9" x14ac:dyDescent="0.25">
      <c r="A533" s="91" t="str">
        <f t="shared" si="8"/>
        <v/>
      </c>
      <c r="B533" s="146"/>
      <c r="C533" s="93"/>
      <c r="D533" s="104"/>
      <c r="E533" s="104"/>
      <c r="I533" s="92"/>
    </row>
    <row r="534" spans="1:9" x14ac:dyDescent="0.25">
      <c r="A534" s="91" t="str">
        <f t="shared" si="8"/>
        <v/>
      </c>
      <c r="B534" s="146"/>
      <c r="C534" s="93"/>
      <c r="D534" s="104"/>
      <c r="E534" s="104"/>
      <c r="I534" s="92"/>
    </row>
    <row r="535" spans="1:9" x14ac:dyDescent="0.25">
      <c r="A535" s="91" t="str">
        <f t="shared" si="8"/>
        <v/>
      </c>
      <c r="B535" s="146"/>
      <c r="C535" s="93"/>
      <c r="D535" s="104"/>
      <c r="E535" s="104"/>
      <c r="I535" s="92"/>
    </row>
    <row r="536" spans="1:9" x14ac:dyDescent="0.25">
      <c r="A536" s="91" t="str">
        <f t="shared" si="8"/>
        <v/>
      </c>
      <c r="B536" s="146"/>
      <c r="C536" s="93"/>
      <c r="D536" s="104"/>
      <c r="E536" s="104"/>
      <c r="I536" s="92"/>
    </row>
    <row r="537" spans="1:9" x14ac:dyDescent="0.25">
      <c r="A537" s="91" t="str">
        <f t="shared" si="8"/>
        <v/>
      </c>
      <c r="B537" s="146"/>
      <c r="C537" s="93"/>
      <c r="D537" s="104"/>
      <c r="E537" s="104"/>
      <c r="I537" s="92"/>
    </row>
    <row r="538" spans="1:9" x14ac:dyDescent="0.25">
      <c r="A538" s="91" t="str">
        <f t="shared" si="8"/>
        <v/>
      </c>
      <c r="B538" s="146"/>
      <c r="C538" s="93"/>
      <c r="D538" s="104"/>
      <c r="E538" s="104"/>
      <c r="I538" s="92"/>
    </row>
    <row r="539" spans="1:9" x14ac:dyDescent="0.25">
      <c r="A539" s="91" t="str">
        <f t="shared" si="8"/>
        <v/>
      </c>
      <c r="B539" s="146"/>
      <c r="C539" s="93"/>
      <c r="D539" s="104"/>
      <c r="E539" s="104"/>
      <c r="I539" s="92"/>
    </row>
    <row r="540" spans="1:9" x14ac:dyDescent="0.25">
      <c r="A540" s="91" t="str">
        <f t="shared" si="8"/>
        <v/>
      </c>
      <c r="B540" s="146"/>
      <c r="C540" s="93"/>
      <c r="D540" s="104"/>
      <c r="E540" s="104"/>
      <c r="I540" s="92"/>
    </row>
    <row r="541" spans="1:9" x14ac:dyDescent="0.25">
      <c r="A541" s="91" t="str">
        <f t="shared" si="8"/>
        <v/>
      </c>
      <c r="B541" s="146"/>
      <c r="C541" s="93"/>
      <c r="D541" s="104"/>
      <c r="E541" s="104"/>
      <c r="I541" s="92"/>
    </row>
    <row r="542" spans="1:9" x14ac:dyDescent="0.25">
      <c r="A542" s="91" t="str">
        <f t="shared" si="8"/>
        <v/>
      </c>
      <c r="B542" s="146"/>
      <c r="C542" s="93"/>
      <c r="D542" s="104"/>
      <c r="E542" s="104"/>
      <c r="I542" s="92"/>
    </row>
    <row r="543" spans="1:9" x14ac:dyDescent="0.25">
      <c r="A543" s="91" t="str">
        <f t="shared" si="8"/>
        <v/>
      </c>
      <c r="B543" s="146"/>
      <c r="C543" s="93"/>
      <c r="D543" s="104"/>
      <c r="E543" s="104"/>
      <c r="I543" s="92"/>
    </row>
    <row r="544" spans="1:9" x14ac:dyDescent="0.25">
      <c r="A544" s="91" t="str">
        <f t="shared" si="8"/>
        <v/>
      </c>
      <c r="B544" s="146"/>
      <c r="C544" s="93"/>
      <c r="D544" s="104"/>
      <c r="E544" s="104"/>
      <c r="I544" s="92"/>
    </row>
    <row r="545" spans="1:9" x14ac:dyDescent="0.25">
      <c r="A545" s="91" t="str">
        <f t="shared" si="8"/>
        <v/>
      </c>
      <c r="B545" s="146"/>
      <c r="C545" s="93"/>
      <c r="D545" s="104"/>
      <c r="E545" s="104"/>
      <c r="I545" s="92"/>
    </row>
    <row r="546" spans="1:9" x14ac:dyDescent="0.25">
      <c r="A546" s="91" t="str">
        <f t="shared" si="8"/>
        <v/>
      </c>
      <c r="B546" s="146"/>
      <c r="C546" s="93"/>
      <c r="D546" s="104"/>
      <c r="E546" s="104"/>
      <c r="I546" s="92"/>
    </row>
    <row r="547" spans="1:9" x14ac:dyDescent="0.25">
      <c r="A547" s="91" t="str">
        <f t="shared" si="8"/>
        <v/>
      </c>
      <c r="B547" s="146"/>
      <c r="C547" s="93"/>
      <c r="D547" s="104"/>
      <c r="E547" s="104"/>
      <c r="I547" s="92"/>
    </row>
    <row r="548" spans="1:9" x14ac:dyDescent="0.25">
      <c r="A548" s="91" t="str">
        <f t="shared" si="8"/>
        <v/>
      </c>
      <c r="B548" s="146"/>
      <c r="C548" s="93"/>
      <c r="D548" s="104"/>
      <c r="E548" s="104"/>
      <c r="I548" s="92"/>
    </row>
    <row r="549" spans="1:9" x14ac:dyDescent="0.25">
      <c r="A549" s="91" t="str">
        <f t="shared" si="8"/>
        <v/>
      </c>
      <c r="B549" s="146"/>
      <c r="C549" s="93"/>
      <c r="D549" s="104"/>
      <c r="E549" s="104"/>
      <c r="I549" s="92"/>
    </row>
    <row r="550" spans="1:9" x14ac:dyDescent="0.25">
      <c r="A550" s="91" t="str">
        <f t="shared" si="8"/>
        <v/>
      </c>
      <c r="B550" s="146"/>
      <c r="C550" s="93"/>
      <c r="D550" s="104"/>
      <c r="E550" s="104"/>
      <c r="I550" s="92"/>
    </row>
    <row r="551" spans="1:9" x14ac:dyDescent="0.25">
      <c r="A551" s="91" t="str">
        <f t="shared" si="8"/>
        <v/>
      </c>
      <c r="B551" s="146"/>
      <c r="C551" s="93"/>
      <c r="D551" s="104"/>
      <c r="E551" s="104"/>
      <c r="I551" s="92"/>
    </row>
    <row r="552" spans="1:9" x14ac:dyDescent="0.25">
      <c r="A552" s="91" t="str">
        <f t="shared" si="8"/>
        <v/>
      </c>
      <c r="B552" s="146"/>
      <c r="C552" s="93"/>
      <c r="D552" s="104"/>
      <c r="E552" s="104"/>
      <c r="I552" s="92"/>
    </row>
    <row r="553" spans="1:9" x14ac:dyDescent="0.25">
      <c r="A553" s="91" t="str">
        <f t="shared" si="8"/>
        <v/>
      </c>
      <c r="B553" s="146"/>
      <c r="C553" s="93"/>
      <c r="D553" s="104"/>
      <c r="E553" s="104"/>
      <c r="I553" s="92"/>
    </row>
    <row r="554" spans="1:9" x14ac:dyDescent="0.25">
      <c r="A554" s="91" t="str">
        <f t="shared" si="8"/>
        <v/>
      </c>
      <c r="B554" s="146"/>
      <c r="C554" s="93"/>
      <c r="D554" s="104"/>
      <c r="E554" s="104"/>
      <c r="I554" s="92"/>
    </row>
    <row r="555" spans="1:9" x14ac:dyDescent="0.25">
      <c r="A555" s="91" t="str">
        <f t="shared" si="8"/>
        <v/>
      </c>
      <c r="B555" s="146"/>
      <c r="C555" s="93"/>
      <c r="D555" s="104"/>
      <c r="E555" s="104"/>
      <c r="I555" s="92"/>
    </row>
    <row r="556" spans="1:9" x14ac:dyDescent="0.25">
      <c r="A556" s="91" t="str">
        <f t="shared" si="8"/>
        <v/>
      </c>
      <c r="B556" s="146"/>
      <c r="C556" s="93"/>
      <c r="D556" s="104"/>
      <c r="E556" s="104"/>
      <c r="I556" s="92"/>
    </row>
    <row r="557" spans="1:9" x14ac:dyDescent="0.25">
      <c r="A557" s="91" t="str">
        <f t="shared" si="8"/>
        <v/>
      </c>
      <c r="B557" s="146"/>
      <c r="C557" s="93"/>
      <c r="D557" s="104"/>
      <c r="E557" s="104"/>
      <c r="I557" s="92"/>
    </row>
    <row r="558" spans="1:9" x14ac:dyDescent="0.25">
      <c r="A558" s="91" t="str">
        <f t="shared" si="8"/>
        <v/>
      </c>
      <c r="B558" s="146"/>
      <c r="C558" s="93"/>
      <c r="D558" s="104"/>
      <c r="E558" s="104"/>
      <c r="I558" s="92"/>
    </row>
    <row r="559" spans="1:9" x14ac:dyDescent="0.25">
      <c r="A559" s="91" t="str">
        <f t="shared" si="8"/>
        <v/>
      </c>
      <c r="B559" s="146"/>
      <c r="C559" s="93"/>
      <c r="D559" s="104"/>
      <c r="E559" s="104"/>
      <c r="I559" s="92"/>
    </row>
    <row r="560" spans="1:9" x14ac:dyDescent="0.25">
      <c r="A560" s="91" t="str">
        <f t="shared" si="8"/>
        <v/>
      </c>
      <c r="B560" s="146"/>
      <c r="C560" s="93"/>
      <c r="D560" s="104"/>
      <c r="E560" s="104"/>
      <c r="I560" s="92"/>
    </row>
    <row r="561" spans="1:9" x14ac:dyDescent="0.25">
      <c r="A561" s="91" t="str">
        <f t="shared" si="8"/>
        <v/>
      </c>
      <c r="B561" s="146"/>
      <c r="C561" s="93"/>
      <c r="D561" s="104"/>
      <c r="E561" s="104"/>
      <c r="I561" s="92"/>
    </row>
    <row r="562" spans="1:9" x14ac:dyDescent="0.25">
      <c r="A562" s="91" t="str">
        <f t="shared" si="8"/>
        <v/>
      </c>
      <c r="B562" s="146"/>
      <c r="C562" s="93"/>
      <c r="D562" s="104"/>
      <c r="E562" s="104"/>
      <c r="I562" s="92"/>
    </row>
    <row r="563" spans="1:9" x14ac:dyDescent="0.25">
      <c r="A563" s="91" t="str">
        <f t="shared" si="8"/>
        <v/>
      </c>
      <c r="B563" s="146"/>
      <c r="C563" s="93"/>
      <c r="D563" s="104"/>
      <c r="E563" s="104"/>
      <c r="I563" s="92"/>
    </row>
    <row r="564" spans="1:9" x14ac:dyDescent="0.25">
      <c r="A564" s="91" t="str">
        <f t="shared" si="8"/>
        <v/>
      </c>
      <c r="B564" s="146"/>
      <c r="C564" s="93"/>
      <c r="D564" s="104"/>
      <c r="E564" s="104"/>
      <c r="I564" s="92"/>
    </row>
    <row r="565" spans="1:9" x14ac:dyDescent="0.25">
      <c r="A565" s="91" t="str">
        <f t="shared" si="8"/>
        <v/>
      </c>
      <c r="B565" s="146"/>
      <c r="C565" s="93"/>
      <c r="D565" s="104"/>
      <c r="E565" s="104"/>
      <c r="I565" s="92"/>
    </row>
    <row r="566" spans="1:9" x14ac:dyDescent="0.25">
      <c r="A566" s="91" t="str">
        <f t="shared" si="8"/>
        <v/>
      </c>
      <c r="B566" s="146"/>
      <c r="C566" s="93"/>
      <c r="D566" s="104"/>
      <c r="E566" s="104"/>
      <c r="I566" s="92"/>
    </row>
    <row r="567" spans="1:9" x14ac:dyDescent="0.25">
      <c r="A567" s="91" t="str">
        <f t="shared" si="8"/>
        <v/>
      </c>
      <c r="B567" s="146"/>
      <c r="C567" s="93"/>
      <c r="D567" s="104"/>
      <c r="E567" s="104"/>
      <c r="I567" s="92"/>
    </row>
    <row r="568" spans="1:9" x14ac:dyDescent="0.25">
      <c r="A568" s="91" t="str">
        <f t="shared" si="8"/>
        <v/>
      </c>
      <c r="B568" s="146"/>
      <c r="C568" s="93"/>
      <c r="D568" s="104"/>
      <c r="E568" s="104"/>
      <c r="I568" s="92"/>
    </row>
    <row r="569" spans="1:9" x14ac:dyDescent="0.25">
      <c r="A569" s="91" t="str">
        <f t="shared" si="8"/>
        <v/>
      </c>
      <c r="B569" s="146"/>
      <c r="C569" s="93"/>
      <c r="D569" s="104"/>
      <c r="E569" s="104"/>
      <c r="I569" s="92"/>
    </row>
    <row r="570" spans="1:9" x14ac:dyDescent="0.25">
      <c r="A570" s="91" t="str">
        <f t="shared" si="8"/>
        <v/>
      </c>
      <c r="B570" s="146"/>
      <c r="C570" s="93"/>
      <c r="D570" s="104"/>
      <c r="E570" s="104"/>
      <c r="I570" s="92"/>
    </row>
    <row r="571" spans="1:9" x14ac:dyDescent="0.25">
      <c r="A571" s="91" t="str">
        <f t="shared" si="8"/>
        <v/>
      </c>
      <c r="B571" s="146"/>
      <c r="C571" s="93"/>
      <c r="D571" s="104"/>
      <c r="E571" s="104"/>
      <c r="I571" s="92"/>
    </row>
    <row r="572" spans="1:9" x14ac:dyDescent="0.25">
      <c r="A572" s="91" t="str">
        <f t="shared" si="8"/>
        <v/>
      </c>
      <c r="B572" s="146"/>
      <c r="C572" s="93"/>
      <c r="D572" s="104"/>
      <c r="E572" s="104"/>
      <c r="I572" s="92"/>
    </row>
    <row r="573" spans="1:9" x14ac:dyDescent="0.25">
      <c r="A573" s="91" t="str">
        <f t="shared" si="8"/>
        <v/>
      </c>
      <c r="B573" s="146"/>
      <c r="C573" s="93"/>
      <c r="D573" s="104"/>
      <c r="E573" s="104"/>
      <c r="I573" s="92"/>
    </row>
    <row r="574" spans="1:9" x14ac:dyDescent="0.25">
      <c r="A574" s="91" t="str">
        <f t="shared" si="8"/>
        <v/>
      </c>
      <c r="B574" s="146"/>
      <c r="C574" s="93"/>
      <c r="D574" s="104"/>
      <c r="E574" s="104"/>
      <c r="I574" s="92"/>
    </row>
    <row r="575" spans="1:9" x14ac:dyDescent="0.25">
      <c r="A575" s="91" t="str">
        <f t="shared" si="8"/>
        <v/>
      </c>
      <c r="B575" s="146"/>
      <c r="C575" s="93"/>
      <c r="D575" s="104"/>
      <c r="E575" s="104"/>
      <c r="I575" s="92"/>
    </row>
    <row r="576" spans="1:9" x14ac:dyDescent="0.25">
      <c r="A576" s="91" t="str">
        <f t="shared" si="8"/>
        <v/>
      </c>
      <c r="B576" s="146"/>
      <c r="C576" s="93"/>
      <c r="D576" s="104"/>
      <c r="E576" s="104"/>
      <c r="I576" s="92"/>
    </row>
    <row r="577" spans="1:9" x14ac:dyDescent="0.25">
      <c r="A577" s="91" t="str">
        <f t="shared" si="8"/>
        <v/>
      </c>
      <c r="B577" s="146"/>
      <c r="C577" s="93"/>
      <c r="D577" s="104"/>
      <c r="E577" s="104"/>
      <c r="I577" s="92"/>
    </row>
    <row r="578" spans="1:9" x14ac:dyDescent="0.25">
      <c r="A578" s="91" t="str">
        <f t="shared" ref="A578:A641" si="9">CONCATENATE(B578,C578)</f>
        <v/>
      </c>
      <c r="B578" s="146"/>
      <c r="C578" s="93"/>
      <c r="D578" s="104"/>
      <c r="E578" s="104"/>
      <c r="I578" s="92"/>
    </row>
    <row r="579" spans="1:9" x14ac:dyDescent="0.25">
      <c r="A579" s="91" t="str">
        <f t="shared" si="9"/>
        <v/>
      </c>
      <c r="B579" s="146"/>
      <c r="C579" s="93"/>
      <c r="D579" s="104"/>
      <c r="E579" s="104"/>
      <c r="I579" s="92"/>
    </row>
    <row r="580" spans="1:9" x14ac:dyDescent="0.25">
      <c r="A580" s="91" t="str">
        <f t="shared" si="9"/>
        <v/>
      </c>
      <c r="B580" s="146"/>
      <c r="C580" s="93"/>
      <c r="D580" s="104"/>
      <c r="E580" s="104"/>
      <c r="I580" s="92"/>
    </row>
    <row r="581" spans="1:9" x14ac:dyDescent="0.25">
      <c r="A581" s="91" t="str">
        <f t="shared" si="9"/>
        <v/>
      </c>
      <c r="B581" s="146"/>
      <c r="C581" s="93"/>
      <c r="D581" s="104"/>
      <c r="E581" s="104"/>
      <c r="I581" s="92"/>
    </row>
    <row r="582" spans="1:9" x14ac:dyDescent="0.25">
      <c r="A582" s="91" t="str">
        <f t="shared" si="9"/>
        <v/>
      </c>
      <c r="B582" s="146"/>
      <c r="C582" s="93"/>
      <c r="D582" s="104"/>
      <c r="E582" s="104"/>
      <c r="I582" s="92"/>
    </row>
    <row r="583" spans="1:9" x14ac:dyDescent="0.25">
      <c r="A583" s="91" t="str">
        <f t="shared" si="9"/>
        <v/>
      </c>
      <c r="B583" s="146"/>
      <c r="C583" s="93"/>
      <c r="D583" s="104"/>
      <c r="E583" s="104"/>
      <c r="I583" s="92"/>
    </row>
    <row r="584" spans="1:9" x14ac:dyDescent="0.25">
      <c r="A584" s="91" t="str">
        <f t="shared" si="9"/>
        <v/>
      </c>
      <c r="B584" s="146"/>
      <c r="C584" s="93"/>
      <c r="D584" s="104"/>
      <c r="E584" s="104"/>
      <c r="I584" s="92"/>
    </row>
    <row r="585" spans="1:9" x14ac:dyDescent="0.25">
      <c r="A585" s="91" t="str">
        <f t="shared" si="9"/>
        <v/>
      </c>
      <c r="B585" s="146"/>
      <c r="C585" s="93"/>
      <c r="D585" s="104"/>
      <c r="E585" s="104"/>
      <c r="I585" s="92"/>
    </row>
    <row r="586" spans="1:9" x14ac:dyDescent="0.25">
      <c r="A586" s="91" t="str">
        <f t="shared" si="9"/>
        <v/>
      </c>
      <c r="B586" s="146"/>
      <c r="C586" s="93"/>
      <c r="D586" s="104"/>
      <c r="E586" s="104"/>
      <c r="I586" s="92"/>
    </row>
    <row r="587" spans="1:9" x14ac:dyDescent="0.25">
      <c r="A587" s="91" t="str">
        <f t="shared" si="9"/>
        <v/>
      </c>
      <c r="B587" s="146"/>
      <c r="C587" s="93"/>
      <c r="D587" s="104"/>
      <c r="E587" s="104"/>
      <c r="I587" s="92"/>
    </row>
    <row r="588" spans="1:9" x14ac:dyDescent="0.25">
      <c r="A588" s="91" t="str">
        <f t="shared" si="9"/>
        <v/>
      </c>
      <c r="B588" s="146"/>
      <c r="C588" s="93"/>
      <c r="D588" s="104"/>
      <c r="E588" s="104"/>
      <c r="I588" s="92"/>
    </row>
    <row r="589" spans="1:9" x14ac:dyDescent="0.25">
      <c r="A589" s="91" t="str">
        <f t="shared" si="9"/>
        <v/>
      </c>
      <c r="B589" s="146"/>
      <c r="C589" s="93"/>
      <c r="D589" s="104"/>
      <c r="E589" s="104"/>
      <c r="I589" s="92"/>
    </row>
    <row r="590" spans="1:9" x14ac:dyDescent="0.25">
      <c r="A590" s="91" t="str">
        <f t="shared" si="9"/>
        <v/>
      </c>
      <c r="B590" s="146"/>
      <c r="C590" s="93"/>
      <c r="D590" s="104"/>
      <c r="E590" s="104"/>
      <c r="I590" s="92"/>
    </row>
    <row r="591" spans="1:9" x14ac:dyDescent="0.25">
      <c r="A591" s="91" t="str">
        <f t="shared" si="9"/>
        <v/>
      </c>
      <c r="B591" s="146"/>
      <c r="C591" s="93"/>
      <c r="D591" s="104"/>
      <c r="E591" s="104"/>
      <c r="I591" s="92"/>
    </row>
    <row r="592" spans="1:9" x14ac:dyDescent="0.25">
      <c r="A592" s="91" t="str">
        <f t="shared" si="9"/>
        <v/>
      </c>
      <c r="B592" s="146"/>
      <c r="C592" s="93"/>
      <c r="D592" s="104"/>
      <c r="E592" s="104"/>
      <c r="I592" s="92"/>
    </row>
    <row r="593" spans="1:9" x14ac:dyDescent="0.25">
      <c r="A593" s="91" t="str">
        <f t="shared" si="9"/>
        <v/>
      </c>
      <c r="B593" s="146"/>
      <c r="C593" s="93"/>
      <c r="D593" s="104"/>
      <c r="E593" s="104"/>
      <c r="I593" s="92"/>
    </row>
    <row r="594" spans="1:9" x14ac:dyDescent="0.25">
      <c r="A594" s="91" t="str">
        <f t="shared" si="9"/>
        <v/>
      </c>
      <c r="B594" s="146"/>
      <c r="C594" s="93"/>
      <c r="D594" s="104"/>
      <c r="E594" s="104"/>
      <c r="I594" s="92"/>
    </row>
    <row r="595" spans="1:9" x14ac:dyDescent="0.25">
      <c r="A595" s="91" t="str">
        <f t="shared" si="9"/>
        <v/>
      </c>
      <c r="B595" s="146"/>
      <c r="C595" s="93"/>
      <c r="D595" s="104"/>
      <c r="E595" s="104"/>
      <c r="I595" s="92"/>
    </row>
    <row r="596" spans="1:9" x14ac:dyDescent="0.25">
      <c r="A596" s="91" t="str">
        <f t="shared" si="9"/>
        <v/>
      </c>
      <c r="B596" s="146"/>
      <c r="C596" s="93"/>
      <c r="D596" s="104"/>
      <c r="E596" s="104"/>
      <c r="I596" s="92"/>
    </row>
    <row r="597" spans="1:9" x14ac:dyDescent="0.25">
      <c r="A597" s="91" t="str">
        <f t="shared" si="9"/>
        <v/>
      </c>
      <c r="B597" s="146"/>
      <c r="C597" s="93"/>
      <c r="D597" s="104"/>
      <c r="E597" s="104"/>
      <c r="I597" s="92"/>
    </row>
    <row r="598" spans="1:9" x14ac:dyDescent="0.25">
      <c r="A598" s="91" t="str">
        <f t="shared" si="9"/>
        <v/>
      </c>
      <c r="B598" s="146"/>
      <c r="C598" s="93"/>
      <c r="D598" s="104"/>
      <c r="E598" s="104"/>
      <c r="I598" s="92"/>
    </row>
    <row r="599" spans="1:9" x14ac:dyDescent="0.25">
      <c r="A599" s="91" t="str">
        <f t="shared" si="9"/>
        <v/>
      </c>
      <c r="B599" s="146"/>
      <c r="C599" s="93"/>
      <c r="D599" s="104"/>
      <c r="E599" s="104"/>
      <c r="I599" s="92"/>
    </row>
    <row r="600" spans="1:9" x14ac:dyDescent="0.25">
      <c r="A600" s="91" t="str">
        <f t="shared" si="9"/>
        <v/>
      </c>
      <c r="B600" s="146"/>
      <c r="C600" s="93"/>
      <c r="D600" s="104"/>
      <c r="E600" s="104"/>
      <c r="I600" s="92"/>
    </row>
    <row r="601" spans="1:9" x14ac:dyDescent="0.25">
      <c r="A601" s="91" t="str">
        <f t="shared" si="9"/>
        <v/>
      </c>
      <c r="B601" s="146"/>
      <c r="C601" s="93"/>
      <c r="D601" s="104"/>
      <c r="E601" s="104"/>
      <c r="I601" s="92"/>
    </row>
    <row r="602" spans="1:9" x14ac:dyDescent="0.25">
      <c r="A602" s="91" t="str">
        <f t="shared" si="9"/>
        <v/>
      </c>
      <c r="B602" s="146"/>
      <c r="C602" s="93"/>
      <c r="D602" s="104"/>
      <c r="E602" s="104"/>
      <c r="I602" s="92"/>
    </row>
    <row r="603" spans="1:9" x14ac:dyDescent="0.25">
      <c r="A603" s="91" t="str">
        <f t="shared" si="9"/>
        <v/>
      </c>
      <c r="B603" s="146"/>
      <c r="C603" s="93"/>
      <c r="D603" s="104"/>
      <c r="E603" s="104"/>
      <c r="I603" s="92"/>
    </row>
    <row r="604" spans="1:9" x14ac:dyDescent="0.25">
      <c r="A604" s="91" t="str">
        <f t="shared" si="9"/>
        <v/>
      </c>
      <c r="B604" s="146"/>
      <c r="C604" s="93"/>
      <c r="D604" s="104"/>
      <c r="E604" s="104"/>
      <c r="I604" s="92"/>
    </row>
    <row r="605" spans="1:9" x14ac:dyDescent="0.25">
      <c r="A605" s="91" t="str">
        <f t="shared" si="9"/>
        <v/>
      </c>
      <c r="B605" s="146"/>
      <c r="C605" s="93"/>
      <c r="D605" s="104"/>
      <c r="E605" s="104"/>
      <c r="I605" s="92"/>
    </row>
    <row r="606" spans="1:9" x14ac:dyDescent="0.25">
      <c r="A606" s="91" t="str">
        <f t="shared" si="9"/>
        <v/>
      </c>
      <c r="B606" s="146"/>
      <c r="C606" s="93"/>
      <c r="D606" s="104"/>
      <c r="E606" s="104"/>
      <c r="I606" s="92"/>
    </row>
    <row r="607" spans="1:9" x14ac:dyDescent="0.25">
      <c r="A607" s="91" t="str">
        <f t="shared" si="9"/>
        <v/>
      </c>
      <c r="B607" s="146"/>
      <c r="C607" s="93"/>
      <c r="D607" s="104"/>
      <c r="E607" s="104"/>
      <c r="I607" s="92"/>
    </row>
    <row r="608" spans="1:9" x14ac:dyDescent="0.25">
      <c r="A608" s="91" t="str">
        <f t="shared" si="9"/>
        <v/>
      </c>
      <c r="B608" s="146"/>
      <c r="C608" s="93"/>
      <c r="D608" s="104"/>
      <c r="E608" s="104"/>
      <c r="I608" s="92"/>
    </row>
    <row r="609" spans="1:9" x14ac:dyDescent="0.25">
      <c r="A609" s="91" t="str">
        <f t="shared" si="9"/>
        <v/>
      </c>
      <c r="B609" s="146"/>
      <c r="C609" s="93"/>
      <c r="D609" s="104"/>
      <c r="E609" s="104"/>
      <c r="I609" s="92"/>
    </row>
    <row r="610" spans="1:9" x14ac:dyDescent="0.25">
      <c r="A610" s="91" t="str">
        <f t="shared" si="9"/>
        <v/>
      </c>
      <c r="B610" s="146"/>
      <c r="C610" s="93"/>
      <c r="D610" s="104"/>
      <c r="E610" s="104"/>
      <c r="I610" s="92"/>
    </row>
    <row r="611" spans="1:9" x14ac:dyDescent="0.25">
      <c r="A611" s="91" t="str">
        <f t="shared" si="9"/>
        <v/>
      </c>
      <c r="B611" s="146"/>
      <c r="C611" s="93"/>
      <c r="D611" s="104"/>
      <c r="E611" s="104"/>
      <c r="I611" s="92"/>
    </row>
    <row r="612" spans="1:9" x14ac:dyDescent="0.25">
      <c r="A612" s="91" t="str">
        <f t="shared" si="9"/>
        <v/>
      </c>
      <c r="B612" s="146"/>
      <c r="C612" s="93"/>
      <c r="D612" s="104"/>
      <c r="E612" s="104"/>
      <c r="I612" s="92"/>
    </row>
    <row r="613" spans="1:9" x14ac:dyDescent="0.25">
      <c r="A613" s="91" t="str">
        <f t="shared" si="9"/>
        <v/>
      </c>
      <c r="B613" s="146"/>
      <c r="C613" s="93"/>
      <c r="D613" s="104"/>
      <c r="E613" s="104"/>
      <c r="I613" s="92"/>
    </row>
    <row r="614" spans="1:9" x14ac:dyDescent="0.25">
      <c r="A614" s="91" t="str">
        <f t="shared" si="9"/>
        <v/>
      </c>
      <c r="B614" s="146"/>
      <c r="C614" s="93"/>
      <c r="D614" s="104"/>
      <c r="E614" s="104"/>
      <c r="I614" s="92"/>
    </row>
    <row r="615" spans="1:9" x14ac:dyDescent="0.25">
      <c r="A615" s="91" t="str">
        <f t="shared" si="9"/>
        <v/>
      </c>
      <c r="B615" s="146"/>
      <c r="C615" s="93"/>
      <c r="D615" s="104"/>
      <c r="E615" s="104"/>
      <c r="I615" s="92"/>
    </row>
    <row r="616" spans="1:9" x14ac:dyDescent="0.25">
      <c r="A616" s="91" t="str">
        <f t="shared" si="9"/>
        <v/>
      </c>
      <c r="B616" s="146"/>
      <c r="C616" s="93"/>
      <c r="D616" s="104"/>
      <c r="E616" s="104"/>
      <c r="I616" s="92"/>
    </row>
    <row r="617" spans="1:9" x14ac:dyDescent="0.25">
      <c r="A617" s="91" t="str">
        <f t="shared" si="9"/>
        <v/>
      </c>
      <c r="B617" s="146"/>
      <c r="C617" s="93"/>
      <c r="D617" s="104"/>
      <c r="E617" s="104"/>
      <c r="I617" s="92"/>
    </row>
    <row r="618" spans="1:9" x14ac:dyDescent="0.25">
      <c r="A618" s="91" t="str">
        <f t="shared" si="9"/>
        <v/>
      </c>
      <c r="B618" s="146"/>
      <c r="C618" s="93"/>
      <c r="D618" s="104"/>
      <c r="E618" s="104"/>
      <c r="I618" s="92"/>
    </row>
    <row r="619" spans="1:9" x14ac:dyDescent="0.25">
      <c r="A619" s="91" t="str">
        <f t="shared" si="9"/>
        <v/>
      </c>
      <c r="B619" s="146"/>
      <c r="C619" s="93"/>
      <c r="D619" s="104"/>
      <c r="E619" s="104"/>
      <c r="I619" s="92"/>
    </row>
    <row r="620" spans="1:9" x14ac:dyDescent="0.25">
      <c r="A620" s="91" t="str">
        <f t="shared" si="9"/>
        <v/>
      </c>
      <c r="B620" s="146"/>
      <c r="C620" s="93"/>
      <c r="D620" s="104"/>
      <c r="E620" s="104"/>
      <c r="I620" s="92"/>
    </row>
    <row r="621" spans="1:9" x14ac:dyDescent="0.25">
      <c r="A621" s="91" t="str">
        <f t="shared" si="9"/>
        <v/>
      </c>
      <c r="B621" s="146"/>
      <c r="C621" s="93"/>
      <c r="D621" s="104"/>
      <c r="E621" s="104"/>
      <c r="I621" s="92"/>
    </row>
    <row r="622" spans="1:9" x14ac:dyDescent="0.25">
      <c r="A622" s="91" t="str">
        <f t="shared" si="9"/>
        <v/>
      </c>
      <c r="B622" s="146"/>
      <c r="C622" s="93"/>
      <c r="D622" s="104"/>
      <c r="E622" s="104"/>
      <c r="I622" s="92"/>
    </row>
    <row r="623" spans="1:9" x14ac:dyDescent="0.25">
      <c r="A623" s="91" t="str">
        <f t="shared" si="9"/>
        <v/>
      </c>
      <c r="B623" s="146"/>
      <c r="C623" s="93"/>
      <c r="D623" s="104"/>
      <c r="E623" s="104"/>
      <c r="I623" s="92"/>
    </row>
    <row r="624" spans="1:9" x14ac:dyDescent="0.25">
      <c r="A624" s="91" t="str">
        <f t="shared" si="9"/>
        <v/>
      </c>
      <c r="B624" s="146"/>
      <c r="C624" s="93"/>
      <c r="D624" s="104"/>
      <c r="E624" s="104"/>
      <c r="I624" s="92"/>
    </row>
    <row r="625" spans="1:9" x14ac:dyDescent="0.25">
      <c r="A625" s="91" t="str">
        <f t="shared" si="9"/>
        <v/>
      </c>
      <c r="B625" s="146"/>
      <c r="C625" s="93"/>
      <c r="D625" s="104"/>
      <c r="E625" s="104"/>
      <c r="I625" s="92"/>
    </row>
    <row r="626" spans="1:9" x14ac:dyDescent="0.25">
      <c r="A626" s="91" t="str">
        <f t="shared" si="9"/>
        <v/>
      </c>
      <c r="B626" s="146"/>
      <c r="C626" s="93"/>
      <c r="D626" s="104"/>
      <c r="E626" s="104"/>
      <c r="I626" s="92"/>
    </row>
    <row r="627" spans="1:9" x14ac:dyDescent="0.25">
      <c r="A627" s="91" t="str">
        <f t="shared" si="9"/>
        <v/>
      </c>
      <c r="B627" s="146"/>
      <c r="C627" s="93"/>
      <c r="D627" s="104"/>
      <c r="E627" s="104"/>
      <c r="I627" s="92"/>
    </row>
    <row r="628" spans="1:9" x14ac:dyDescent="0.25">
      <c r="A628" s="91" t="str">
        <f t="shared" si="9"/>
        <v/>
      </c>
      <c r="B628" s="146"/>
      <c r="C628" s="93"/>
      <c r="D628" s="104"/>
      <c r="E628" s="104"/>
      <c r="I628" s="92"/>
    </row>
    <row r="629" spans="1:9" x14ac:dyDescent="0.25">
      <c r="A629" s="91" t="str">
        <f t="shared" si="9"/>
        <v/>
      </c>
      <c r="B629" s="146"/>
      <c r="C629" s="93"/>
      <c r="D629" s="104"/>
      <c r="E629" s="104"/>
      <c r="I629" s="92"/>
    </row>
    <row r="630" spans="1:9" x14ac:dyDescent="0.25">
      <c r="A630" s="91" t="str">
        <f t="shared" si="9"/>
        <v/>
      </c>
      <c r="B630" s="146"/>
      <c r="C630" s="93"/>
      <c r="D630" s="104"/>
      <c r="E630" s="104"/>
      <c r="I630" s="92"/>
    </row>
    <row r="631" spans="1:9" x14ac:dyDescent="0.25">
      <c r="A631" s="91" t="str">
        <f t="shared" si="9"/>
        <v/>
      </c>
      <c r="B631" s="146"/>
      <c r="C631" s="93"/>
      <c r="D631" s="104"/>
      <c r="E631" s="104"/>
      <c r="I631" s="92"/>
    </row>
    <row r="632" spans="1:9" x14ac:dyDescent="0.25">
      <c r="A632" s="91" t="str">
        <f t="shared" si="9"/>
        <v/>
      </c>
      <c r="B632" s="146"/>
      <c r="C632" s="93"/>
      <c r="D632" s="104"/>
      <c r="E632" s="104"/>
      <c r="I632" s="92"/>
    </row>
    <row r="633" spans="1:9" x14ac:dyDescent="0.25">
      <c r="A633" s="91" t="str">
        <f t="shared" si="9"/>
        <v/>
      </c>
      <c r="B633" s="146"/>
      <c r="C633" s="93"/>
      <c r="D633" s="104"/>
      <c r="E633" s="104"/>
      <c r="I633" s="92"/>
    </row>
    <row r="634" spans="1:9" x14ac:dyDescent="0.25">
      <c r="A634" s="91" t="str">
        <f t="shared" si="9"/>
        <v/>
      </c>
      <c r="B634" s="146"/>
      <c r="C634" s="93"/>
      <c r="D634" s="104"/>
      <c r="E634" s="104"/>
      <c r="I634" s="92"/>
    </row>
    <row r="635" spans="1:9" x14ac:dyDescent="0.25">
      <c r="A635" s="91" t="str">
        <f t="shared" si="9"/>
        <v/>
      </c>
      <c r="B635" s="146"/>
      <c r="C635" s="93"/>
      <c r="D635" s="104"/>
      <c r="E635" s="104"/>
      <c r="I635" s="92"/>
    </row>
    <row r="636" spans="1:9" x14ac:dyDescent="0.25">
      <c r="A636" s="91" t="str">
        <f t="shared" si="9"/>
        <v/>
      </c>
      <c r="B636" s="146"/>
      <c r="C636" s="93"/>
      <c r="D636" s="104"/>
      <c r="E636" s="104"/>
      <c r="I636" s="92"/>
    </row>
    <row r="637" spans="1:9" x14ac:dyDescent="0.25">
      <c r="A637" s="91" t="str">
        <f t="shared" si="9"/>
        <v/>
      </c>
      <c r="B637" s="146"/>
      <c r="C637" s="93"/>
      <c r="D637" s="104"/>
      <c r="E637" s="104"/>
      <c r="I637" s="92"/>
    </row>
    <row r="638" spans="1:9" x14ac:dyDescent="0.25">
      <c r="A638" s="91" t="str">
        <f t="shared" si="9"/>
        <v/>
      </c>
      <c r="B638" s="146"/>
      <c r="C638" s="93"/>
      <c r="D638" s="104"/>
      <c r="E638" s="104"/>
      <c r="I638" s="92"/>
    </row>
    <row r="639" spans="1:9" x14ac:dyDescent="0.25">
      <c r="A639" s="91" t="str">
        <f t="shared" si="9"/>
        <v/>
      </c>
      <c r="B639" s="146"/>
      <c r="C639" s="93"/>
      <c r="D639" s="104"/>
      <c r="E639" s="104"/>
      <c r="I639" s="92"/>
    </row>
    <row r="640" spans="1:9" x14ac:dyDescent="0.25">
      <c r="A640" s="91" t="str">
        <f t="shared" si="9"/>
        <v/>
      </c>
      <c r="B640" s="146"/>
      <c r="C640" s="93"/>
      <c r="D640" s="104"/>
      <c r="E640" s="104"/>
      <c r="I640" s="92"/>
    </row>
    <row r="641" spans="1:9" x14ac:dyDescent="0.25">
      <c r="A641" s="91" t="str">
        <f t="shared" si="9"/>
        <v/>
      </c>
      <c r="B641" s="146"/>
      <c r="C641" s="93"/>
      <c r="D641" s="104"/>
      <c r="E641" s="104"/>
      <c r="I641" s="92"/>
    </row>
    <row r="642" spans="1:9" x14ac:dyDescent="0.25">
      <c r="A642" s="91" t="str">
        <f t="shared" ref="A642:A705" si="10">CONCATENATE(B642,C642)</f>
        <v/>
      </c>
      <c r="B642" s="146"/>
      <c r="C642" s="93"/>
      <c r="D642" s="104"/>
      <c r="E642" s="104"/>
      <c r="I642" s="92"/>
    </row>
    <row r="643" spans="1:9" x14ac:dyDescent="0.25">
      <c r="A643" s="91" t="str">
        <f t="shared" si="10"/>
        <v/>
      </c>
      <c r="B643" s="146"/>
      <c r="C643" s="93"/>
      <c r="D643" s="104"/>
      <c r="E643" s="104"/>
      <c r="I643" s="92"/>
    </row>
    <row r="644" spans="1:9" x14ac:dyDescent="0.25">
      <c r="A644" s="91" t="str">
        <f t="shared" si="10"/>
        <v/>
      </c>
      <c r="B644" s="146"/>
      <c r="C644" s="93"/>
      <c r="D644" s="104"/>
      <c r="E644" s="104"/>
      <c r="I644" s="92"/>
    </row>
    <row r="645" spans="1:9" x14ac:dyDescent="0.25">
      <c r="A645" s="91" t="str">
        <f t="shared" si="10"/>
        <v/>
      </c>
      <c r="B645" s="146"/>
      <c r="C645" s="93"/>
      <c r="D645" s="104"/>
      <c r="E645" s="104"/>
      <c r="I645" s="92"/>
    </row>
    <row r="646" spans="1:9" x14ac:dyDescent="0.25">
      <c r="A646" s="91" t="str">
        <f t="shared" si="10"/>
        <v/>
      </c>
      <c r="B646" s="146"/>
      <c r="C646" s="93"/>
      <c r="D646" s="104"/>
      <c r="E646" s="104"/>
      <c r="I646" s="92"/>
    </row>
    <row r="647" spans="1:9" x14ac:dyDescent="0.25">
      <c r="A647" s="91" t="str">
        <f t="shared" si="10"/>
        <v/>
      </c>
      <c r="B647" s="146"/>
      <c r="C647" s="93"/>
      <c r="D647" s="104"/>
      <c r="E647" s="104"/>
      <c r="I647" s="92"/>
    </row>
    <row r="648" spans="1:9" x14ac:dyDescent="0.25">
      <c r="A648" s="91" t="str">
        <f t="shared" si="10"/>
        <v/>
      </c>
      <c r="B648" s="146"/>
      <c r="C648" s="93"/>
      <c r="D648" s="104"/>
      <c r="E648" s="104"/>
      <c r="I648" s="92"/>
    </row>
    <row r="649" spans="1:9" x14ac:dyDescent="0.25">
      <c r="A649" s="91" t="str">
        <f t="shared" si="10"/>
        <v/>
      </c>
      <c r="B649" s="146"/>
      <c r="C649" s="93"/>
      <c r="D649" s="104"/>
      <c r="E649" s="104"/>
      <c r="I649" s="92"/>
    </row>
    <row r="650" spans="1:9" x14ac:dyDescent="0.25">
      <c r="A650" s="91" t="str">
        <f t="shared" si="10"/>
        <v/>
      </c>
      <c r="B650" s="146"/>
      <c r="C650" s="93"/>
      <c r="D650" s="104"/>
      <c r="E650" s="104"/>
      <c r="I650" s="92"/>
    </row>
    <row r="651" spans="1:9" x14ac:dyDescent="0.25">
      <c r="A651" s="91" t="str">
        <f t="shared" si="10"/>
        <v/>
      </c>
      <c r="B651" s="146"/>
      <c r="C651" s="93"/>
      <c r="D651" s="104"/>
      <c r="E651" s="104"/>
      <c r="I651" s="92"/>
    </row>
    <row r="652" spans="1:9" x14ac:dyDescent="0.25">
      <c r="A652" s="91" t="str">
        <f t="shared" si="10"/>
        <v/>
      </c>
      <c r="B652" s="146"/>
      <c r="C652" s="93"/>
      <c r="D652" s="104"/>
      <c r="E652" s="104"/>
      <c r="I652" s="92"/>
    </row>
    <row r="653" spans="1:9" x14ac:dyDescent="0.25">
      <c r="A653" s="91" t="str">
        <f t="shared" si="10"/>
        <v/>
      </c>
      <c r="B653" s="146"/>
      <c r="C653" s="93"/>
      <c r="D653" s="104"/>
      <c r="E653" s="104"/>
      <c r="I653" s="92"/>
    </row>
    <row r="654" spans="1:9" x14ac:dyDescent="0.25">
      <c r="A654" s="91" t="str">
        <f t="shared" si="10"/>
        <v/>
      </c>
      <c r="B654" s="146"/>
      <c r="C654" s="93"/>
      <c r="D654" s="104"/>
      <c r="E654" s="104"/>
      <c r="I654" s="92"/>
    </row>
    <row r="655" spans="1:9" x14ac:dyDescent="0.25">
      <c r="A655" s="91" t="str">
        <f t="shared" si="10"/>
        <v/>
      </c>
      <c r="B655" s="146"/>
      <c r="C655" s="93"/>
      <c r="D655" s="104"/>
      <c r="E655" s="104"/>
      <c r="I655" s="92"/>
    </row>
    <row r="656" spans="1:9" x14ac:dyDescent="0.25">
      <c r="A656" s="91" t="str">
        <f t="shared" si="10"/>
        <v/>
      </c>
      <c r="B656" s="146"/>
      <c r="C656" s="93"/>
      <c r="D656" s="104"/>
      <c r="E656" s="104"/>
      <c r="I656" s="92"/>
    </row>
    <row r="657" spans="1:9" x14ac:dyDescent="0.25">
      <c r="A657" s="91" t="str">
        <f t="shared" si="10"/>
        <v/>
      </c>
      <c r="B657" s="146"/>
      <c r="C657" s="93"/>
      <c r="D657" s="104"/>
      <c r="E657" s="104"/>
      <c r="I657" s="92"/>
    </row>
    <row r="658" spans="1:9" x14ac:dyDescent="0.25">
      <c r="A658" s="91" t="str">
        <f t="shared" si="10"/>
        <v/>
      </c>
      <c r="B658" s="146"/>
      <c r="C658" s="93"/>
      <c r="D658" s="104"/>
      <c r="E658" s="104"/>
      <c r="I658" s="92"/>
    </row>
    <row r="659" spans="1:9" x14ac:dyDescent="0.25">
      <c r="A659" s="91" t="str">
        <f t="shared" si="10"/>
        <v/>
      </c>
      <c r="B659" s="146"/>
      <c r="C659" s="93"/>
      <c r="D659" s="104"/>
      <c r="E659" s="104"/>
      <c r="I659" s="92"/>
    </row>
    <row r="660" spans="1:9" x14ac:dyDescent="0.25">
      <c r="A660" s="91" t="str">
        <f t="shared" si="10"/>
        <v/>
      </c>
      <c r="B660" s="146"/>
      <c r="C660" s="93"/>
      <c r="D660" s="104"/>
      <c r="E660" s="104"/>
      <c r="I660" s="92"/>
    </row>
    <row r="661" spans="1:9" x14ac:dyDescent="0.25">
      <c r="A661" s="91" t="str">
        <f t="shared" si="10"/>
        <v/>
      </c>
      <c r="B661" s="146"/>
      <c r="C661" s="93"/>
      <c r="D661" s="104"/>
      <c r="E661" s="104"/>
      <c r="I661" s="92"/>
    </row>
    <row r="662" spans="1:9" x14ac:dyDescent="0.25">
      <c r="A662" s="91" t="str">
        <f t="shared" si="10"/>
        <v/>
      </c>
      <c r="B662" s="146"/>
      <c r="C662" s="93"/>
      <c r="D662" s="104"/>
      <c r="E662" s="104"/>
      <c r="I662" s="92"/>
    </row>
    <row r="663" spans="1:9" x14ac:dyDescent="0.25">
      <c r="A663" s="91" t="str">
        <f t="shared" si="10"/>
        <v/>
      </c>
      <c r="B663" s="146"/>
      <c r="C663" s="93"/>
      <c r="D663" s="104"/>
      <c r="E663" s="104"/>
      <c r="I663" s="92"/>
    </row>
    <row r="664" spans="1:9" x14ac:dyDescent="0.25">
      <c r="A664" s="91" t="str">
        <f t="shared" si="10"/>
        <v/>
      </c>
      <c r="B664" s="146"/>
      <c r="C664" s="93"/>
      <c r="D664" s="104"/>
      <c r="E664" s="104"/>
      <c r="I664" s="92"/>
    </row>
    <row r="665" spans="1:9" x14ac:dyDescent="0.25">
      <c r="A665" s="91" t="str">
        <f t="shared" si="10"/>
        <v/>
      </c>
      <c r="B665" s="146"/>
      <c r="C665" s="93"/>
      <c r="D665" s="104"/>
      <c r="E665" s="104"/>
      <c r="I665" s="92"/>
    </row>
    <row r="666" spans="1:9" x14ac:dyDescent="0.25">
      <c r="A666" s="91" t="str">
        <f t="shared" si="10"/>
        <v/>
      </c>
      <c r="B666" s="146"/>
      <c r="C666" s="93"/>
      <c r="D666" s="104"/>
      <c r="E666" s="104"/>
      <c r="I666" s="92"/>
    </row>
    <row r="667" spans="1:9" x14ac:dyDescent="0.25">
      <c r="A667" s="91" t="str">
        <f t="shared" si="10"/>
        <v/>
      </c>
      <c r="B667" s="146"/>
      <c r="C667" s="93"/>
      <c r="D667" s="104"/>
      <c r="E667" s="104"/>
      <c r="I667" s="92"/>
    </row>
    <row r="668" spans="1:9" x14ac:dyDescent="0.25">
      <c r="A668" s="91" t="str">
        <f t="shared" si="10"/>
        <v/>
      </c>
      <c r="B668" s="146"/>
      <c r="C668" s="93"/>
      <c r="D668" s="104"/>
      <c r="E668" s="104"/>
      <c r="I668" s="92"/>
    </row>
    <row r="669" spans="1:9" x14ac:dyDescent="0.25">
      <c r="A669" s="91" t="str">
        <f t="shared" si="10"/>
        <v/>
      </c>
      <c r="B669" s="146"/>
      <c r="C669" s="93"/>
      <c r="D669" s="104"/>
      <c r="E669" s="104"/>
      <c r="I669" s="92"/>
    </row>
    <row r="670" spans="1:9" x14ac:dyDescent="0.25">
      <c r="A670" s="91" t="str">
        <f t="shared" si="10"/>
        <v/>
      </c>
      <c r="B670" s="146"/>
      <c r="C670" s="93"/>
      <c r="D670" s="104"/>
      <c r="E670" s="104"/>
      <c r="I670" s="92"/>
    </row>
    <row r="671" spans="1:9" x14ac:dyDescent="0.25">
      <c r="A671" s="91" t="str">
        <f t="shared" si="10"/>
        <v/>
      </c>
      <c r="B671" s="146"/>
      <c r="C671" s="93"/>
      <c r="D671" s="104"/>
      <c r="E671" s="104"/>
      <c r="I671" s="92"/>
    </row>
    <row r="672" spans="1:9" x14ac:dyDescent="0.25">
      <c r="A672" s="91" t="str">
        <f t="shared" si="10"/>
        <v/>
      </c>
      <c r="B672" s="146"/>
      <c r="C672" s="93"/>
      <c r="D672" s="104"/>
      <c r="E672" s="104"/>
      <c r="I672" s="92"/>
    </row>
    <row r="673" spans="1:9" x14ac:dyDescent="0.25">
      <c r="A673" s="91" t="str">
        <f t="shared" si="10"/>
        <v/>
      </c>
      <c r="B673" s="146"/>
      <c r="C673" s="93"/>
      <c r="D673" s="104"/>
      <c r="E673" s="104"/>
      <c r="I673" s="92"/>
    </row>
    <row r="674" spans="1:9" x14ac:dyDescent="0.25">
      <c r="A674" s="91" t="str">
        <f t="shared" si="10"/>
        <v/>
      </c>
      <c r="B674" s="146"/>
      <c r="C674" s="93"/>
      <c r="D674" s="104"/>
      <c r="E674" s="104"/>
      <c r="I674" s="92"/>
    </row>
    <row r="675" spans="1:9" x14ac:dyDescent="0.25">
      <c r="A675" s="91" t="str">
        <f t="shared" si="10"/>
        <v/>
      </c>
      <c r="B675" s="146"/>
      <c r="C675" s="93"/>
      <c r="D675" s="104"/>
      <c r="E675" s="104"/>
      <c r="I675" s="92"/>
    </row>
    <row r="676" spans="1:9" x14ac:dyDescent="0.25">
      <c r="A676" s="91" t="str">
        <f t="shared" si="10"/>
        <v/>
      </c>
      <c r="B676" s="146"/>
      <c r="C676" s="93"/>
      <c r="D676" s="104"/>
      <c r="E676" s="104"/>
      <c r="I676" s="92"/>
    </row>
    <row r="677" spans="1:9" x14ac:dyDescent="0.25">
      <c r="A677" s="91" t="str">
        <f t="shared" si="10"/>
        <v/>
      </c>
      <c r="B677" s="146"/>
      <c r="C677" s="93"/>
      <c r="D677" s="104"/>
      <c r="E677" s="104"/>
      <c r="I677" s="92"/>
    </row>
    <row r="678" spans="1:9" x14ac:dyDescent="0.25">
      <c r="A678" s="91" t="str">
        <f t="shared" si="10"/>
        <v/>
      </c>
      <c r="B678" s="146"/>
      <c r="C678" s="93"/>
      <c r="D678" s="104"/>
      <c r="E678" s="104"/>
      <c r="I678" s="92"/>
    </row>
    <row r="679" spans="1:9" x14ac:dyDescent="0.25">
      <c r="A679" s="91" t="str">
        <f t="shared" si="10"/>
        <v/>
      </c>
      <c r="B679" s="146"/>
      <c r="C679" s="93"/>
      <c r="D679" s="104"/>
      <c r="E679" s="104"/>
      <c r="I679" s="92"/>
    </row>
    <row r="680" spans="1:9" x14ac:dyDescent="0.25">
      <c r="A680" s="91" t="str">
        <f t="shared" si="10"/>
        <v/>
      </c>
      <c r="B680" s="146"/>
      <c r="C680" s="93"/>
      <c r="D680" s="104"/>
      <c r="E680" s="104"/>
      <c r="I680" s="92"/>
    </row>
    <row r="681" spans="1:9" x14ac:dyDescent="0.25">
      <c r="A681" s="91" t="str">
        <f t="shared" si="10"/>
        <v/>
      </c>
      <c r="B681" s="146"/>
      <c r="C681" s="93"/>
      <c r="D681" s="104"/>
      <c r="E681" s="104"/>
      <c r="I681" s="92"/>
    </row>
    <row r="682" spans="1:9" x14ac:dyDescent="0.25">
      <c r="A682" s="91" t="str">
        <f t="shared" si="10"/>
        <v/>
      </c>
      <c r="B682" s="146"/>
      <c r="C682" s="93"/>
      <c r="D682" s="104"/>
      <c r="E682" s="104"/>
      <c r="I682" s="92"/>
    </row>
    <row r="683" spans="1:9" x14ac:dyDescent="0.25">
      <c r="A683" s="91" t="str">
        <f t="shared" si="10"/>
        <v/>
      </c>
      <c r="B683" s="146"/>
      <c r="C683" s="93"/>
      <c r="D683" s="104"/>
      <c r="E683" s="104"/>
      <c r="I683" s="92"/>
    </row>
    <row r="684" spans="1:9" x14ac:dyDescent="0.25">
      <c r="A684" s="91" t="str">
        <f t="shared" si="10"/>
        <v/>
      </c>
      <c r="B684" s="146"/>
      <c r="C684" s="93"/>
      <c r="D684" s="104"/>
      <c r="E684" s="104"/>
      <c r="I684" s="92"/>
    </row>
    <row r="685" spans="1:9" x14ac:dyDescent="0.25">
      <c r="A685" s="91" t="str">
        <f t="shared" si="10"/>
        <v/>
      </c>
      <c r="B685" s="146"/>
      <c r="C685" s="93"/>
      <c r="D685" s="104"/>
      <c r="E685" s="104"/>
      <c r="I685" s="92"/>
    </row>
    <row r="686" spans="1:9" x14ac:dyDescent="0.25">
      <c r="A686" s="91" t="str">
        <f t="shared" si="10"/>
        <v/>
      </c>
      <c r="B686" s="146"/>
      <c r="C686" s="93"/>
      <c r="D686" s="104"/>
      <c r="E686" s="104"/>
      <c r="I686" s="92"/>
    </row>
    <row r="687" spans="1:9" x14ac:dyDescent="0.25">
      <c r="A687" s="91" t="str">
        <f t="shared" si="10"/>
        <v/>
      </c>
      <c r="B687" s="146"/>
      <c r="C687" s="93"/>
      <c r="D687" s="104"/>
      <c r="E687" s="104"/>
      <c r="I687" s="92"/>
    </row>
    <row r="688" spans="1:9" x14ac:dyDescent="0.25">
      <c r="A688" s="91" t="str">
        <f t="shared" si="10"/>
        <v/>
      </c>
      <c r="B688" s="146"/>
      <c r="C688" s="93"/>
      <c r="D688" s="104"/>
      <c r="E688" s="104"/>
      <c r="I688" s="92"/>
    </row>
    <row r="689" spans="1:9" x14ac:dyDescent="0.25">
      <c r="A689" s="91" t="str">
        <f t="shared" si="10"/>
        <v/>
      </c>
      <c r="B689" s="146"/>
      <c r="C689" s="93"/>
      <c r="D689" s="104"/>
      <c r="E689" s="104"/>
      <c r="I689" s="92"/>
    </row>
    <row r="690" spans="1:9" x14ac:dyDescent="0.25">
      <c r="A690" s="91" t="str">
        <f t="shared" si="10"/>
        <v/>
      </c>
      <c r="B690" s="146"/>
      <c r="C690" s="93"/>
      <c r="D690" s="104"/>
      <c r="E690" s="104"/>
      <c r="I690" s="92"/>
    </row>
    <row r="691" spans="1:9" x14ac:dyDescent="0.25">
      <c r="A691" s="91" t="str">
        <f t="shared" si="10"/>
        <v/>
      </c>
      <c r="B691" s="146"/>
      <c r="C691" s="93"/>
      <c r="D691" s="104"/>
      <c r="E691" s="104"/>
      <c r="I691" s="92"/>
    </row>
    <row r="692" spans="1:9" x14ac:dyDescent="0.25">
      <c r="A692" s="91" t="str">
        <f t="shared" si="10"/>
        <v/>
      </c>
      <c r="B692" s="146"/>
      <c r="C692" s="93"/>
      <c r="D692" s="104"/>
      <c r="E692" s="104"/>
      <c r="I692" s="92"/>
    </row>
    <row r="693" spans="1:9" x14ac:dyDescent="0.25">
      <c r="A693" s="91" t="str">
        <f t="shared" si="10"/>
        <v/>
      </c>
      <c r="B693" s="146"/>
      <c r="C693" s="93"/>
      <c r="D693" s="104"/>
      <c r="E693" s="104"/>
      <c r="I693" s="92"/>
    </row>
    <row r="694" spans="1:9" x14ac:dyDescent="0.25">
      <c r="A694" s="91" t="str">
        <f t="shared" si="10"/>
        <v/>
      </c>
      <c r="B694" s="146"/>
      <c r="C694" s="93"/>
      <c r="D694" s="104"/>
      <c r="E694" s="104"/>
      <c r="I694" s="92"/>
    </row>
    <row r="695" spans="1:9" x14ac:dyDescent="0.25">
      <c r="A695" s="91" t="str">
        <f t="shared" si="10"/>
        <v/>
      </c>
      <c r="B695" s="146"/>
      <c r="C695" s="93"/>
      <c r="D695" s="104"/>
      <c r="E695" s="104"/>
      <c r="I695" s="92"/>
    </row>
    <row r="696" spans="1:9" x14ac:dyDescent="0.25">
      <c r="A696" s="91" t="str">
        <f t="shared" si="10"/>
        <v/>
      </c>
      <c r="B696" s="146"/>
      <c r="C696" s="93"/>
      <c r="D696" s="104"/>
      <c r="E696" s="104"/>
      <c r="I696" s="92"/>
    </row>
    <row r="697" spans="1:9" x14ac:dyDescent="0.25">
      <c r="A697" s="91" t="str">
        <f t="shared" si="10"/>
        <v/>
      </c>
      <c r="B697" s="146"/>
      <c r="C697" s="93"/>
      <c r="D697" s="104"/>
      <c r="E697" s="104"/>
      <c r="I697" s="92"/>
    </row>
    <row r="698" spans="1:9" x14ac:dyDescent="0.25">
      <c r="A698" s="91" t="str">
        <f t="shared" si="10"/>
        <v/>
      </c>
      <c r="B698" s="146"/>
      <c r="C698" s="93"/>
      <c r="D698" s="104"/>
      <c r="E698" s="104"/>
      <c r="I698" s="92"/>
    </row>
    <row r="699" spans="1:9" x14ac:dyDescent="0.25">
      <c r="A699" s="91" t="str">
        <f t="shared" si="10"/>
        <v/>
      </c>
      <c r="B699" s="146"/>
      <c r="C699" s="93"/>
      <c r="D699" s="104"/>
      <c r="E699" s="104"/>
      <c r="I699" s="92"/>
    </row>
    <row r="700" spans="1:9" x14ac:dyDescent="0.25">
      <c r="A700" s="91" t="str">
        <f t="shared" si="10"/>
        <v/>
      </c>
      <c r="B700" s="146"/>
      <c r="C700" s="93"/>
      <c r="D700" s="104"/>
      <c r="E700" s="104"/>
      <c r="I700" s="92"/>
    </row>
    <row r="701" spans="1:9" x14ac:dyDescent="0.25">
      <c r="A701" s="91" t="str">
        <f t="shared" si="10"/>
        <v/>
      </c>
      <c r="B701" s="146"/>
      <c r="C701" s="93"/>
      <c r="D701" s="104"/>
      <c r="E701" s="104"/>
      <c r="I701" s="92"/>
    </row>
    <row r="702" spans="1:9" x14ac:dyDescent="0.25">
      <c r="A702" s="91" t="str">
        <f t="shared" si="10"/>
        <v/>
      </c>
      <c r="B702" s="146"/>
      <c r="C702" s="93"/>
      <c r="D702" s="104"/>
      <c r="E702" s="104"/>
      <c r="I702" s="92"/>
    </row>
    <row r="703" spans="1:9" x14ac:dyDescent="0.25">
      <c r="A703" s="91" t="str">
        <f t="shared" si="10"/>
        <v/>
      </c>
      <c r="B703" s="146"/>
      <c r="C703" s="93"/>
      <c r="D703" s="104"/>
      <c r="E703" s="104"/>
      <c r="I703" s="92"/>
    </row>
    <row r="704" spans="1:9" x14ac:dyDescent="0.25">
      <c r="A704" s="91" t="str">
        <f t="shared" si="10"/>
        <v/>
      </c>
      <c r="B704" s="146"/>
      <c r="C704" s="93"/>
      <c r="D704" s="104"/>
      <c r="E704" s="104"/>
      <c r="I704" s="92"/>
    </row>
    <row r="705" spans="1:9" x14ac:dyDescent="0.25">
      <c r="A705" s="91" t="str">
        <f t="shared" si="10"/>
        <v/>
      </c>
      <c r="B705" s="146"/>
      <c r="C705" s="93"/>
      <c r="D705" s="104"/>
      <c r="E705" s="104"/>
      <c r="I705" s="92"/>
    </row>
    <row r="706" spans="1:9" x14ac:dyDescent="0.25">
      <c r="A706" s="91" t="str">
        <f t="shared" ref="A706:A769" si="11">CONCATENATE(B706,C706)</f>
        <v/>
      </c>
      <c r="B706" s="146"/>
      <c r="C706" s="93"/>
      <c r="D706" s="104"/>
      <c r="E706" s="104"/>
      <c r="I706" s="92"/>
    </row>
    <row r="707" spans="1:9" x14ac:dyDescent="0.25">
      <c r="A707" s="91" t="str">
        <f t="shared" si="11"/>
        <v/>
      </c>
      <c r="B707" s="146"/>
      <c r="C707" s="93"/>
      <c r="D707" s="104"/>
      <c r="E707" s="104"/>
      <c r="I707" s="92"/>
    </row>
    <row r="708" spans="1:9" x14ac:dyDescent="0.25">
      <c r="A708" s="91" t="str">
        <f t="shared" si="11"/>
        <v/>
      </c>
      <c r="B708" s="146"/>
      <c r="C708" s="93"/>
      <c r="D708" s="104"/>
      <c r="E708" s="104"/>
      <c r="I708" s="92"/>
    </row>
    <row r="709" spans="1:9" x14ac:dyDescent="0.25">
      <c r="A709" s="91" t="str">
        <f t="shared" si="11"/>
        <v/>
      </c>
      <c r="B709" s="146"/>
      <c r="C709" s="93"/>
      <c r="D709" s="104"/>
      <c r="E709" s="104"/>
      <c r="I709" s="92"/>
    </row>
    <row r="710" spans="1:9" x14ac:dyDescent="0.25">
      <c r="A710" s="91" t="str">
        <f t="shared" si="11"/>
        <v/>
      </c>
      <c r="B710" s="146"/>
      <c r="C710" s="93"/>
      <c r="D710" s="104"/>
      <c r="E710" s="104"/>
      <c r="I710" s="92"/>
    </row>
    <row r="711" spans="1:9" x14ac:dyDescent="0.25">
      <c r="A711" s="91" t="str">
        <f t="shared" si="11"/>
        <v/>
      </c>
      <c r="B711" s="146"/>
      <c r="C711" s="93"/>
      <c r="D711" s="104"/>
      <c r="E711" s="104"/>
      <c r="I711" s="92"/>
    </row>
    <row r="712" spans="1:9" x14ac:dyDescent="0.25">
      <c r="A712" s="91" t="str">
        <f t="shared" si="11"/>
        <v/>
      </c>
      <c r="B712" s="146"/>
      <c r="C712" s="93"/>
      <c r="D712" s="104"/>
      <c r="E712" s="104"/>
      <c r="I712" s="92"/>
    </row>
    <row r="713" spans="1:9" x14ac:dyDescent="0.25">
      <c r="A713" s="91" t="str">
        <f t="shared" si="11"/>
        <v/>
      </c>
      <c r="B713" s="146"/>
      <c r="C713" s="93"/>
      <c r="D713" s="104"/>
      <c r="E713" s="104"/>
      <c r="I713" s="92"/>
    </row>
    <row r="714" spans="1:9" x14ac:dyDescent="0.25">
      <c r="A714" s="91" t="str">
        <f t="shared" si="11"/>
        <v/>
      </c>
      <c r="B714" s="146"/>
      <c r="C714" s="93"/>
      <c r="D714" s="104"/>
      <c r="E714" s="104"/>
      <c r="I714" s="92"/>
    </row>
    <row r="715" spans="1:9" x14ac:dyDescent="0.25">
      <c r="A715" s="91" t="str">
        <f t="shared" si="11"/>
        <v/>
      </c>
      <c r="B715" s="146"/>
      <c r="C715" s="93"/>
      <c r="D715" s="104"/>
      <c r="E715" s="104"/>
      <c r="I715" s="92"/>
    </row>
    <row r="716" spans="1:9" x14ac:dyDescent="0.25">
      <c r="A716" s="91" t="str">
        <f t="shared" si="11"/>
        <v/>
      </c>
      <c r="B716" s="146"/>
      <c r="C716" s="93"/>
      <c r="D716" s="104"/>
      <c r="E716" s="104"/>
      <c r="I716" s="92"/>
    </row>
    <row r="717" spans="1:9" x14ac:dyDescent="0.25">
      <c r="A717" s="91" t="str">
        <f t="shared" si="11"/>
        <v/>
      </c>
      <c r="B717" s="146"/>
      <c r="C717" s="93"/>
      <c r="D717" s="104"/>
      <c r="E717" s="104"/>
      <c r="I717" s="92"/>
    </row>
    <row r="718" spans="1:9" x14ac:dyDescent="0.25">
      <c r="A718" s="91" t="str">
        <f t="shared" si="11"/>
        <v/>
      </c>
      <c r="B718" s="146"/>
      <c r="C718" s="93"/>
      <c r="D718" s="104"/>
      <c r="E718" s="104"/>
      <c r="I718" s="92"/>
    </row>
    <row r="719" spans="1:9" x14ac:dyDescent="0.25">
      <c r="A719" s="91" t="str">
        <f t="shared" si="11"/>
        <v/>
      </c>
      <c r="B719" s="146"/>
      <c r="C719" s="93"/>
      <c r="D719" s="104"/>
      <c r="E719" s="104"/>
      <c r="I719" s="92"/>
    </row>
    <row r="720" spans="1:9" x14ac:dyDescent="0.25">
      <c r="A720" s="91" t="str">
        <f t="shared" si="11"/>
        <v/>
      </c>
      <c r="B720" s="146"/>
      <c r="C720" s="93"/>
      <c r="D720" s="104"/>
      <c r="E720" s="104"/>
      <c r="I720" s="92"/>
    </row>
    <row r="721" spans="1:9" x14ac:dyDescent="0.25">
      <c r="A721" s="91" t="str">
        <f t="shared" si="11"/>
        <v/>
      </c>
      <c r="B721" s="146"/>
      <c r="C721" s="93"/>
      <c r="D721" s="104"/>
      <c r="E721" s="104"/>
      <c r="I721" s="92"/>
    </row>
    <row r="722" spans="1:9" x14ac:dyDescent="0.25">
      <c r="A722" s="91" t="str">
        <f t="shared" si="11"/>
        <v/>
      </c>
      <c r="B722" s="146"/>
      <c r="C722" s="93"/>
      <c r="D722" s="104"/>
      <c r="E722" s="104"/>
      <c r="I722" s="92"/>
    </row>
    <row r="723" spans="1:9" x14ac:dyDescent="0.25">
      <c r="A723" s="91" t="str">
        <f t="shared" si="11"/>
        <v/>
      </c>
      <c r="B723" s="146"/>
      <c r="C723" s="93"/>
      <c r="D723" s="104"/>
      <c r="E723" s="104"/>
      <c r="I723" s="92"/>
    </row>
    <row r="724" spans="1:9" x14ac:dyDescent="0.25">
      <c r="A724" s="91" t="str">
        <f t="shared" si="11"/>
        <v/>
      </c>
      <c r="B724" s="146"/>
      <c r="C724" s="93"/>
      <c r="D724" s="104"/>
      <c r="E724" s="104"/>
      <c r="I724" s="92"/>
    </row>
    <row r="725" spans="1:9" x14ac:dyDescent="0.25">
      <c r="A725" s="91" t="str">
        <f t="shared" si="11"/>
        <v/>
      </c>
      <c r="B725" s="146"/>
      <c r="C725" s="93"/>
      <c r="D725" s="104"/>
      <c r="E725" s="104"/>
      <c r="I725" s="92"/>
    </row>
    <row r="726" spans="1:9" x14ac:dyDescent="0.25">
      <c r="A726" s="91" t="str">
        <f t="shared" si="11"/>
        <v/>
      </c>
      <c r="B726" s="146"/>
      <c r="C726" s="93"/>
      <c r="D726" s="104"/>
      <c r="E726" s="104"/>
      <c r="I726" s="92"/>
    </row>
    <row r="727" spans="1:9" x14ac:dyDescent="0.25">
      <c r="A727" s="91" t="str">
        <f t="shared" si="11"/>
        <v/>
      </c>
      <c r="B727" s="146"/>
      <c r="C727" s="93"/>
      <c r="D727" s="104"/>
      <c r="E727" s="104"/>
      <c r="I727" s="92"/>
    </row>
    <row r="728" spans="1:9" x14ac:dyDescent="0.25">
      <c r="A728" s="91" t="str">
        <f t="shared" si="11"/>
        <v/>
      </c>
      <c r="B728" s="146"/>
      <c r="C728" s="93"/>
      <c r="D728" s="104"/>
      <c r="E728" s="104"/>
      <c r="I728" s="92"/>
    </row>
    <row r="729" spans="1:9" x14ac:dyDescent="0.25">
      <c r="A729" s="91" t="str">
        <f t="shared" si="11"/>
        <v/>
      </c>
      <c r="B729" s="146"/>
      <c r="C729" s="93"/>
      <c r="D729" s="104"/>
      <c r="E729" s="104"/>
      <c r="I729" s="92"/>
    </row>
    <row r="730" spans="1:9" x14ac:dyDescent="0.25">
      <c r="A730" s="91" t="str">
        <f t="shared" si="11"/>
        <v/>
      </c>
      <c r="B730" s="146"/>
      <c r="C730" s="93"/>
      <c r="D730" s="104"/>
      <c r="E730" s="104"/>
      <c r="I730" s="92"/>
    </row>
    <row r="731" spans="1:9" x14ac:dyDescent="0.25">
      <c r="A731" s="91" t="str">
        <f t="shared" si="11"/>
        <v/>
      </c>
      <c r="B731" s="146"/>
      <c r="C731" s="93"/>
      <c r="D731" s="104"/>
      <c r="E731" s="104"/>
      <c r="I731" s="92"/>
    </row>
    <row r="732" spans="1:9" x14ac:dyDescent="0.25">
      <c r="A732" s="91" t="str">
        <f t="shared" si="11"/>
        <v/>
      </c>
      <c r="B732" s="146"/>
      <c r="C732" s="93"/>
      <c r="D732" s="104"/>
      <c r="E732" s="104"/>
      <c r="I732" s="92"/>
    </row>
    <row r="733" spans="1:9" x14ac:dyDescent="0.25">
      <c r="A733" s="91" t="str">
        <f t="shared" si="11"/>
        <v/>
      </c>
      <c r="B733" s="146"/>
      <c r="C733" s="93"/>
      <c r="D733" s="104"/>
      <c r="E733" s="104"/>
      <c r="I733" s="92"/>
    </row>
    <row r="734" spans="1:9" x14ac:dyDescent="0.25">
      <c r="A734" s="91" t="str">
        <f t="shared" si="11"/>
        <v/>
      </c>
      <c r="B734" s="146"/>
      <c r="C734" s="93"/>
      <c r="D734" s="104"/>
      <c r="E734" s="104"/>
      <c r="I734" s="92"/>
    </row>
    <row r="735" spans="1:9" x14ac:dyDescent="0.25">
      <c r="A735" s="91" t="str">
        <f t="shared" si="11"/>
        <v/>
      </c>
      <c r="B735" s="146"/>
      <c r="C735" s="93"/>
      <c r="D735" s="104"/>
      <c r="E735" s="104"/>
      <c r="I735" s="92"/>
    </row>
    <row r="736" spans="1:9" x14ac:dyDescent="0.25">
      <c r="A736" s="91" t="str">
        <f t="shared" si="11"/>
        <v/>
      </c>
      <c r="B736" s="146"/>
      <c r="C736" s="93"/>
      <c r="D736" s="104"/>
      <c r="E736" s="104"/>
      <c r="I736" s="92"/>
    </row>
    <row r="737" spans="1:9" x14ac:dyDescent="0.25">
      <c r="A737" s="91" t="str">
        <f t="shared" si="11"/>
        <v/>
      </c>
      <c r="B737" s="146"/>
      <c r="C737" s="93"/>
      <c r="D737" s="104"/>
      <c r="E737" s="104"/>
      <c r="I737" s="92"/>
    </row>
    <row r="738" spans="1:9" x14ac:dyDescent="0.25">
      <c r="A738" s="91" t="str">
        <f t="shared" si="11"/>
        <v/>
      </c>
      <c r="B738" s="146"/>
      <c r="C738" s="93"/>
      <c r="D738" s="104"/>
      <c r="E738" s="104"/>
      <c r="I738" s="92"/>
    </row>
    <row r="739" spans="1:9" x14ac:dyDescent="0.25">
      <c r="A739" s="91" t="str">
        <f t="shared" si="11"/>
        <v/>
      </c>
      <c r="B739" s="146"/>
      <c r="C739" s="93"/>
      <c r="D739" s="104"/>
      <c r="E739" s="104"/>
      <c r="I739" s="92"/>
    </row>
    <row r="740" spans="1:9" x14ac:dyDescent="0.25">
      <c r="A740" s="91" t="str">
        <f t="shared" si="11"/>
        <v/>
      </c>
      <c r="B740" s="146"/>
      <c r="C740" s="93"/>
      <c r="D740" s="104"/>
      <c r="E740" s="104"/>
      <c r="I740" s="92"/>
    </row>
    <row r="741" spans="1:9" x14ac:dyDescent="0.25">
      <c r="A741" s="91" t="str">
        <f t="shared" si="11"/>
        <v/>
      </c>
      <c r="B741" s="146"/>
      <c r="C741" s="93"/>
      <c r="D741" s="104"/>
      <c r="E741" s="104"/>
      <c r="I741" s="92"/>
    </row>
    <row r="742" spans="1:9" x14ac:dyDescent="0.25">
      <c r="A742" s="91" t="str">
        <f t="shared" si="11"/>
        <v/>
      </c>
      <c r="B742" s="146"/>
      <c r="C742" s="93"/>
      <c r="D742" s="104"/>
      <c r="E742" s="104"/>
      <c r="I742" s="92"/>
    </row>
    <row r="743" spans="1:9" x14ac:dyDescent="0.25">
      <c r="A743" s="91" t="str">
        <f t="shared" si="11"/>
        <v/>
      </c>
      <c r="B743" s="146"/>
      <c r="C743" s="93"/>
      <c r="D743" s="104"/>
      <c r="E743" s="104"/>
      <c r="I743" s="92"/>
    </row>
    <row r="744" spans="1:9" x14ac:dyDescent="0.25">
      <c r="A744" s="91" t="str">
        <f t="shared" si="11"/>
        <v/>
      </c>
      <c r="B744" s="146"/>
      <c r="C744" s="93"/>
      <c r="D744" s="104"/>
      <c r="E744" s="104"/>
      <c r="I744" s="92"/>
    </row>
    <row r="745" spans="1:9" x14ac:dyDescent="0.25">
      <c r="A745" s="91" t="str">
        <f t="shared" si="11"/>
        <v/>
      </c>
      <c r="B745" s="146"/>
      <c r="C745" s="93"/>
      <c r="D745" s="104"/>
      <c r="E745" s="104"/>
      <c r="I745" s="92"/>
    </row>
    <row r="746" spans="1:9" x14ac:dyDescent="0.25">
      <c r="A746" s="91" t="str">
        <f t="shared" si="11"/>
        <v/>
      </c>
      <c r="B746" s="146"/>
      <c r="C746" s="93"/>
      <c r="D746" s="104"/>
      <c r="E746" s="104"/>
      <c r="I746" s="92"/>
    </row>
    <row r="747" spans="1:9" x14ac:dyDescent="0.25">
      <c r="A747" s="91" t="str">
        <f t="shared" si="11"/>
        <v/>
      </c>
      <c r="B747" s="146"/>
      <c r="C747" s="93"/>
      <c r="D747" s="104"/>
      <c r="E747" s="104"/>
      <c r="I747" s="92"/>
    </row>
    <row r="748" spans="1:9" x14ac:dyDescent="0.25">
      <c r="A748" s="91" t="str">
        <f t="shared" si="11"/>
        <v/>
      </c>
      <c r="B748" s="146"/>
      <c r="C748" s="93"/>
      <c r="D748" s="104"/>
      <c r="E748" s="104"/>
      <c r="I748" s="92"/>
    </row>
    <row r="749" spans="1:9" x14ac:dyDescent="0.25">
      <c r="A749" s="91" t="str">
        <f t="shared" si="11"/>
        <v/>
      </c>
      <c r="B749" s="146"/>
      <c r="C749" s="93"/>
      <c r="D749" s="104"/>
      <c r="E749" s="104"/>
      <c r="I749" s="92"/>
    </row>
    <row r="750" spans="1:9" x14ac:dyDescent="0.25">
      <c r="A750" s="91" t="str">
        <f t="shared" si="11"/>
        <v/>
      </c>
      <c r="B750" s="146"/>
      <c r="C750" s="93"/>
      <c r="D750" s="104"/>
      <c r="E750" s="104"/>
      <c r="I750" s="92"/>
    </row>
    <row r="751" spans="1:9" x14ac:dyDescent="0.25">
      <c r="A751" s="91" t="str">
        <f t="shared" si="11"/>
        <v/>
      </c>
      <c r="B751" s="146"/>
      <c r="C751" s="93"/>
      <c r="D751" s="104"/>
      <c r="E751" s="104"/>
      <c r="I751" s="92"/>
    </row>
    <row r="752" spans="1:9" x14ac:dyDescent="0.25">
      <c r="A752" s="91" t="str">
        <f t="shared" si="11"/>
        <v/>
      </c>
      <c r="B752" s="146"/>
      <c r="C752" s="93"/>
      <c r="D752" s="104"/>
      <c r="E752" s="104"/>
      <c r="I752" s="92"/>
    </row>
    <row r="753" spans="1:9" x14ac:dyDescent="0.25">
      <c r="A753" s="91" t="str">
        <f t="shared" si="11"/>
        <v/>
      </c>
      <c r="B753" s="146"/>
      <c r="C753" s="93"/>
      <c r="D753" s="104"/>
      <c r="E753" s="104"/>
      <c r="I753" s="92"/>
    </row>
    <row r="754" spans="1:9" x14ac:dyDescent="0.25">
      <c r="A754" s="91" t="str">
        <f t="shared" si="11"/>
        <v/>
      </c>
      <c r="B754" s="146"/>
      <c r="C754" s="93"/>
      <c r="D754" s="104"/>
      <c r="E754" s="104"/>
      <c r="I754" s="92"/>
    </row>
    <row r="755" spans="1:9" x14ac:dyDescent="0.25">
      <c r="A755" s="91" t="str">
        <f t="shared" si="11"/>
        <v/>
      </c>
      <c r="B755" s="146"/>
      <c r="C755" s="93"/>
      <c r="D755" s="104"/>
      <c r="E755" s="104"/>
      <c r="I755" s="92"/>
    </row>
    <row r="756" spans="1:9" x14ac:dyDescent="0.25">
      <c r="A756" s="91" t="str">
        <f t="shared" si="11"/>
        <v/>
      </c>
      <c r="B756" s="146"/>
      <c r="C756" s="93"/>
      <c r="D756" s="104"/>
      <c r="E756" s="104"/>
      <c r="I756" s="92"/>
    </row>
    <row r="757" spans="1:9" x14ac:dyDescent="0.25">
      <c r="A757" s="91" t="str">
        <f t="shared" si="11"/>
        <v/>
      </c>
      <c r="B757" s="146"/>
      <c r="C757" s="93"/>
      <c r="D757" s="104"/>
      <c r="E757" s="104"/>
      <c r="I757" s="92"/>
    </row>
    <row r="758" spans="1:9" x14ac:dyDescent="0.25">
      <c r="A758" s="91" t="str">
        <f t="shared" si="11"/>
        <v/>
      </c>
      <c r="B758" s="146"/>
      <c r="C758" s="93"/>
      <c r="D758" s="104"/>
      <c r="E758" s="104"/>
      <c r="I758" s="92"/>
    </row>
    <row r="759" spans="1:9" x14ac:dyDescent="0.25">
      <c r="A759" s="91" t="str">
        <f t="shared" si="11"/>
        <v/>
      </c>
      <c r="B759" s="146"/>
      <c r="C759" s="93"/>
      <c r="D759" s="104"/>
      <c r="E759" s="104"/>
      <c r="I759" s="92"/>
    </row>
    <row r="760" spans="1:9" x14ac:dyDescent="0.25">
      <c r="A760" s="91" t="str">
        <f t="shared" si="11"/>
        <v/>
      </c>
      <c r="B760" s="146"/>
      <c r="C760" s="93"/>
      <c r="D760" s="104"/>
      <c r="E760" s="104"/>
      <c r="I760" s="92"/>
    </row>
    <row r="761" spans="1:9" x14ac:dyDescent="0.25">
      <c r="A761" s="91" t="str">
        <f t="shared" si="11"/>
        <v/>
      </c>
      <c r="B761" s="146"/>
      <c r="C761" s="93"/>
      <c r="D761" s="104"/>
      <c r="E761" s="104"/>
      <c r="I761" s="92"/>
    </row>
    <row r="762" spans="1:9" x14ac:dyDescent="0.25">
      <c r="A762" s="91" t="str">
        <f t="shared" si="11"/>
        <v/>
      </c>
      <c r="B762" s="146"/>
      <c r="C762" s="93"/>
      <c r="D762" s="104"/>
      <c r="E762" s="104"/>
      <c r="I762" s="92"/>
    </row>
    <row r="763" spans="1:9" x14ac:dyDescent="0.25">
      <c r="A763" s="91" t="str">
        <f t="shared" si="11"/>
        <v/>
      </c>
      <c r="B763" s="146"/>
      <c r="C763" s="93"/>
      <c r="D763" s="104"/>
      <c r="E763" s="104"/>
      <c r="I763" s="92"/>
    </row>
    <row r="764" spans="1:9" x14ac:dyDescent="0.25">
      <c r="A764" s="91" t="str">
        <f t="shared" si="11"/>
        <v/>
      </c>
      <c r="B764" s="146"/>
      <c r="C764" s="93"/>
      <c r="D764" s="104"/>
      <c r="E764" s="104"/>
      <c r="I764" s="92"/>
    </row>
    <row r="765" spans="1:9" x14ac:dyDescent="0.25">
      <c r="A765" s="91" t="str">
        <f t="shared" si="11"/>
        <v/>
      </c>
      <c r="B765" s="146"/>
      <c r="C765" s="93"/>
      <c r="D765" s="104"/>
      <c r="E765" s="104"/>
      <c r="I765" s="92"/>
    </row>
    <row r="766" spans="1:9" x14ac:dyDescent="0.25">
      <c r="A766" s="91" t="str">
        <f t="shared" si="11"/>
        <v/>
      </c>
      <c r="B766" s="146"/>
      <c r="C766" s="93"/>
      <c r="D766" s="104"/>
      <c r="E766" s="104"/>
      <c r="I766" s="92"/>
    </row>
    <row r="767" spans="1:9" x14ac:dyDescent="0.25">
      <c r="A767" s="91" t="str">
        <f t="shared" si="11"/>
        <v/>
      </c>
      <c r="B767" s="146"/>
      <c r="C767" s="93"/>
      <c r="D767" s="104"/>
      <c r="E767" s="104"/>
      <c r="I767" s="92"/>
    </row>
    <row r="768" spans="1:9" x14ac:dyDescent="0.25">
      <c r="A768" s="91" t="str">
        <f t="shared" si="11"/>
        <v/>
      </c>
      <c r="B768" s="146"/>
      <c r="C768" s="93"/>
      <c r="D768" s="104"/>
      <c r="E768" s="104"/>
      <c r="I768" s="92"/>
    </row>
    <row r="769" spans="1:9" x14ac:dyDescent="0.25">
      <c r="A769" s="91" t="str">
        <f t="shared" si="11"/>
        <v/>
      </c>
      <c r="B769" s="146"/>
      <c r="C769" s="93"/>
      <c r="D769" s="104"/>
      <c r="E769" s="104"/>
      <c r="I769" s="92"/>
    </row>
    <row r="770" spans="1:9" x14ac:dyDescent="0.25">
      <c r="A770" s="91" t="str">
        <f t="shared" ref="A770:A833" si="12">CONCATENATE(B770,C770)</f>
        <v/>
      </c>
      <c r="B770" s="146"/>
      <c r="C770" s="93"/>
      <c r="D770" s="104"/>
      <c r="E770" s="104"/>
      <c r="I770" s="92"/>
    </row>
    <row r="771" spans="1:9" x14ac:dyDescent="0.25">
      <c r="A771" s="91" t="str">
        <f t="shared" si="12"/>
        <v/>
      </c>
      <c r="B771" s="146"/>
      <c r="C771" s="93"/>
      <c r="D771" s="104"/>
      <c r="E771" s="104"/>
      <c r="I771" s="92"/>
    </row>
    <row r="772" spans="1:9" x14ac:dyDescent="0.25">
      <c r="A772" s="91" t="str">
        <f t="shared" si="12"/>
        <v/>
      </c>
      <c r="B772" s="146"/>
      <c r="C772" s="93"/>
      <c r="D772" s="104"/>
      <c r="E772" s="104"/>
      <c r="I772" s="92"/>
    </row>
    <row r="773" spans="1:9" x14ac:dyDescent="0.25">
      <c r="A773" s="91" t="str">
        <f t="shared" si="12"/>
        <v/>
      </c>
      <c r="B773" s="146"/>
      <c r="C773" s="93"/>
      <c r="D773" s="104"/>
      <c r="E773" s="104"/>
      <c r="I773" s="92"/>
    </row>
    <row r="774" spans="1:9" x14ac:dyDescent="0.25">
      <c r="A774" s="91" t="str">
        <f t="shared" si="12"/>
        <v/>
      </c>
      <c r="B774" s="146"/>
      <c r="C774" s="93"/>
      <c r="D774" s="104"/>
      <c r="E774" s="104"/>
      <c r="I774" s="92"/>
    </row>
    <row r="775" spans="1:9" x14ac:dyDescent="0.25">
      <c r="A775" s="91" t="str">
        <f t="shared" si="12"/>
        <v/>
      </c>
      <c r="B775" s="146"/>
      <c r="C775" s="93"/>
      <c r="D775" s="104"/>
      <c r="E775" s="104"/>
      <c r="I775" s="92"/>
    </row>
    <row r="776" spans="1:9" x14ac:dyDescent="0.25">
      <c r="A776" s="91" t="str">
        <f t="shared" si="12"/>
        <v/>
      </c>
      <c r="B776" s="146"/>
      <c r="C776" s="93"/>
      <c r="D776" s="104"/>
      <c r="E776" s="104"/>
      <c r="I776" s="92"/>
    </row>
    <row r="777" spans="1:9" x14ac:dyDescent="0.25">
      <c r="A777" s="91" t="str">
        <f t="shared" si="12"/>
        <v/>
      </c>
      <c r="B777" s="146"/>
      <c r="C777" s="93"/>
      <c r="D777" s="104"/>
      <c r="E777" s="104"/>
      <c r="I777" s="92"/>
    </row>
    <row r="778" spans="1:9" x14ac:dyDescent="0.25">
      <c r="A778" s="91" t="str">
        <f t="shared" si="12"/>
        <v/>
      </c>
      <c r="B778" s="146"/>
      <c r="C778" s="93"/>
      <c r="D778" s="104"/>
      <c r="E778" s="104"/>
      <c r="I778" s="92"/>
    </row>
    <row r="779" spans="1:9" x14ac:dyDescent="0.25">
      <c r="A779" s="91" t="str">
        <f t="shared" si="12"/>
        <v/>
      </c>
      <c r="B779" s="146"/>
      <c r="C779" s="93"/>
      <c r="D779" s="104"/>
      <c r="E779" s="104"/>
      <c r="I779" s="92"/>
    </row>
    <row r="780" spans="1:9" x14ac:dyDescent="0.25">
      <c r="A780" s="91" t="str">
        <f t="shared" si="12"/>
        <v/>
      </c>
      <c r="B780" s="146"/>
      <c r="C780" s="93"/>
      <c r="D780" s="104"/>
      <c r="E780" s="104"/>
      <c r="I780" s="92"/>
    </row>
    <row r="781" spans="1:9" x14ac:dyDescent="0.25">
      <c r="A781" s="91" t="str">
        <f t="shared" si="12"/>
        <v/>
      </c>
      <c r="B781" s="146"/>
      <c r="C781" s="93"/>
      <c r="D781" s="104"/>
      <c r="E781" s="104"/>
      <c r="I781" s="92"/>
    </row>
    <row r="782" spans="1:9" x14ac:dyDescent="0.25">
      <c r="A782" s="91" t="str">
        <f t="shared" si="12"/>
        <v/>
      </c>
      <c r="B782" s="146"/>
      <c r="C782" s="93"/>
      <c r="D782" s="104"/>
      <c r="E782" s="104"/>
      <c r="I782" s="92"/>
    </row>
    <row r="783" spans="1:9" x14ac:dyDescent="0.25">
      <c r="A783" s="91" t="str">
        <f t="shared" si="12"/>
        <v/>
      </c>
      <c r="B783" s="146"/>
      <c r="C783" s="93"/>
      <c r="D783" s="104"/>
      <c r="E783" s="104"/>
      <c r="I783" s="92"/>
    </row>
    <row r="784" spans="1:9" x14ac:dyDescent="0.25">
      <c r="A784" s="91" t="str">
        <f t="shared" si="12"/>
        <v/>
      </c>
      <c r="B784" s="146"/>
      <c r="C784" s="93"/>
      <c r="D784" s="104"/>
      <c r="E784" s="104"/>
      <c r="I784" s="92"/>
    </row>
    <row r="785" spans="1:9" x14ac:dyDescent="0.25">
      <c r="A785" s="91" t="str">
        <f t="shared" si="12"/>
        <v/>
      </c>
      <c r="B785" s="146"/>
      <c r="C785" s="93"/>
      <c r="D785" s="104"/>
      <c r="E785" s="104"/>
      <c r="I785" s="92"/>
    </row>
    <row r="786" spans="1:9" x14ac:dyDescent="0.25">
      <c r="A786" s="91" t="str">
        <f t="shared" si="12"/>
        <v/>
      </c>
      <c r="B786" s="146"/>
      <c r="C786" s="93"/>
      <c r="D786" s="104"/>
      <c r="E786" s="104"/>
      <c r="I786" s="92"/>
    </row>
    <row r="787" spans="1:9" x14ac:dyDescent="0.25">
      <c r="A787" s="91" t="str">
        <f t="shared" si="12"/>
        <v/>
      </c>
      <c r="B787" s="146"/>
      <c r="C787" s="93"/>
      <c r="D787" s="104"/>
      <c r="E787" s="104"/>
      <c r="I787" s="92"/>
    </row>
    <row r="788" spans="1:9" x14ac:dyDescent="0.25">
      <c r="A788" s="91" t="str">
        <f t="shared" si="12"/>
        <v/>
      </c>
      <c r="B788" s="146"/>
      <c r="C788" s="93"/>
      <c r="D788" s="104"/>
      <c r="E788" s="104"/>
      <c r="I788" s="92"/>
    </row>
    <row r="789" spans="1:9" x14ac:dyDescent="0.25">
      <c r="A789" s="91" t="str">
        <f t="shared" si="12"/>
        <v/>
      </c>
      <c r="B789" s="146"/>
      <c r="C789" s="93"/>
      <c r="D789" s="104"/>
      <c r="E789" s="104"/>
      <c r="I789" s="92"/>
    </row>
    <row r="790" spans="1:9" x14ac:dyDescent="0.25">
      <c r="A790" s="91" t="str">
        <f t="shared" si="12"/>
        <v/>
      </c>
      <c r="B790" s="146"/>
      <c r="C790" s="93"/>
      <c r="D790" s="104"/>
      <c r="E790" s="104"/>
      <c r="I790" s="92"/>
    </row>
    <row r="791" spans="1:9" x14ac:dyDescent="0.25">
      <c r="A791" s="91" t="str">
        <f t="shared" si="12"/>
        <v/>
      </c>
      <c r="B791" s="146"/>
      <c r="C791" s="93"/>
      <c r="D791" s="104"/>
      <c r="E791" s="104"/>
      <c r="I791" s="92"/>
    </row>
    <row r="792" spans="1:9" x14ac:dyDescent="0.25">
      <c r="A792" s="91" t="str">
        <f t="shared" si="12"/>
        <v/>
      </c>
      <c r="B792" s="146"/>
      <c r="C792" s="93"/>
      <c r="D792" s="104"/>
      <c r="E792" s="104"/>
      <c r="I792" s="92"/>
    </row>
    <row r="793" spans="1:9" x14ac:dyDescent="0.25">
      <c r="A793" s="91" t="str">
        <f t="shared" si="12"/>
        <v/>
      </c>
      <c r="B793" s="146"/>
      <c r="C793" s="93"/>
      <c r="D793" s="104"/>
      <c r="E793" s="104"/>
      <c r="I793" s="92"/>
    </row>
    <row r="794" spans="1:9" x14ac:dyDescent="0.25">
      <c r="A794" s="91" t="str">
        <f t="shared" si="12"/>
        <v/>
      </c>
      <c r="B794" s="146"/>
      <c r="C794" s="93"/>
      <c r="D794" s="104"/>
      <c r="E794" s="104"/>
      <c r="I794" s="92"/>
    </row>
    <row r="795" spans="1:9" x14ac:dyDescent="0.25">
      <c r="A795" s="91" t="str">
        <f t="shared" si="12"/>
        <v/>
      </c>
      <c r="B795" s="146"/>
      <c r="C795" s="93"/>
      <c r="D795" s="104"/>
      <c r="E795" s="104"/>
      <c r="I795" s="92"/>
    </row>
    <row r="796" spans="1:9" x14ac:dyDescent="0.25">
      <c r="A796" s="91" t="str">
        <f t="shared" si="12"/>
        <v/>
      </c>
      <c r="B796" s="146"/>
      <c r="C796" s="93"/>
      <c r="D796" s="104"/>
      <c r="E796" s="104"/>
      <c r="I796" s="92"/>
    </row>
    <row r="797" spans="1:9" x14ac:dyDescent="0.25">
      <c r="A797" s="91" t="str">
        <f t="shared" si="12"/>
        <v/>
      </c>
      <c r="B797" s="146"/>
      <c r="C797" s="93"/>
      <c r="D797" s="104"/>
      <c r="E797" s="104"/>
      <c r="I797" s="92"/>
    </row>
    <row r="798" spans="1:9" x14ac:dyDescent="0.25">
      <c r="A798" s="91" t="str">
        <f t="shared" si="12"/>
        <v/>
      </c>
      <c r="B798" s="146"/>
      <c r="C798" s="93"/>
      <c r="D798" s="104"/>
      <c r="E798" s="104"/>
      <c r="I798" s="92"/>
    </row>
    <row r="799" spans="1:9" x14ac:dyDescent="0.25">
      <c r="A799" s="91" t="str">
        <f t="shared" si="12"/>
        <v/>
      </c>
      <c r="B799" s="146"/>
      <c r="C799" s="93"/>
      <c r="D799" s="104"/>
      <c r="E799" s="104"/>
      <c r="I799" s="92"/>
    </row>
    <row r="800" spans="1:9" x14ac:dyDescent="0.25">
      <c r="A800" s="91" t="str">
        <f t="shared" si="12"/>
        <v/>
      </c>
      <c r="B800" s="146"/>
      <c r="C800" s="93"/>
      <c r="D800" s="104"/>
      <c r="E800" s="104"/>
      <c r="I800" s="92"/>
    </row>
    <row r="801" spans="1:9" x14ac:dyDescent="0.25">
      <c r="A801" s="91" t="str">
        <f t="shared" si="12"/>
        <v/>
      </c>
      <c r="B801" s="146"/>
      <c r="C801" s="93"/>
      <c r="D801" s="104"/>
      <c r="E801" s="104"/>
      <c r="I801" s="92"/>
    </row>
    <row r="802" spans="1:9" x14ac:dyDescent="0.25">
      <c r="A802" s="91" t="str">
        <f t="shared" si="12"/>
        <v/>
      </c>
      <c r="B802" s="146"/>
      <c r="C802" s="93"/>
      <c r="D802" s="104"/>
      <c r="E802" s="104"/>
      <c r="I802" s="92"/>
    </row>
    <row r="803" spans="1:9" x14ac:dyDescent="0.25">
      <c r="A803" s="91" t="str">
        <f t="shared" si="12"/>
        <v/>
      </c>
      <c r="B803" s="146"/>
      <c r="C803" s="93"/>
      <c r="D803" s="104"/>
      <c r="E803" s="104"/>
      <c r="I803" s="92"/>
    </row>
    <row r="804" spans="1:9" x14ac:dyDescent="0.25">
      <c r="A804" s="91" t="str">
        <f t="shared" si="12"/>
        <v/>
      </c>
      <c r="B804" s="146"/>
      <c r="C804" s="93"/>
      <c r="D804" s="104"/>
      <c r="E804" s="104"/>
      <c r="I804" s="92"/>
    </row>
    <row r="805" spans="1:9" x14ac:dyDescent="0.25">
      <c r="A805" s="91" t="str">
        <f t="shared" si="12"/>
        <v/>
      </c>
      <c r="B805" s="146"/>
      <c r="C805" s="93"/>
      <c r="D805" s="104"/>
      <c r="E805" s="104"/>
      <c r="I805" s="92"/>
    </row>
    <row r="806" spans="1:9" x14ac:dyDescent="0.25">
      <c r="A806" s="91" t="str">
        <f t="shared" si="12"/>
        <v/>
      </c>
      <c r="B806" s="146"/>
      <c r="C806" s="93"/>
      <c r="D806" s="104"/>
      <c r="E806" s="104"/>
      <c r="I806" s="92"/>
    </row>
    <row r="807" spans="1:9" x14ac:dyDescent="0.25">
      <c r="A807" s="91" t="str">
        <f t="shared" si="12"/>
        <v/>
      </c>
      <c r="B807" s="146"/>
      <c r="C807" s="93"/>
      <c r="D807" s="104"/>
      <c r="E807" s="104"/>
      <c r="I807" s="92"/>
    </row>
    <row r="808" spans="1:9" x14ac:dyDescent="0.25">
      <c r="A808" s="91" t="str">
        <f t="shared" si="12"/>
        <v/>
      </c>
      <c r="B808" s="146"/>
      <c r="C808" s="93"/>
      <c r="D808" s="104"/>
      <c r="E808" s="104"/>
      <c r="I808" s="92"/>
    </row>
    <row r="809" spans="1:9" x14ac:dyDescent="0.25">
      <c r="A809" s="91" t="str">
        <f t="shared" si="12"/>
        <v/>
      </c>
      <c r="B809" s="146"/>
      <c r="C809" s="93"/>
      <c r="D809" s="104"/>
      <c r="E809" s="104"/>
      <c r="I809" s="92"/>
    </row>
    <row r="810" spans="1:9" x14ac:dyDescent="0.25">
      <c r="A810" s="91" t="str">
        <f t="shared" si="12"/>
        <v/>
      </c>
      <c r="B810" s="146"/>
      <c r="C810" s="93"/>
      <c r="D810" s="104"/>
      <c r="E810" s="104"/>
      <c r="I810" s="92"/>
    </row>
    <row r="811" spans="1:9" x14ac:dyDescent="0.25">
      <c r="A811" s="91" t="str">
        <f t="shared" si="12"/>
        <v/>
      </c>
      <c r="B811" s="146"/>
      <c r="C811" s="93"/>
      <c r="D811" s="104"/>
      <c r="E811" s="104"/>
      <c r="I811" s="92"/>
    </row>
    <row r="812" spans="1:9" x14ac:dyDescent="0.25">
      <c r="A812" s="91" t="str">
        <f t="shared" si="12"/>
        <v/>
      </c>
      <c r="B812" s="146"/>
      <c r="C812" s="93"/>
      <c r="D812" s="104"/>
      <c r="E812" s="104"/>
      <c r="I812" s="92"/>
    </row>
    <row r="813" spans="1:9" x14ac:dyDescent="0.25">
      <c r="A813" s="91" t="str">
        <f t="shared" si="12"/>
        <v/>
      </c>
      <c r="B813" s="146"/>
      <c r="C813" s="93"/>
      <c r="D813" s="104"/>
      <c r="E813" s="104"/>
      <c r="I813" s="92"/>
    </row>
    <row r="814" spans="1:9" x14ac:dyDescent="0.25">
      <c r="A814" s="91" t="str">
        <f t="shared" si="12"/>
        <v/>
      </c>
      <c r="B814" s="146"/>
      <c r="C814" s="93"/>
      <c r="D814" s="104"/>
      <c r="E814" s="104"/>
      <c r="I814" s="92"/>
    </row>
    <row r="815" spans="1:9" x14ac:dyDescent="0.25">
      <c r="A815" s="91" t="str">
        <f t="shared" si="12"/>
        <v/>
      </c>
      <c r="B815" s="146"/>
      <c r="C815" s="93"/>
      <c r="D815" s="104"/>
      <c r="E815" s="104"/>
      <c r="I815" s="92"/>
    </row>
    <row r="816" spans="1:9" x14ac:dyDescent="0.25">
      <c r="A816" s="91" t="str">
        <f t="shared" si="12"/>
        <v/>
      </c>
      <c r="B816" s="146"/>
      <c r="C816" s="93"/>
      <c r="D816" s="104"/>
      <c r="E816" s="104"/>
      <c r="I816" s="92"/>
    </row>
    <row r="817" spans="1:9" x14ac:dyDescent="0.25">
      <c r="A817" s="91" t="str">
        <f t="shared" si="12"/>
        <v/>
      </c>
      <c r="B817" s="146"/>
      <c r="C817" s="93"/>
      <c r="D817" s="104"/>
      <c r="E817" s="104"/>
      <c r="I817" s="92"/>
    </row>
    <row r="818" spans="1:9" x14ac:dyDescent="0.25">
      <c r="A818" s="91" t="str">
        <f t="shared" si="12"/>
        <v/>
      </c>
      <c r="B818" s="146"/>
      <c r="C818" s="93"/>
      <c r="D818" s="104"/>
      <c r="E818" s="104"/>
      <c r="I818" s="92"/>
    </row>
    <row r="819" spans="1:9" x14ac:dyDescent="0.25">
      <c r="A819" s="91" t="str">
        <f t="shared" si="12"/>
        <v/>
      </c>
      <c r="B819" s="146"/>
      <c r="C819" s="93"/>
      <c r="D819" s="104"/>
      <c r="E819" s="104"/>
      <c r="I819" s="92"/>
    </row>
    <row r="820" spans="1:9" x14ac:dyDescent="0.25">
      <c r="A820" s="91" t="str">
        <f t="shared" si="12"/>
        <v/>
      </c>
      <c r="B820" s="146"/>
      <c r="C820" s="93"/>
      <c r="D820" s="104"/>
      <c r="E820" s="104"/>
      <c r="I820" s="92"/>
    </row>
    <row r="821" spans="1:9" x14ac:dyDescent="0.25">
      <c r="A821" s="91" t="str">
        <f t="shared" si="12"/>
        <v/>
      </c>
      <c r="B821" s="146"/>
      <c r="C821" s="93"/>
      <c r="D821" s="104"/>
      <c r="E821" s="104"/>
      <c r="I821" s="92"/>
    </row>
    <row r="822" spans="1:9" x14ac:dyDescent="0.25">
      <c r="A822" s="91" t="str">
        <f t="shared" si="12"/>
        <v/>
      </c>
      <c r="B822" s="146"/>
      <c r="C822" s="93"/>
      <c r="D822" s="104"/>
      <c r="E822" s="104"/>
      <c r="I822" s="92"/>
    </row>
    <row r="823" spans="1:9" x14ac:dyDescent="0.25">
      <c r="A823" s="91" t="str">
        <f t="shared" si="12"/>
        <v/>
      </c>
      <c r="B823" s="146"/>
      <c r="C823" s="93"/>
      <c r="D823" s="104"/>
      <c r="E823" s="104"/>
      <c r="I823" s="92"/>
    </row>
    <row r="824" spans="1:9" x14ac:dyDescent="0.25">
      <c r="A824" s="91" t="str">
        <f t="shared" si="12"/>
        <v/>
      </c>
      <c r="B824" s="146"/>
      <c r="C824" s="93"/>
      <c r="D824" s="104"/>
      <c r="E824" s="104"/>
      <c r="I824" s="92"/>
    </row>
    <row r="825" spans="1:9" x14ac:dyDescent="0.25">
      <c r="A825" s="91" t="str">
        <f t="shared" si="12"/>
        <v/>
      </c>
      <c r="B825" s="146"/>
      <c r="C825" s="93"/>
      <c r="D825" s="104"/>
      <c r="E825" s="104"/>
      <c r="I825" s="92"/>
    </row>
    <row r="826" spans="1:9" x14ac:dyDescent="0.25">
      <c r="A826" s="91" t="str">
        <f t="shared" si="12"/>
        <v/>
      </c>
      <c r="B826" s="146"/>
      <c r="C826" s="93"/>
      <c r="D826" s="104"/>
      <c r="E826" s="104"/>
      <c r="I826" s="92"/>
    </row>
    <row r="827" spans="1:9" x14ac:dyDescent="0.25">
      <c r="A827" s="91" t="str">
        <f t="shared" si="12"/>
        <v/>
      </c>
      <c r="B827" s="146"/>
      <c r="C827" s="93"/>
      <c r="D827" s="104"/>
      <c r="E827" s="104"/>
      <c r="I827" s="92"/>
    </row>
    <row r="828" spans="1:9" x14ac:dyDescent="0.25">
      <c r="A828" s="91" t="str">
        <f t="shared" si="12"/>
        <v/>
      </c>
      <c r="B828" s="146"/>
      <c r="C828" s="93"/>
      <c r="D828" s="104"/>
      <c r="E828" s="104"/>
      <c r="I828" s="92"/>
    </row>
    <row r="829" spans="1:9" x14ac:dyDescent="0.25">
      <c r="A829" s="91" t="str">
        <f t="shared" si="12"/>
        <v/>
      </c>
      <c r="B829" s="146"/>
      <c r="C829" s="93"/>
      <c r="D829" s="104"/>
      <c r="E829" s="104"/>
      <c r="I829" s="92"/>
    </row>
    <row r="830" spans="1:9" x14ac:dyDescent="0.25">
      <c r="A830" s="91" t="str">
        <f t="shared" si="12"/>
        <v/>
      </c>
      <c r="B830" s="146"/>
      <c r="C830" s="93"/>
      <c r="D830" s="104"/>
      <c r="E830" s="104"/>
      <c r="I830" s="92"/>
    </row>
    <row r="831" spans="1:9" x14ac:dyDescent="0.25">
      <c r="A831" s="91" t="str">
        <f t="shared" si="12"/>
        <v/>
      </c>
      <c r="B831" s="146"/>
      <c r="C831" s="93"/>
      <c r="D831" s="104"/>
      <c r="E831" s="104"/>
      <c r="I831" s="92"/>
    </row>
    <row r="832" spans="1:9" x14ac:dyDescent="0.25">
      <c r="A832" s="91" t="str">
        <f t="shared" si="12"/>
        <v/>
      </c>
      <c r="B832" s="146"/>
      <c r="C832" s="93"/>
      <c r="D832" s="104"/>
      <c r="E832" s="104"/>
      <c r="I832" s="92"/>
    </row>
    <row r="833" spans="1:9" x14ac:dyDescent="0.25">
      <c r="A833" s="91" t="str">
        <f t="shared" si="12"/>
        <v/>
      </c>
      <c r="B833" s="146"/>
      <c r="C833" s="93"/>
      <c r="D833" s="104"/>
      <c r="E833" s="104"/>
      <c r="I833" s="92"/>
    </row>
    <row r="834" spans="1:9" x14ac:dyDescent="0.25">
      <c r="A834" s="91" t="str">
        <f t="shared" ref="A834:A897" si="13">CONCATENATE(B834,C834)</f>
        <v/>
      </c>
      <c r="B834" s="146"/>
      <c r="C834" s="93"/>
      <c r="D834" s="104"/>
      <c r="E834" s="104"/>
      <c r="I834" s="92"/>
    </row>
    <row r="835" spans="1:9" x14ac:dyDescent="0.25">
      <c r="A835" s="91" t="str">
        <f t="shared" si="13"/>
        <v/>
      </c>
      <c r="B835" s="146"/>
      <c r="C835" s="93"/>
      <c r="D835" s="104"/>
      <c r="E835" s="104"/>
      <c r="I835" s="92"/>
    </row>
    <row r="836" spans="1:9" x14ac:dyDescent="0.25">
      <c r="A836" s="91" t="str">
        <f t="shared" si="13"/>
        <v/>
      </c>
      <c r="B836" s="146"/>
      <c r="C836" s="93"/>
      <c r="D836" s="104"/>
      <c r="E836" s="104"/>
      <c r="I836" s="92"/>
    </row>
    <row r="837" spans="1:9" x14ac:dyDescent="0.25">
      <c r="A837" s="91" t="str">
        <f t="shared" si="13"/>
        <v/>
      </c>
      <c r="B837" s="146"/>
      <c r="C837" s="93"/>
      <c r="D837" s="104"/>
      <c r="E837" s="104"/>
      <c r="I837" s="92"/>
    </row>
    <row r="838" spans="1:9" x14ac:dyDescent="0.25">
      <c r="A838" s="91" t="str">
        <f t="shared" si="13"/>
        <v/>
      </c>
      <c r="B838" s="146"/>
      <c r="C838" s="93"/>
      <c r="D838" s="104"/>
      <c r="E838" s="104"/>
      <c r="I838" s="92"/>
    </row>
    <row r="839" spans="1:9" x14ac:dyDescent="0.25">
      <c r="A839" s="91" t="str">
        <f t="shared" si="13"/>
        <v/>
      </c>
      <c r="B839" s="146"/>
      <c r="C839" s="93"/>
      <c r="D839" s="104"/>
      <c r="E839" s="104"/>
      <c r="I839" s="92"/>
    </row>
    <row r="840" spans="1:9" x14ac:dyDescent="0.25">
      <c r="A840" s="91" t="str">
        <f t="shared" si="13"/>
        <v/>
      </c>
      <c r="B840" s="146"/>
      <c r="C840" s="93"/>
      <c r="D840" s="104"/>
      <c r="E840" s="104"/>
      <c r="I840" s="92"/>
    </row>
    <row r="841" spans="1:9" x14ac:dyDescent="0.25">
      <c r="A841" s="91" t="str">
        <f t="shared" si="13"/>
        <v/>
      </c>
      <c r="B841" s="146"/>
      <c r="C841" s="93"/>
      <c r="D841" s="104"/>
      <c r="E841" s="104"/>
      <c r="I841" s="92"/>
    </row>
    <row r="842" spans="1:9" x14ac:dyDescent="0.25">
      <c r="A842" s="91" t="str">
        <f t="shared" si="13"/>
        <v/>
      </c>
      <c r="B842" s="146"/>
      <c r="C842" s="93"/>
      <c r="D842" s="104"/>
      <c r="E842" s="104"/>
      <c r="I842" s="92"/>
    </row>
    <row r="843" spans="1:9" x14ac:dyDescent="0.25">
      <c r="A843" s="91" t="str">
        <f t="shared" si="13"/>
        <v/>
      </c>
      <c r="B843" s="146"/>
      <c r="C843" s="93"/>
      <c r="D843" s="104"/>
      <c r="E843" s="104"/>
      <c r="I843" s="92"/>
    </row>
    <row r="844" spans="1:9" x14ac:dyDescent="0.25">
      <c r="A844" s="91" t="str">
        <f t="shared" si="13"/>
        <v/>
      </c>
      <c r="B844" s="146"/>
      <c r="C844" s="93"/>
      <c r="D844" s="104"/>
      <c r="E844" s="104"/>
      <c r="I844" s="92"/>
    </row>
    <row r="845" spans="1:9" x14ac:dyDescent="0.25">
      <c r="A845" s="91" t="str">
        <f t="shared" si="13"/>
        <v/>
      </c>
      <c r="B845" s="146"/>
      <c r="C845" s="93"/>
      <c r="D845" s="104"/>
      <c r="E845" s="104"/>
      <c r="I845" s="92"/>
    </row>
    <row r="846" spans="1:9" x14ac:dyDescent="0.25">
      <c r="A846" s="91" t="str">
        <f t="shared" si="13"/>
        <v/>
      </c>
      <c r="B846" s="146"/>
      <c r="C846" s="93"/>
      <c r="D846" s="104"/>
      <c r="E846" s="104"/>
      <c r="I846" s="92"/>
    </row>
    <row r="847" spans="1:9" x14ac:dyDescent="0.25">
      <c r="A847" s="91" t="str">
        <f t="shared" si="13"/>
        <v/>
      </c>
      <c r="B847" s="146"/>
      <c r="C847" s="93"/>
      <c r="D847" s="104"/>
      <c r="E847" s="104"/>
      <c r="I847" s="92"/>
    </row>
    <row r="848" spans="1:9" x14ac:dyDescent="0.25">
      <c r="A848" s="91" t="str">
        <f t="shared" si="13"/>
        <v/>
      </c>
      <c r="B848" s="146"/>
      <c r="C848" s="93"/>
      <c r="D848" s="104"/>
      <c r="E848" s="104"/>
      <c r="I848" s="92"/>
    </row>
    <row r="849" spans="1:9" x14ac:dyDescent="0.25">
      <c r="A849" s="91" t="str">
        <f t="shared" si="13"/>
        <v/>
      </c>
      <c r="B849" s="146"/>
      <c r="C849" s="93"/>
      <c r="D849" s="104"/>
      <c r="E849" s="104"/>
      <c r="I849" s="92"/>
    </row>
    <row r="850" spans="1:9" x14ac:dyDescent="0.25">
      <c r="A850" s="91" t="str">
        <f t="shared" si="13"/>
        <v/>
      </c>
      <c r="B850" s="146"/>
      <c r="C850" s="93"/>
      <c r="D850" s="104"/>
      <c r="E850" s="104"/>
      <c r="I850" s="92"/>
    </row>
    <row r="851" spans="1:9" x14ac:dyDescent="0.25">
      <c r="A851" s="91" t="str">
        <f t="shared" si="13"/>
        <v/>
      </c>
      <c r="B851" s="146"/>
      <c r="C851" s="93"/>
      <c r="D851" s="104"/>
      <c r="E851" s="104"/>
      <c r="I851" s="92"/>
    </row>
    <row r="852" spans="1:9" x14ac:dyDescent="0.25">
      <c r="A852" s="91" t="str">
        <f t="shared" si="13"/>
        <v/>
      </c>
      <c r="B852" s="146"/>
      <c r="C852" s="93"/>
      <c r="D852" s="104"/>
      <c r="E852" s="104"/>
      <c r="I852" s="92"/>
    </row>
    <row r="853" spans="1:9" x14ac:dyDescent="0.25">
      <c r="A853" s="91" t="str">
        <f t="shared" si="13"/>
        <v/>
      </c>
      <c r="B853" s="146"/>
      <c r="C853" s="93"/>
      <c r="D853" s="104"/>
      <c r="E853" s="104"/>
      <c r="I853" s="92"/>
    </row>
    <row r="854" spans="1:9" x14ac:dyDescent="0.25">
      <c r="A854" s="91" t="str">
        <f t="shared" si="13"/>
        <v/>
      </c>
      <c r="B854" s="146"/>
      <c r="C854" s="93"/>
      <c r="D854" s="104"/>
      <c r="E854" s="104"/>
      <c r="I854" s="92"/>
    </row>
    <row r="855" spans="1:9" x14ac:dyDescent="0.25">
      <c r="A855" s="91" t="str">
        <f t="shared" si="13"/>
        <v/>
      </c>
      <c r="B855" s="146"/>
      <c r="C855" s="93"/>
      <c r="D855" s="104"/>
      <c r="E855" s="104"/>
      <c r="I855" s="92"/>
    </row>
    <row r="856" spans="1:9" x14ac:dyDescent="0.25">
      <c r="A856" s="91" t="str">
        <f t="shared" si="13"/>
        <v/>
      </c>
      <c r="B856" s="146"/>
      <c r="C856" s="93"/>
      <c r="D856" s="104"/>
      <c r="E856" s="104"/>
      <c r="I856" s="92"/>
    </row>
    <row r="857" spans="1:9" x14ac:dyDescent="0.25">
      <c r="A857" s="91" t="str">
        <f t="shared" si="13"/>
        <v/>
      </c>
      <c r="B857" s="146"/>
      <c r="C857" s="93"/>
      <c r="D857" s="104"/>
      <c r="E857" s="104"/>
      <c r="I857" s="92"/>
    </row>
    <row r="858" spans="1:9" x14ac:dyDescent="0.25">
      <c r="A858" s="91" t="str">
        <f t="shared" si="13"/>
        <v/>
      </c>
      <c r="B858" s="146"/>
      <c r="C858" s="93"/>
      <c r="D858" s="104"/>
      <c r="E858" s="104"/>
      <c r="I858" s="92"/>
    </row>
    <row r="859" spans="1:9" x14ac:dyDescent="0.25">
      <c r="A859" s="91" t="str">
        <f t="shared" si="13"/>
        <v/>
      </c>
      <c r="B859" s="146"/>
      <c r="C859" s="93"/>
      <c r="D859" s="104"/>
      <c r="E859" s="104"/>
      <c r="I859" s="92"/>
    </row>
    <row r="860" spans="1:9" x14ac:dyDescent="0.25">
      <c r="A860" s="91" t="str">
        <f t="shared" si="13"/>
        <v/>
      </c>
      <c r="B860" s="146"/>
      <c r="C860" s="93"/>
      <c r="D860" s="104"/>
      <c r="E860" s="104"/>
      <c r="I860" s="92"/>
    </row>
    <row r="861" spans="1:9" x14ac:dyDescent="0.25">
      <c r="A861" s="91" t="str">
        <f t="shared" si="13"/>
        <v/>
      </c>
      <c r="B861" s="146"/>
      <c r="C861" s="93"/>
      <c r="D861" s="104"/>
      <c r="E861" s="104"/>
      <c r="I861" s="92"/>
    </row>
    <row r="862" spans="1:9" x14ac:dyDescent="0.25">
      <c r="A862" s="91" t="str">
        <f t="shared" si="13"/>
        <v/>
      </c>
      <c r="B862" s="146"/>
      <c r="C862" s="93"/>
      <c r="D862" s="104"/>
      <c r="E862" s="104"/>
      <c r="I862" s="92"/>
    </row>
    <row r="863" spans="1:9" x14ac:dyDescent="0.25">
      <c r="A863" s="91" t="str">
        <f t="shared" si="13"/>
        <v/>
      </c>
      <c r="B863" s="146"/>
      <c r="C863" s="93"/>
      <c r="D863" s="104"/>
      <c r="E863" s="104"/>
      <c r="I863" s="92"/>
    </row>
    <row r="864" spans="1:9" x14ac:dyDescent="0.25">
      <c r="A864" s="91" t="str">
        <f t="shared" si="13"/>
        <v/>
      </c>
      <c r="B864" s="146"/>
      <c r="C864" s="93"/>
      <c r="D864" s="104"/>
      <c r="E864" s="104"/>
      <c r="I864" s="92"/>
    </row>
    <row r="865" spans="1:9" x14ac:dyDescent="0.25">
      <c r="A865" s="91" t="str">
        <f t="shared" si="13"/>
        <v/>
      </c>
      <c r="B865" s="146"/>
      <c r="C865" s="93"/>
      <c r="D865" s="104"/>
      <c r="E865" s="104"/>
      <c r="I865" s="92"/>
    </row>
    <row r="866" spans="1:9" x14ac:dyDescent="0.25">
      <c r="A866" s="91" t="str">
        <f t="shared" si="13"/>
        <v/>
      </c>
      <c r="B866" s="146"/>
      <c r="C866" s="93"/>
      <c r="D866" s="104"/>
      <c r="E866" s="104"/>
      <c r="I866" s="92"/>
    </row>
    <row r="867" spans="1:9" x14ac:dyDescent="0.25">
      <c r="A867" s="91" t="str">
        <f t="shared" si="13"/>
        <v/>
      </c>
      <c r="B867" s="146"/>
      <c r="C867" s="93"/>
      <c r="D867" s="104"/>
      <c r="E867" s="104"/>
      <c r="I867" s="92"/>
    </row>
    <row r="868" spans="1:9" x14ac:dyDescent="0.25">
      <c r="A868" s="91" t="str">
        <f t="shared" si="13"/>
        <v/>
      </c>
      <c r="B868" s="146"/>
      <c r="C868" s="93"/>
      <c r="D868" s="104"/>
      <c r="E868" s="104"/>
      <c r="I868" s="92"/>
    </row>
    <row r="869" spans="1:9" x14ac:dyDescent="0.25">
      <c r="A869" s="91" t="str">
        <f t="shared" si="13"/>
        <v/>
      </c>
      <c r="B869" s="146"/>
      <c r="C869" s="93"/>
      <c r="D869" s="104"/>
      <c r="E869" s="104"/>
      <c r="I869" s="92"/>
    </row>
    <row r="870" spans="1:9" x14ac:dyDescent="0.25">
      <c r="A870" s="91" t="str">
        <f t="shared" si="13"/>
        <v/>
      </c>
      <c r="B870" s="146"/>
      <c r="C870" s="93"/>
      <c r="D870" s="104"/>
      <c r="E870" s="104"/>
      <c r="I870" s="92"/>
    </row>
    <row r="871" spans="1:9" x14ac:dyDescent="0.25">
      <c r="A871" s="91" t="str">
        <f t="shared" si="13"/>
        <v/>
      </c>
      <c r="B871" s="146"/>
      <c r="C871" s="93"/>
      <c r="D871" s="104"/>
      <c r="E871" s="104"/>
      <c r="I871" s="92"/>
    </row>
    <row r="872" spans="1:9" x14ac:dyDescent="0.25">
      <c r="A872" s="91" t="str">
        <f t="shared" si="13"/>
        <v/>
      </c>
      <c r="B872" s="146"/>
      <c r="C872" s="93"/>
      <c r="D872" s="104"/>
      <c r="E872" s="104"/>
      <c r="I872" s="92"/>
    </row>
    <row r="873" spans="1:9" x14ac:dyDescent="0.25">
      <c r="A873" s="91" t="str">
        <f t="shared" si="13"/>
        <v/>
      </c>
      <c r="B873" s="146"/>
      <c r="C873" s="93"/>
      <c r="D873" s="104"/>
      <c r="E873" s="104"/>
      <c r="I873" s="92"/>
    </row>
    <row r="874" spans="1:9" x14ac:dyDescent="0.25">
      <c r="A874" s="91" t="str">
        <f t="shared" si="13"/>
        <v/>
      </c>
      <c r="B874" s="146"/>
      <c r="C874" s="93"/>
      <c r="D874" s="104"/>
      <c r="E874" s="104"/>
      <c r="I874" s="92"/>
    </row>
    <row r="875" spans="1:9" x14ac:dyDescent="0.25">
      <c r="A875" s="91" t="str">
        <f t="shared" si="13"/>
        <v/>
      </c>
      <c r="B875" s="146"/>
      <c r="C875" s="93"/>
      <c r="D875" s="104"/>
      <c r="E875" s="104"/>
      <c r="I875" s="92"/>
    </row>
    <row r="876" spans="1:9" x14ac:dyDescent="0.25">
      <c r="A876" s="91" t="str">
        <f t="shared" si="13"/>
        <v/>
      </c>
      <c r="B876" s="146"/>
      <c r="C876" s="93"/>
      <c r="D876" s="104"/>
      <c r="E876" s="104"/>
      <c r="I876" s="92"/>
    </row>
    <row r="877" spans="1:9" x14ac:dyDescent="0.25">
      <c r="A877" s="91" t="str">
        <f t="shared" si="13"/>
        <v/>
      </c>
      <c r="B877" s="146"/>
      <c r="C877" s="93"/>
      <c r="D877" s="104"/>
      <c r="E877" s="104"/>
      <c r="I877" s="92"/>
    </row>
    <row r="878" spans="1:9" x14ac:dyDescent="0.25">
      <c r="A878" s="91" t="str">
        <f t="shared" si="13"/>
        <v/>
      </c>
      <c r="B878" s="146"/>
      <c r="C878" s="93"/>
      <c r="D878" s="104"/>
      <c r="E878" s="104"/>
      <c r="I878" s="92"/>
    </row>
    <row r="879" spans="1:9" x14ac:dyDescent="0.25">
      <c r="A879" s="91" t="str">
        <f t="shared" si="13"/>
        <v/>
      </c>
      <c r="B879" s="146"/>
      <c r="C879" s="93"/>
      <c r="D879" s="104"/>
      <c r="E879" s="104"/>
      <c r="I879" s="92"/>
    </row>
    <row r="880" spans="1:9" x14ac:dyDescent="0.25">
      <c r="A880" s="91" t="str">
        <f t="shared" si="13"/>
        <v/>
      </c>
      <c r="B880" s="146"/>
      <c r="C880" s="93"/>
      <c r="D880" s="104"/>
      <c r="E880" s="104"/>
      <c r="I880" s="92"/>
    </row>
    <row r="881" spans="1:9" x14ac:dyDescent="0.25">
      <c r="A881" s="91" t="str">
        <f t="shared" si="13"/>
        <v/>
      </c>
      <c r="B881" s="146"/>
      <c r="C881" s="93"/>
      <c r="D881" s="104"/>
      <c r="E881" s="104"/>
      <c r="I881" s="92"/>
    </row>
    <row r="882" spans="1:9" x14ac:dyDescent="0.25">
      <c r="A882" s="91" t="str">
        <f t="shared" si="13"/>
        <v/>
      </c>
      <c r="B882" s="146"/>
      <c r="C882" s="93"/>
      <c r="D882" s="104"/>
      <c r="E882" s="104"/>
      <c r="I882" s="92"/>
    </row>
    <row r="883" spans="1:9" x14ac:dyDescent="0.25">
      <c r="A883" s="91" t="str">
        <f t="shared" si="13"/>
        <v/>
      </c>
      <c r="B883" s="146"/>
      <c r="C883" s="93"/>
      <c r="D883" s="104"/>
      <c r="E883" s="104"/>
      <c r="I883" s="92"/>
    </row>
    <row r="884" spans="1:9" x14ac:dyDescent="0.25">
      <c r="A884" s="91" t="str">
        <f t="shared" si="13"/>
        <v/>
      </c>
      <c r="B884" s="146"/>
      <c r="C884" s="93"/>
      <c r="D884" s="104"/>
      <c r="E884" s="104"/>
      <c r="I884" s="92"/>
    </row>
    <row r="885" spans="1:9" x14ac:dyDescent="0.25">
      <c r="A885" s="91" t="str">
        <f t="shared" si="13"/>
        <v/>
      </c>
      <c r="B885" s="146"/>
      <c r="C885" s="93"/>
      <c r="D885" s="104"/>
      <c r="E885" s="104"/>
      <c r="I885" s="92"/>
    </row>
    <row r="886" spans="1:9" x14ac:dyDescent="0.25">
      <c r="A886" s="91" t="str">
        <f t="shared" si="13"/>
        <v/>
      </c>
      <c r="B886" s="146"/>
      <c r="C886" s="93"/>
      <c r="D886" s="104"/>
      <c r="E886" s="104"/>
      <c r="I886" s="92"/>
    </row>
    <row r="887" spans="1:9" x14ac:dyDescent="0.25">
      <c r="A887" s="91" t="str">
        <f t="shared" si="13"/>
        <v/>
      </c>
      <c r="B887" s="146"/>
      <c r="C887" s="93"/>
      <c r="D887" s="104"/>
      <c r="E887" s="104"/>
      <c r="I887" s="92"/>
    </row>
    <row r="888" spans="1:9" x14ac:dyDescent="0.25">
      <c r="A888" s="91" t="str">
        <f t="shared" si="13"/>
        <v/>
      </c>
      <c r="B888" s="146"/>
      <c r="C888" s="93"/>
      <c r="D888" s="104"/>
      <c r="E888" s="104"/>
      <c r="I888" s="92"/>
    </row>
    <row r="889" spans="1:9" x14ac:dyDescent="0.25">
      <c r="A889" s="91" t="str">
        <f t="shared" si="13"/>
        <v/>
      </c>
      <c r="B889" s="146"/>
      <c r="C889" s="93"/>
      <c r="D889" s="104"/>
      <c r="E889" s="104"/>
      <c r="I889" s="92"/>
    </row>
    <row r="890" spans="1:9" x14ac:dyDescent="0.25">
      <c r="A890" s="91" t="str">
        <f t="shared" si="13"/>
        <v/>
      </c>
      <c r="B890" s="146"/>
      <c r="C890" s="93"/>
      <c r="D890" s="104"/>
      <c r="E890" s="104"/>
      <c r="I890" s="92"/>
    </row>
    <row r="891" spans="1:9" x14ac:dyDescent="0.25">
      <c r="A891" s="91" t="str">
        <f t="shared" si="13"/>
        <v/>
      </c>
      <c r="B891" s="146"/>
      <c r="C891" s="93"/>
      <c r="D891" s="104"/>
      <c r="E891" s="104"/>
      <c r="I891" s="92"/>
    </row>
    <row r="892" spans="1:9" x14ac:dyDescent="0.25">
      <c r="A892" s="91" t="str">
        <f t="shared" si="13"/>
        <v/>
      </c>
      <c r="B892" s="146"/>
      <c r="C892" s="93"/>
      <c r="D892" s="104"/>
      <c r="E892" s="104"/>
      <c r="I892" s="92"/>
    </row>
    <row r="893" spans="1:9" x14ac:dyDescent="0.25">
      <c r="A893" s="91" t="str">
        <f t="shared" si="13"/>
        <v/>
      </c>
      <c r="B893" s="146"/>
      <c r="C893" s="93"/>
      <c r="D893" s="104"/>
      <c r="E893" s="104"/>
      <c r="I893" s="92"/>
    </row>
    <row r="894" spans="1:9" x14ac:dyDescent="0.25">
      <c r="A894" s="91" t="str">
        <f t="shared" si="13"/>
        <v/>
      </c>
      <c r="B894" s="146"/>
      <c r="C894" s="93"/>
      <c r="D894" s="104"/>
      <c r="E894" s="104"/>
      <c r="I894" s="92"/>
    </row>
    <row r="895" spans="1:9" x14ac:dyDescent="0.25">
      <c r="A895" s="91" t="str">
        <f t="shared" si="13"/>
        <v/>
      </c>
      <c r="B895" s="146"/>
      <c r="C895" s="93"/>
      <c r="D895" s="104"/>
      <c r="E895" s="104"/>
      <c r="I895" s="92"/>
    </row>
    <row r="896" spans="1:9" x14ac:dyDescent="0.25">
      <c r="A896" s="91" t="str">
        <f t="shared" si="13"/>
        <v/>
      </c>
      <c r="B896" s="146"/>
      <c r="C896" s="93"/>
      <c r="D896" s="104"/>
      <c r="E896" s="104"/>
      <c r="I896" s="92"/>
    </row>
    <row r="897" spans="1:9" x14ac:dyDescent="0.25">
      <c r="A897" s="91" t="str">
        <f t="shared" si="13"/>
        <v/>
      </c>
      <c r="B897" s="146"/>
      <c r="C897" s="93"/>
      <c r="D897" s="104"/>
      <c r="E897" s="104"/>
      <c r="I897" s="92"/>
    </row>
    <row r="898" spans="1:9" x14ac:dyDescent="0.25">
      <c r="A898" s="91" t="str">
        <f t="shared" ref="A898:A961" si="14">CONCATENATE(B898,C898)</f>
        <v/>
      </c>
      <c r="B898" s="146"/>
      <c r="C898" s="93"/>
      <c r="D898" s="104"/>
      <c r="E898" s="104"/>
      <c r="I898" s="92"/>
    </row>
    <row r="899" spans="1:9" x14ac:dyDescent="0.25">
      <c r="A899" s="91" t="str">
        <f t="shared" si="14"/>
        <v/>
      </c>
      <c r="B899" s="146"/>
      <c r="C899" s="93"/>
      <c r="D899" s="104"/>
      <c r="E899" s="104"/>
      <c r="I899" s="92"/>
    </row>
    <row r="900" spans="1:9" x14ac:dyDescent="0.25">
      <c r="A900" s="91" t="str">
        <f t="shared" si="14"/>
        <v/>
      </c>
      <c r="B900" s="146"/>
      <c r="C900" s="93"/>
      <c r="D900" s="104"/>
      <c r="E900" s="104"/>
      <c r="I900" s="92"/>
    </row>
    <row r="901" spans="1:9" x14ac:dyDescent="0.25">
      <c r="A901" s="91" t="str">
        <f t="shared" si="14"/>
        <v/>
      </c>
      <c r="B901" s="146"/>
      <c r="C901" s="93"/>
      <c r="D901" s="104"/>
      <c r="E901" s="104"/>
      <c r="I901" s="92"/>
    </row>
    <row r="902" spans="1:9" x14ac:dyDescent="0.25">
      <c r="A902" s="91" t="str">
        <f t="shared" si="14"/>
        <v/>
      </c>
      <c r="B902" s="146"/>
      <c r="C902" s="93"/>
      <c r="D902" s="104"/>
      <c r="E902" s="104"/>
      <c r="I902" s="92"/>
    </row>
    <row r="903" spans="1:9" x14ac:dyDescent="0.25">
      <c r="A903" s="91" t="str">
        <f t="shared" si="14"/>
        <v/>
      </c>
      <c r="B903" s="146"/>
      <c r="C903" s="93"/>
      <c r="D903" s="104"/>
      <c r="E903" s="104"/>
      <c r="I903" s="92"/>
    </row>
    <row r="904" spans="1:9" x14ac:dyDescent="0.25">
      <c r="A904" s="91" t="str">
        <f t="shared" si="14"/>
        <v/>
      </c>
      <c r="B904" s="146"/>
      <c r="C904" s="93"/>
      <c r="D904" s="104"/>
      <c r="E904" s="104"/>
      <c r="I904" s="92"/>
    </row>
    <row r="905" spans="1:9" x14ac:dyDescent="0.25">
      <c r="A905" s="91" t="str">
        <f t="shared" si="14"/>
        <v/>
      </c>
      <c r="B905" s="146"/>
      <c r="C905" s="93"/>
      <c r="D905" s="104"/>
      <c r="E905" s="104"/>
      <c r="I905" s="92"/>
    </row>
    <row r="906" spans="1:9" x14ac:dyDescent="0.25">
      <c r="A906" s="91" t="str">
        <f t="shared" si="14"/>
        <v/>
      </c>
      <c r="B906" s="146"/>
      <c r="C906" s="93"/>
      <c r="D906" s="104"/>
      <c r="E906" s="104"/>
      <c r="I906" s="92"/>
    </row>
    <row r="907" spans="1:9" x14ac:dyDescent="0.25">
      <c r="A907" s="91" t="str">
        <f t="shared" si="14"/>
        <v/>
      </c>
      <c r="B907" s="146"/>
      <c r="C907" s="93"/>
      <c r="D907" s="104"/>
      <c r="E907" s="104"/>
      <c r="I907" s="92"/>
    </row>
    <row r="908" spans="1:9" x14ac:dyDescent="0.25">
      <c r="A908" s="91" t="str">
        <f t="shared" si="14"/>
        <v/>
      </c>
      <c r="B908" s="146"/>
      <c r="C908" s="93"/>
      <c r="D908" s="104"/>
      <c r="E908" s="104"/>
      <c r="I908" s="92"/>
    </row>
    <row r="909" spans="1:9" x14ac:dyDescent="0.25">
      <c r="A909" s="91" t="str">
        <f t="shared" si="14"/>
        <v/>
      </c>
      <c r="B909" s="146"/>
      <c r="C909" s="93"/>
      <c r="D909" s="104"/>
      <c r="E909" s="104"/>
      <c r="I909" s="92"/>
    </row>
    <row r="910" spans="1:9" x14ac:dyDescent="0.25">
      <c r="A910" s="91" t="str">
        <f t="shared" si="14"/>
        <v/>
      </c>
      <c r="B910" s="146"/>
      <c r="C910" s="93"/>
      <c r="D910" s="104"/>
      <c r="E910" s="104"/>
      <c r="I910" s="92"/>
    </row>
    <row r="911" spans="1:9" x14ac:dyDescent="0.25">
      <c r="A911" s="91" t="str">
        <f t="shared" si="14"/>
        <v/>
      </c>
      <c r="B911" s="146"/>
      <c r="C911" s="93"/>
      <c r="D911" s="104"/>
      <c r="E911" s="104"/>
      <c r="I911" s="92"/>
    </row>
    <row r="912" spans="1:9" x14ac:dyDescent="0.25">
      <c r="A912" s="91" t="str">
        <f t="shared" si="14"/>
        <v/>
      </c>
      <c r="B912" s="146"/>
      <c r="C912" s="93"/>
      <c r="D912" s="104"/>
      <c r="E912" s="104"/>
      <c r="I912" s="92"/>
    </row>
    <row r="913" spans="1:9" x14ac:dyDescent="0.25">
      <c r="A913" s="91" t="str">
        <f t="shared" si="14"/>
        <v/>
      </c>
      <c r="B913" s="146"/>
      <c r="C913" s="93"/>
      <c r="D913" s="104"/>
      <c r="E913" s="104"/>
      <c r="I913" s="92"/>
    </row>
    <row r="914" spans="1:9" x14ac:dyDescent="0.25">
      <c r="A914" s="91" t="str">
        <f t="shared" si="14"/>
        <v/>
      </c>
      <c r="B914" s="146"/>
      <c r="C914" s="93"/>
      <c r="D914" s="104"/>
      <c r="E914" s="104"/>
      <c r="I914" s="92"/>
    </row>
    <row r="915" spans="1:9" x14ac:dyDescent="0.25">
      <c r="A915" s="91" t="str">
        <f t="shared" si="14"/>
        <v/>
      </c>
      <c r="B915" s="146"/>
      <c r="C915" s="93"/>
      <c r="D915" s="104"/>
      <c r="E915" s="104"/>
      <c r="I915" s="92"/>
    </row>
    <row r="916" spans="1:9" x14ac:dyDescent="0.25">
      <c r="A916" s="91" t="str">
        <f t="shared" si="14"/>
        <v/>
      </c>
      <c r="B916" s="146"/>
      <c r="C916" s="93"/>
      <c r="D916" s="104"/>
      <c r="E916" s="104"/>
      <c r="I916" s="92"/>
    </row>
    <row r="917" spans="1:9" x14ac:dyDescent="0.25">
      <c r="A917" s="91" t="str">
        <f t="shared" si="14"/>
        <v/>
      </c>
      <c r="B917" s="146"/>
      <c r="C917" s="93"/>
      <c r="D917" s="104"/>
      <c r="E917" s="104"/>
      <c r="I917" s="92"/>
    </row>
    <row r="918" spans="1:9" x14ac:dyDescent="0.25">
      <c r="A918" s="91" t="str">
        <f t="shared" si="14"/>
        <v/>
      </c>
      <c r="B918" s="146"/>
      <c r="C918" s="93"/>
      <c r="D918" s="104"/>
      <c r="E918" s="104"/>
      <c r="I918" s="92"/>
    </row>
    <row r="919" spans="1:9" x14ac:dyDescent="0.25">
      <c r="A919" s="91" t="str">
        <f t="shared" si="14"/>
        <v/>
      </c>
      <c r="B919" s="146"/>
      <c r="C919" s="93"/>
      <c r="D919" s="104"/>
      <c r="E919" s="104"/>
      <c r="I919" s="92"/>
    </row>
    <row r="920" spans="1:9" x14ac:dyDescent="0.25">
      <c r="A920" s="91" t="str">
        <f t="shared" si="14"/>
        <v/>
      </c>
      <c r="B920" s="146"/>
      <c r="C920" s="93"/>
      <c r="D920" s="104"/>
      <c r="E920" s="104"/>
      <c r="I920" s="92"/>
    </row>
    <row r="921" spans="1:9" x14ac:dyDescent="0.25">
      <c r="A921" s="91" t="str">
        <f t="shared" si="14"/>
        <v/>
      </c>
      <c r="B921" s="146"/>
      <c r="C921" s="93"/>
      <c r="D921" s="104"/>
      <c r="E921" s="104"/>
      <c r="I921" s="92"/>
    </row>
    <row r="922" spans="1:9" x14ac:dyDescent="0.25">
      <c r="A922" s="91" t="str">
        <f t="shared" si="14"/>
        <v/>
      </c>
      <c r="B922" s="146"/>
      <c r="C922" s="93"/>
      <c r="D922" s="104"/>
      <c r="E922" s="104"/>
      <c r="I922" s="92"/>
    </row>
    <row r="923" spans="1:9" x14ac:dyDescent="0.25">
      <c r="A923" s="91" t="str">
        <f t="shared" si="14"/>
        <v/>
      </c>
      <c r="B923" s="146"/>
      <c r="C923" s="93"/>
      <c r="D923" s="104"/>
      <c r="E923" s="104"/>
      <c r="I923" s="92"/>
    </row>
    <row r="924" spans="1:9" x14ac:dyDescent="0.25">
      <c r="A924" s="91" t="str">
        <f t="shared" si="14"/>
        <v/>
      </c>
      <c r="B924" s="146"/>
      <c r="C924" s="93"/>
      <c r="D924" s="104"/>
      <c r="E924" s="104"/>
      <c r="I924" s="92"/>
    </row>
    <row r="925" spans="1:9" x14ac:dyDescent="0.25">
      <c r="A925" s="91" t="str">
        <f t="shared" si="14"/>
        <v/>
      </c>
      <c r="B925" s="146"/>
      <c r="C925" s="93"/>
      <c r="D925" s="104"/>
      <c r="E925" s="104"/>
      <c r="I925" s="92"/>
    </row>
    <row r="926" spans="1:9" x14ac:dyDescent="0.25">
      <c r="A926" s="91" t="str">
        <f t="shared" si="14"/>
        <v/>
      </c>
      <c r="B926" s="146"/>
      <c r="C926" s="93"/>
      <c r="D926" s="104"/>
      <c r="E926" s="104"/>
      <c r="I926" s="92"/>
    </row>
    <row r="927" spans="1:9" x14ac:dyDescent="0.25">
      <c r="A927" s="91" t="str">
        <f t="shared" si="14"/>
        <v/>
      </c>
      <c r="B927" s="146"/>
      <c r="C927" s="93"/>
      <c r="D927" s="104"/>
      <c r="E927" s="104"/>
      <c r="I927" s="92"/>
    </row>
    <row r="928" spans="1:9" x14ac:dyDescent="0.25">
      <c r="A928" s="91" t="str">
        <f t="shared" si="14"/>
        <v/>
      </c>
      <c r="B928" s="146"/>
      <c r="C928" s="93"/>
      <c r="D928" s="104"/>
      <c r="E928" s="104"/>
      <c r="I928" s="92"/>
    </row>
    <row r="929" spans="1:9" x14ac:dyDescent="0.25">
      <c r="A929" s="91" t="str">
        <f t="shared" si="14"/>
        <v/>
      </c>
      <c r="B929" s="146"/>
      <c r="C929" s="93"/>
      <c r="D929" s="104"/>
      <c r="E929" s="104"/>
      <c r="I929" s="92"/>
    </row>
    <row r="930" spans="1:9" x14ac:dyDescent="0.25">
      <c r="A930" s="91" t="str">
        <f t="shared" si="14"/>
        <v/>
      </c>
      <c r="B930" s="146"/>
      <c r="C930" s="93"/>
      <c r="D930" s="104"/>
      <c r="E930" s="104"/>
      <c r="I930" s="92"/>
    </row>
    <row r="931" spans="1:9" x14ac:dyDescent="0.25">
      <c r="A931" s="91" t="str">
        <f t="shared" si="14"/>
        <v/>
      </c>
      <c r="B931" s="146"/>
      <c r="C931" s="93"/>
      <c r="D931" s="104"/>
      <c r="E931" s="104"/>
      <c r="I931" s="92"/>
    </row>
    <row r="932" spans="1:9" x14ac:dyDescent="0.25">
      <c r="A932" s="91" t="str">
        <f t="shared" si="14"/>
        <v/>
      </c>
      <c r="B932" s="146"/>
      <c r="C932" s="93"/>
      <c r="D932" s="104"/>
      <c r="E932" s="104"/>
      <c r="I932" s="92"/>
    </row>
    <row r="933" spans="1:9" x14ac:dyDescent="0.25">
      <c r="A933" s="91" t="str">
        <f t="shared" si="14"/>
        <v/>
      </c>
      <c r="B933" s="146"/>
      <c r="C933" s="93"/>
      <c r="D933" s="104"/>
      <c r="E933" s="104"/>
      <c r="I933" s="92"/>
    </row>
    <row r="934" spans="1:9" x14ac:dyDescent="0.25">
      <c r="A934" s="91" t="str">
        <f t="shared" si="14"/>
        <v/>
      </c>
      <c r="B934" s="146"/>
      <c r="C934" s="93"/>
      <c r="D934" s="104"/>
      <c r="E934" s="104"/>
      <c r="I934" s="92"/>
    </row>
    <row r="935" spans="1:9" x14ac:dyDescent="0.25">
      <c r="A935" s="91" t="str">
        <f t="shared" si="14"/>
        <v/>
      </c>
      <c r="B935" s="146"/>
      <c r="C935" s="93"/>
      <c r="D935" s="104"/>
      <c r="E935" s="104"/>
      <c r="I935" s="92"/>
    </row>
    <row r="936" spans="1:9" x14ac:dyDescent="0.25">
      <c r="A936" s="91" t="str">
        <f t="shared" si="14"/>
        <v/>
      </c>
      <c r="B936" s="146"/>
      <c r="C936" s="93"/>
      <c r="D936" s="104"/>
      <c r="E936" s="104"/>
      <c r="I936" s="92"/>
    </row>
    <row r="937" spans="1:9" x14ac:dyDescent="0.25">
      <c r="A937" s="91" t="str">
        <f t="shared" si="14"/>
        <v/>
      </c>
      <c r="B937" s="146"/>
      <c r="C937" s="93"/>
      <c r="D937" s="104"/>
      <c r="E937" s="104"/>
      <c r="I937" s="92"/>
    </row>
    <row r="938" spans="1:9" x14ac:dyDescent="0.25">
      <c r="A938" s="91" t="str">
        <f t="shared" si="14"/>
        <v/>
      </c>
      <c r="B938" s="146"/>
      <c r="C938" s="93"/>
      <c r="D938" s="104"/>
      <c r="E938" s="104"/>
      <c r="I938" s="92"/>
    </row>
    <row r="939" spans="1:9" x14ac:dyDescent="0.25">
      <c r="A939" s="91" t="str">
        <f t="shared" si="14"/>
        <v/>
      </c>
      <c r="B939" s="146"/>
      <c r="C939" s="93"/>
      <c r="D939" s="104"/>
      <c r="E939" s="104"/>
      <c r="I939" s="92"/>
    </row>
    <row r="940" spans="1:9" x14ac:dyDescent="0.25">
      <c r="A940" s="91" t="str">
        <f t="shared" si="14"/>
        <v/>
      </c>
      <c r="B940" s="146"/>
      <c r="C940" s="93"/>
      <c r="D940" s="104"/>
      <c r="E940" s="104"/>
      <c r="I940" s="92"/>
    </row>
    <row r="941" spans="1:9" x14ac:dyDescent="0.25">
      <c r="A941" s="91" t="str">
        <f t="shared" si="14"/>
        <v/>
      </c>
      <c r="B941" s="146"/>
      <c r="C941" s="93"/>
      <c r="D941" s="104"/>
      <c r="E941" s="104"/>
      <c r="I941" s="92"/>
    </row>
    <row r="942" spans="1:9" x14ac:dyDescent="0.25">
      <c r="A942" s="91" t="str">
        <f t="shared" si="14"/>
        <v/>
      </c>
      <c r="B942" s="146"/>
      <c r="C942" s="93"/>
      <c r="D942" s="104"/>
      <c r="E942" s="104"/>
      <c r="I942" s="92"/>
    </row>
    <row r="943" spans="1:9" x14ac:dyDescent="0.25">
      <c r="A943" s="91" t="str">
        <f t="shared" si="14"/>
        <v/>
      </c>
      <c r="B943" s="146"/>
      <c r="C943" s="93"/>
      <c r="D943" s="104"/>
      <c r="E943" s="104"/>
      <c r="I943" s="92"/>
    </row>
    <row r="944" spans="1:9" x14ac:dyDescent="0.25">
      <c r="A944" s="91" t="str">
        <f t="shared" si="14"/>
        <v/>
      </c>
      <c r="B944" s="146"/>
      <c r="C944" s="93"/>
      <c r="D944" s="104"/>
      <c r="E944" s="104"/>
      <c r="I944" s="92"/>
    </row>
    <row r="945" spans="1:9" x14ac:dyDescent="0.25">
      <c r="A945" s="91" t="str">
        <f t="shared" si="14"/>
        <v/>
      </c>
      <c r="B945" s="146"/>
      <c r="C945" s="93"/>
      <c r="D945" s="104"/>
      <c r="E945" s="104"/>
      <c r="I945" s="92"/>
    </row>
    <row r="946" spans="1:9" x14ac:dyDescent="0.25">
      <c r="A946" s="91" t="str">
        <f t="shared" si="14"/>
        <v/>
      </c>
      <c r="B946" s="146"/>
      <c r="C946" s="93"/>
      <c r="D946" s="104"/>
      <c r="E946" s="104"/>
      <c r="I946" s="92"/>
    </row>
    <row r="947" spans="1:9" x14ac:dyDescent="0.25">
      <c r="A947" s="91" t="str">
        <f t="shared" si="14"/>
        <v/>
      </c>
      <c r="B947" s="146"/>
      <c r="C947" s="93"/>
      <c r="D947" s="104"/>
      <c r="E947" s="104"/>
      <c r="I947" s="92"/>
    </row>
    <row r="948" spans="1:9" x14ac:dyDescent="0.25">
      <c r="A948" s="91" t="str">
        <f t="shared" si="14"/>
        <v/>
      </c>
      <c r="B948" s="146"/>
      <c r="C948" s="93"/>
      <c r="D948" s="104"/>
      <c r="E948" s="104"/>
      <c r="I948" s="92"/>
    </row>
    <row r="949" spans="1:9" x14ac:dyDescent="0.25">
      <c r="A949" s="91" t="str">
        <f t="shared" si="14"/>
        <v/>
      </c>
      <c r="B949" s="146"/>
      <c r="C949" s="93"/>
      <c r="D949" s="104"/>
      <c r="E949" s="104"/>
      <c r="I949" s="92"/>
    </row>
    <row r="950" spans="1:9" x14ac:dyDescent="0.25">
      <c r="A950" s="91" t="str">
        <f t="shared" si="14"/>
        <v/>
      </c>
      <c r="B950" s="146"/>
      <c r="C950" s="93"/>
      <c r="D950" s="104"/>
      <c r="E950" s="104"/>
      <c r="I950" s="92"/>
    </row>
    <row r="951" spans="1:9" x14ac:dyDescent="0.25">
      <c r="A951" s="91" t="str">
        <f t="shared" si="14"/>
        <v/>
      </c>
      <c r="B951" s="146"/>
      <c r="C951" s="93"/>
      <c r="D951" s="104"/>
      <c r="E951" s="104"/>
      <c r="I951" s="92"/>
    </row>
    <row r="952" spans="1:9" x14ac:dyDescent="0.25">
      <c r="A952" s="91" t="str">
        <f t="shared" si="14"/>
        <v/>
      </c>
      <c r="B952" s="146"/>
      <c r="C952" s="93"/>
      <c r="D952" s="104"/>
      <c r="E952" s="104"/>
      <c r="I952" s="92"/>
    </row>
    <row r="953" spans="1:9" x14ac:dyDescent="0.25">
      <c r="A953" s="91" t="str">
        <f t="shared" si="14"/>
        <v/>
      </c>
      <c r="B953" s="146"/>
      <c r="C953" s="93"/>
      <c r="D953" s="104"/>
      <c r="E953" s="104"/>
      <c r="I953" s="92"/>
    </row>
    <row r="954" spans="1:9" x14ac:dyDescent="0.25">
      <c r="A954" s="91" t="str">
        <f t="shared" si="14"/>
        <v/>
      </c>
      <c r="B954" s="146"/>
      <c r="C954" s="93"/>
      <c r="D954" s="104"/>
      <c r="E954" s="104"/>
      <c r="I954" s="92"/>
    </row>
    <row r="955" spans="1:9" x14ac:dyDescent="0.25">
      <c r="A955" s="91" t="str">
        <f t="shared" si="14"/>
        <v/>
      </c>
      <c r="B955" s="146"/>
      <c r="C955" s="93"/>
      <c r="D955" s="104"/>
      <c r="E955" s="104"/>
      <c r="I955" s="92"/>
    </row>
    <row r="956" spans="1:9" x14ac:dyDescent="0.25">
      <c r="A956" s="91" t="str">
        <f t="shared" si="14"/>
        <v/>
      </c>
      <c r="B956" s="146"/>
      <c r="C956" s="93"/>
      <c r="D956" s="104"/>
      <c r="E956" s="104"/>
      <c r="I956" s="92"/>
    </row>
    <row r="957" spans="1:9" x14ac:dyDescent="0.25">
      <c r="A957" s="91" t="str">
        <f t="shared" si="14"/>
        <v/>
      </c>
      <c r="B957" s="146"/>
      <c r="C957" s="93"/>
      <c r="D957" s="104"/>
      <c r="E957" s="104"/>
      <c r="I957" s="92"/>
    </row>
    <row r="958" spans="1:9" x14ac:dyDescent="0.25">
      <c r="A958" s="91" t="str">
        <f t="shared" si="14"/>
        <v/>
      </c>
      <c r="B958" s="146"/>
      <c r="C958" s="93"/>
      <c r="D958" s="104"/>
      <c r="E958" s="104"/>
      <c r="I958" s="92"/>
    </row>
    <row r="959" spans="1:9" x14ac:dyDescent="0.25">
      <c r="A959" s="91" t="str">
        <f t="shared" si="14"/>
        <v/>
      </c>
      <c r="B959" s="146"/>
      <c r="C959" s="93"/>
      <c r="D959" s="104"/>
      <c r="E959" s="104"/>
      <c r="I959" s="92"/>
    </row>
    <row r="960" spans="1:9" x14ac:dyDescent="0.25">
      <c r="A960" s="91" t="str">
        <f t="shared" si="14"/>
        <v/>
      </c>
      <c r="B960" s="146"/>
      <c r="C960" s="93"/>
      <c r="D960" s="104"/>
      <c r="E960" s="104"/>
      <c r="I960" s="92"/>
    </row>
    <row r="961" spans="1:9" x14ac:dyDescent="0.25">
      <c r="A961" s="91" t="str">
        <f t="shared" si="14"/>
        <v/>
      </c>
      <c r="B961" s="146"/>
      <c r="C961" s="93"/>
      <c r="D961" s="104"/>
      <c r="E961" s="104"/>
      <c r="I961" s="92"/>
    </row>
    <row r="962" spans="1:9" x14ac:dyDescent="0.25">
      <c r="A962" s="91" t="str">
        <f t="shared" ref="A962:A1025" si="15">CONCATENATE(B962,C962)</f>
        <v/>
      </c>
      <c r="B962" s="146"/>
      <c r="C962" s="93"/>
      <c r="D962" s="104"/>
      <c r="E962" s="104"/>
      <c r="I962" s="92"/>
    </row>
    <row r="963" spans="1:9" x14ac:dyDescent="0.25">
      <c r="A963" s="91" t="str">
        <f t="shared" si="15"/>
        <v/>
      </c>
      <c r="B963" s="146"/>
      <c r="C963" s="93"/>
      <c r="D963" s="104"/>
      <c r="E963" s="104"/>
      <c r="I963" s="92"/>
    </row>
    <row r="964" spans="1:9" x14ac:dyDescent="0.25">
      <c r="A964" s="91" t="str">
        <f t="shared" si="15"/>
        <v/>
      </c>
      <c r="B964" s="146"/>
      <c r="C964" s="93"/>
      <c r="D964" s="104"/>
      <c r="E964" s="104"/>
      <c r="I964" s="92"/>
    </row>
    <row r="965" spans="1:9" x14ac:dyDescent="0.25">
      <c r="A965" s="91" t="str">
        <f t="shared" si="15"/>
        <v/>
      </c>
      <c r="B965" s="146"/>
      <c r="C965" s="93"/>
      <c r="D965" s="104"/>
      <c r="E965" s="104"/>
      <c r="I965" s="92"/>
    </row>
    <row r="966" spans="1:9" x14ac:dyDescent="0.25">
      <c r="A966" s="91" t="str">
        <f t="shared" si="15"/>
        <v/>
      </c>
      <c r="B966" s="146"/>
      <c r="C966" s="93"/>
      <c r="D966" s="104"/>
      <c r="E966" s="104"/>
      <c r="I966" s="92"/>
    </row>
    <row r="967" spans="1:9" x14ac:dyDescent="0.25">
      <c r="A967" s="91" t="str">
        <f t="shared" si="15"/>
        <v/>
      </c>
      <c r="B967" s="146"/>
      <c r="C967" s="93"/>
      <c r="D967" s="104"/>
      <c r="E967" s="104"/>
      <c r="I967" s="92"/>
    </row>
    <row r="968" spans="1:9" x14ac:dyDescent="0.25">
      <c r="A968" s="91" t="str">
        <f t="shared" si="15"/>
        <v/>
      </c>
      <c r="B968" s="146"/>
      <c r="C968" s="93"/>
      <c r="D968" s="104"/>
      <c r="E968" s="104"/>
      <c r="I968" s="92"/>
    </row>
    <row r="969" spans="1:9" x14ac:dyDescent="0.25">
      <c r="A969" s="91" t="str">
        <f t="shared" si="15"/>
        <v/>
      </c>
      <c r="B969" s="146"/>
      <c r="C969" s="93"/>
      <c r="D969" s="104"/>
      <c r="E969" s="104"/>
      <c r="I969" s="92"/>
    </row>
    <row r="970" spans="1:9" x14ac:dyDescent="0.25">
      <c r="A970" s="91" t="str">
        <f t="shared" si="15"/>
        <v/>
      </c>
      <c r="B970" s="146"/>
      <c r="C970" s="93"/>
      <c r="D970" s="104"/>
      <c r="E970" s="104"/>
      <c r="I970" s="92"/>
    </row>
    <row r="971" spans="1:9" x14ac:dyDescent="0.25">
      <c r="A971" s="91" t="str">
        <f t="shared" si="15"/>
        <v/>
      </c>
      <c r="B971" s="146"/>
      <c r="C971" s="93"/>
      <c r="D971" s="104"/>
      <c r="E971" s="104"/>
      <c r="I971" s="92"/>
    </row>
    <row r="972" spans="1:9" x14ac:dyDescent="0.25">
      <c r="A972" s="91" t="str">
        <f t="shared" si="15"/>
        <v/>
      </c>
      <c r="B972" s="146"/>
      <c r="C972" s="93"/>
      <c r="D972" s="104"/>
      <c r="E972" s="104"/>
      <c r="I972" s="92"/>
    </row>
    <row r="973" spans="1:9" x14ac:dyDescent="0.25">
      <c r="A973" s="91" t="str">
        <f t="shared" si="15"/>
        <v/>
      </c>
      <c r="B973" s="146"/>
      <c r="C973" s="93"/>
      <c r="D973" s="104"/>
      <c r="E973" s="104"/>
      <c r="I973" s="92"/>
    </row>
    <row r="974" spans="1:9" x14ac:dyDescent="0.25">
      <c r="A974" s="91" t="str">
        <f t="shared" si="15"/>
        <v/>
      </c>
      <c r="B974" s="146"/>
      <c r="C974" s="93"/>
      <c r="D974" s="104"/>
      <c r="E974" s="104"/>
      <c r="I974" s="92"/>
    </row>
    <row r="975" spans="1:9" x14ac:dyDescent="0.25">
      <c r="A975" s="91" t="str">
        <f t="shared" si="15"/>
        <v/>
      </c>
      <c r="B975" s="146"/>
      <c r="C975" s="93"/>
      <c r="D975" s="104"/>
      <c r="E975" s="104"/>
      <c r="I975" s="92"/>
    </row>
    <row r="976" spans="1:9" x14ac:dyDescent="0.25">
      <c r="A976" s="91" t="str">
        <f t="shared" si="15"/>
        <v/>
      </c>
      <c r="B976" s="146"/>
      <c r="C976" s="93"/>
      <c r="D976" s="104"/>
      <c r="E976" s="104"/>
      <c r="I976" s="92"/>
    </row>
    <row r="977" spans="1:9" x14ac:dyDescent="0.25">
      <c r="A977" s="91" t="str">
        <f t="shared" si="15"/>
        <v/>
      </c>
      <c r="B977" s="146"/>
      <c r="C977" s="93"/>
      <c r="D977" s="104"/>
      <c r="E977" s="104"/>
      <c r="I977" s="92"/>
    </row>
    <row r="978" spans="1:9" x14ac:dyDescent="0.25">
      <c r="A978" s="91" t="str">
        <f t="shared" si="15"/>
        <v/>
      </c>
      <c r="B978" s="146"/>
      <c r="C978" s="93"/>
      <c r="D978" s="104"/>
      <c r="E978" s="104"/>
      <c r="I978" s="92"/>
    </row>
    <row r="979" spans="1:9" x14ac:dyDescent="0.25">
      <c r="A979" s="91" t="str">
        <f t="shared" si="15"/>
        <v/>
      </c>
      <c r="B979" s="146"/>
      <c r="C979" s="93"/>
      <c r="D979" s="104"/>
      <c r="E979" s="104"/>
      <c r="I979" s="92"/>
    </row>
    <row r="980" spans="1:9" x14ac:dyDescent="0.25">
      <c r="A980" s="91" t="str">
        <f t="shared" si="15"/>
        <v/>
      </c>
      <c r="B980" s="146"/>
      <c r="C980" s="93"/>
      <c r="D980" s="104"/>
      <c r="E980" s="104"/>
      <c r="I980" s="92"/>
    </row>
    <row r="981" spans="1:9" x14ac:dyDescent="0.25">
      <c r="A981" s="91" t="str">
        <f t="shared" si="15"/>
        <v/>
      </c>
      <c r="B981" s="146"/>
      <c r="C981" s="93"/>
      <c r="D981" s="104"/>
      <c r="E981" s="104"/>
      <c r="I981" s="92"/>
    </row>
    <row r="982" spans="1:9" x14ac:dyDescent="0.25">
      <c r="A982" s="91" t="str">
        <f t="shared" si="15"/>
        <v/>
      </c>
      <c r="B982" s="146"/>
      <c r="C982" s="93"/>
      <c r="D982" s="104"/>
      <c r="E982" s="104"/>
      <c r="I982" s="92"/>
    </row>
    <row r="983" spans="1:9" x14ac:dyDescent="0.25">
      <c r="A983" s="91" t="str">
        <f t="shared" si="15"/>
        <v/>
      </c>
      <c r="B983" s="146"/>
      <c r="C983" s="93"/>
      <c r="D983" s="104"/>
      <c r="E983" s="104"/>
      <c r="I983" s="92"/>
    </row>
    <row r="984" spans="1:9" x14ac:dyDescent="0.25">
      <c r="A984" s="91" t="str">
        <f t="shared" si="15"/>
        <v/>
      </c>
      <c r="B984" s="146"/>
      <c r="C984" s="93"/>
      <c r="D984" s="104"/>
      <c r="E984" s="104"/>
      <c r="I984" s="92"/>
    </row>
    <row r="985" spans="1:9" x14ac:dyDescent="0.25">
      <c r="A985" s="91" t="str">
        <f t="shared" si="15"/>
        <v/>
      </c>
      <c r="B985" s="146"/>
      <c r="C985" s="93"/>
      <c r="D985" s="104"/>
      <c r="E985" s="104"/>
      <c r="I985" s="92"/>
    </row>
    <row r="986" spans="1:9" x14ac:dyDescent="0.25">
      <c r="A986" s="91" t="str">
        <f t="shared" si="15"/>
        <v/>
      </c>
      <c r="B986" s="146"/>
      <c r="C986" s="93"/>
      <c r="D986" s="104"/>
      <c r="E986" s="104"/>
      <c r="I986" s="92"/>
    </row>
    <row r="987" spans="1:9" x14ac:dyDescent="0.25">
      <c r="A987" s="91" t="str">
        <f t="shared" si="15"/>
        <v/>
      </c>
      <c r="B987" s="146"/>
      <c r="C987" s="93"/>
      <c r="D987" s="104"/>
      <c r="E987" s="104"/>
      <c r="I987" s="92"/>
    </row>
    <row r="988" spans="1:9" x14ac:dyDescent="0.25">
      <c r="A988" s="91" t="str">
        <f t="shared" si="15"/>
        <v/>
      </c>
      <c r="B988" s="146"/>
      <c r="C988" s="93"/>
      <c r="D988" s="104"/>
      <c r="E988" s="104"/>
      <c r="I988" s="92"/>
    </row>
    <row r="989" spans="1:9" x14ac:dyDescent="0.25">
      <c r="A989" s="91" t="str">
        <f t="shared" si="15"/>
        <v/>
      </c>
      <c r="B989" s="146"/>
      <c r="C989" s="93"/>
      <c r="D989" s="104"/>
      <c r="E989" s="104"/>
      <c r="I989" s="92"/>
    </row>
    <row r="990" spans="1:9" x14ac:dyDescent="0.25">
      <c r="A990" s="91" t="str">
        <f t="shared" si="15"/>
        <v/>
      </c>
      <c r="B990" s="146"/>
      <c r="C990" s="93"/>
      <c r="D990" s="104"/>
      <c r="E990" s="104"/>
      <c r="I990" s="92"/>
    </row>
    <row r="991" spans="1:9" x14ac:dyDescent="0.25">
      <c r="A991" s="91" t="str">
        <f t="shared" si="15"/>
        <v/>
      </c>
      <c r="B991" s="146"/>
      <c r="C991" s="93"/>
      <c r="D991" s="104"/>
      <c r="E991" s="104"/>
      <c r="I991" s="92"/>
    </row>
    <row r="992" spans="1:9" x14ac:dyDescent="0.25">
      <c r="A992" s="91" t="str">
        <f t="shared" si="15"/>
        <v/>
      </c>
      <c r="B992" s="146"/>
      <c r="C992" s="93"/>
      <c r="D992" s="104"/>
      <c r="E992" s="104"/>
      <c r="I992" s="92"/>
    </row>
    <row r="993" spans="1:9" x14ac:dyDescent="0.25">
      <c r="A993" s="91" t="str">
        <f t="shared" si="15"/>
        <v/>
      </c>
      <c r="B993" s="146"/>
      <c r="C993" s="93"/>
      <c r="D993" s="104"/>
      <c r="E993" s="104"/>
      <c r="I993" s="92"/>
    </row>
    <row r="994" spans="1:9" x14ac:dyDescent="0.25">
      <c r="A994" s="91" t="str">
        <f t="shared" si="15"/>
        <v/>
      </c>
      <c r="B994" s="146"/>
      <c r="C994" s="93"/>
      <c r="D994" s="104"/>
      <c r="E994" s="104"/>
      <c r="I994" s="92"/>
    </row>
    <row r="995" spans="1:9" x14ac:dyDescent="0.25">
      <c r="A995" s="91" t="str">
        <f t="shared" si="15"/>
        <v/>
      </c>
      <c r="B995" s="146"/>
      <c r="C995" s="93"/>
      <c r="D995" s="104"/>
      <c r="E995" s="104"/>
      <c r="I995" s="92"/>
    </row>
    <row r="996" spans="1:9" x14ac:dyDescent="0.25">
      <c r="A996" s="91" t="str">
        <f t="shared" si="15"/>
        <v/>
      </c>
      <c r="B996" s="146"/>
      <c r="C996" s="93"/>
      <c r="D996" s="104"/>
      <c r="E996" s="104"/>
      <c r="I996" s="92"/>
    </row>
    <row r="997" spans="1:9" x14ac:dyDescent="0.25">
      <c r="A997" s="91" t="str">
        <f t="shared" si="15"/>
        <v/>
      </c>
      <c r="B997" s="146"/>
      <c r="C997" s="93"/>
      <c r="D997" s="104"/>
      <c r="E997" s="104"/>
      <c r="I997" s="92"/>
    </row>
    <row r="998" spans="1:9" x14ac:dyDescent="0.25">
      <c r="A998" s="91" t="str">
        <f t="shared" si="15"/>
        <v/>
      </c>
      <c r="B998" s="146"/>
      <c r="C998" s="93"/>
      <c r="D998" s="104"/>
      <c r="E998" s="104"/>
      <c r="I998" s="92"/>
    </row>
    <row r="999" spans="1:9" x14ac:dyDescent="0.25">
      <c r="A999" s="91" t="str">
        <f t="shared" si="15"/>
        <v/>
      </c>
      <c r="B999" s="146"/>
      <c r="C999" s="93"/>
      <c r="D999" s="104"/>
      <c r="E999" s="104"/>
      <c r="I999" s="92"/>
    </row>
    <row r="1000" spans="1:9" x14ac:dyDescent="0.25">
      <c r="A1000" s="91" t="str">
        <f t="shared" si="15"/>
        <v/>
      </c>
      <c r="B1000" s="146"/>
      <c r="C1000" s="93"/>
      <c r="D1000" s="104"/>
      <c r="E1000" s="104"/>
      <c r="I1000" s="92"/>
    </row>
    <row r="1001" spans="1:9" x14ac:dyDescent="0.25">
      <c r="A1001" s="91" t="str">
        <f t="shared" si="15"/>
        <v/>
      </c>
      <c r="B1001" s="146"/>
      <c r="C1001" s="93"/>
      <c r="D1001" s="104"/>
      <c r="E1001" s="104"/>
      <c r="I1001" s="92"/>
    </row>
    <row r="1002" spans="1:9" x14ac:dyDescent="0.25">
      <c r="A1002" s="91" t="str">
        <f t="shared" si="15"/>
        <v/>
      </c>
      <c r="B1002" s="146"/>
      <c r="C1002" s="93"/>
      <c r="D1002" s="104"/>
      <c r="E1002" s="104"/>
      <c r="I1002" s="92"/>
    </row>
    <row r="1003" spans="1:9" x14ac:dyDescent="0.25">
      <c r="A1003" s="91" t="str">
        <f t="shared" si="15"/>
        <v/>
      </c>
      <c r="B1003" s="146"/>
      <c r="C1003" s="93"/>
      <c r="D1003" s="104"/>
      <c r="E1003" s="104"/>
      <c r="I1003" s="92"/>
    </row>
    <row r="1004" spans="1:9" x14ac:dyDescent="0.25">
      <c r="A1004" s="91" t="str">
        <f t="shared" si="15"/>
        <v/>
      </c>
      <c r="B1004" s="146"/>
      <c r="C1004" s="93"/>
      <c r="D1004" s="104"/>
      <c r="E1004" s="104"/>
      <c r="I1004" s="92"/>
    </row>
    <row r="1005" spans="1:9" x14ac:dyDescent="0.25">
      <c r="A1005" s="91" t="str">
        <f t="shared" si="15"/>
        <v/>
      </c>
      <c r="B1005" s="146"/>
      <c r="C1005" s="93"/>
      <c r="D1005" s="104"/>
      <c r="E1005" s="104"/>
      <c r="I1005" s="92"/>
    </row>
    <row r="1006" spans="1:9" x14ac:dyDescent="0.25">
      <c r="A1006" s="91" t="str">
        <f t="shared" si="15"/>
        <v/>
      </c>
      <c r="B1006" s="146"/>
      <c r="C1006" s="93"/>
      <c r="D1006" s="104"/>
      <c r="E1006" s="104"/>
      <c r="I1006" s="92"/>
    </row>
    <row r="1007" spans="1:9" x14ac:dyDescent="0.25">
      <c r="A1007" s="91" t="str">
        <f t="shared" si="15"/>
        <v/>
      </c>
      <c r="B1007" s="146"/>
      <c r="C1007" s="93"/>
      <c r="D1007" s="104"/>
      <c r="E1007" s="104"/>
      <c r="I1007" s="92"/>
    </row>
    <row r="1008" spans="1:9" x14ac:dyDescent="0.25">
      <c r="A1008" s="91" t="str">
        <f t="shared" si="15"/>
        <v/>
      </c>
      <c r="B1008" s="146"/>
      <c r="C1008" s="93"/>
      <c r="D1008" s="104"/>
      <c r="E1008" s="104"/>
      <c r="I1008" s="92"/>
    </row>
    <row r="1009" spans="1:9" x14ac:dyDescent="0.25">
      <c r="A1009" s="91" t="str">
        <f t="shared" si="15"/>
        <v/>
      </c>
      <c r="B1009" s="146"/>
      <c r="C1009" s="93"/>
      <c r="D1009" s="104"/>
      <c r="E1009" s="104"/>
      <c r="I1009" s="92"/>
    </row>
    <row r="1010" spans="1:9" x14ac:dyDescent="0.25">
      <c r="A1010" s="91" t="str">
        <f t="shared" si="15"/>
        <v/>
      </c>
      <c r="B1010" s="146"/>
      <c r="C1010" s="93"/>
      <c r="D1010" s="104"/>
      <c r="E1010" s="104"/>
      <c r="I1010" s="92"/>
    </row>
    <row r="1011" spans="1:9" x14ac:dyDescent="0.25">
      <c r="A1011" s="91" t="str">
        <f t="shared" si="15"/>
        <v/>
      </c>
      <c r="B1011" s="146"/>
      <c r="C1011" s="93"/>
      <c r="D1011" s="104"/>
      <c r="E1011" s="104"/>
      <c r="I1011" s="92"/>
    </row>
    <row r="1012" spans="1:9" x14ac:dyDescent="0.25">
      <c r="A1012" s="91" t="str">
        <f t="shared" si="15"/>
        <v/>
      </c>
      <c r="B1012" s="146"/>
      <c r="C1012" s="93"/>
      <c r="D1012" s="104"/>
      <c r="E1012" s="104"/>
      <c r="I1012" s="92"/>
    </row>
    <row r="1013" spans="1:9" x14ac:dyDescent="0.25">
      <c r="A1013" s="91" t="str">
        <f t="shared" si="15"/>
        <v/>
      </c>
      <c r="B1013" s="146"/>
      <c r="C1013" s="93"/>
      <c r="D1013" s="104"/>
      <c r="E1013" s="104"/>
      <c r="I1013" s="92"/>
    </row>
    <row r="1014" spans="1:9" x14ac:dyDescent="0.25">
      <c r="A1014" s="91" t="str">
        <f t="shared" si="15"/>
        <v/>
      </c>
      <c r="B1014" s="146"/>
      <c r="C1014" s="93"/>
      <c r="D1014" s="104"/>
      <c r="E1014" s="104"/>
      <c r="I1014" s="92"/>
    </row>
    <row r="1015" spans="1:9" x14ac:dyDescent="0.25">
      <c r="A1015" s="91" t="str">
        <f t="shared" si="15"/>
        <v/>
      </c>
      <c r="B1015" s="146"/>
      <c r="C1015" s="93"/>
      <c r="D1015" s="104"/>
      <c r="E1015" s="104"/>
      <c r="I1015" s="92"/>
    </row>
    <row r="1016" spans="1:9" x14ac:dyDescent="0.25">
      <c r="A1016" s="91" t="str">
        <f t="shared" si="15"/>
        <v/>
      </c>
      <c r="B1016" s="146"/>
      <c r="C1016" s="93"/>
      <c r="D1016" s="104"/>
      <c r="E1016" s="104"/>
      <c r="I1016" s="92"/>
    </row>
    <row r="1017" spans="1:9" x14ac:dyDescent="0.25">
      <c r="A1017" s="91" t="str">
        <f t="shared" si="15"/>
        <v/>
      </c>
      <c r="B1017" s="146"/>
      <c r="C1017" s="93"/>
      <c r="D1017" s="104"/>
      <c r="E1017" s="104"/>
      <c r="I1017" s="92"/>
    </row>
    <row r="1018" spans="1:9" x14ac:dyDescent="0.25">
      <c r="A1018" s="91" t="str">
        <f t="shared" si="15"/>
        <v/>
      </c>
      <c r="B1018" s="146"/>
      <c r="C1018" s="93"/>
      <c r="D1018" s="104"/>
      <c r="E1018" s="104"/>
      <c r="I1018" s="92"/>
    </row>
    <row r="1019" spans="1:9" x14ac:dyDescent="0.25">
      <c r="A1019" s="91" t="str">
        <f t="shared" si="15"/>
        <v/>
      </c>
      <c r="B1019" s="146"/>
      <c r="C1019" s="93"/>
      <c r="D1019" s="104"/>
      <c r="E1019" s="104"/>
      <c r="I1019" s="92"/>
    </row>
    <row r="1020" spans="1:9" x14ac:dyDescent="0.25">
      <c r="A1020" s="91" t="str">
        <f t="shared" si="15"/>
        <v/>
      </c>
      <c r="B1020" s="146"/>
      <c r="C1020" s="93"/>
      <c r="D1020" s="104"/>
      <c r="E1020" s="104"/>
      <c r="I1020" s="92"/>
    </row>
    <row r="1021" spans="1:9" x14ac:dyDescent="0.25">
      <c r="A1021" s="91" t="str">
        <f t="shared" si="15"/>
        <v/>
      </c>
      <c r="B1021" s="146"/>
      <c r="C1021" s="93"/>
      <c r="D1021" s="104"/>
      <c r="E1021" s="104"/>
      <c r="I1021" s="92"/>
    </row>
    <row r="1022" spans="1:9" x14ac:dyDescent="0.25">
      <c r="A1022" s="91" t="str">
        <f t="shared" si="15"/>
        <v/>
      </c>
      <c r="B1022" s="146"/>
      <c r="C1022" s="93"/>
      <c r="D1022" s="104"/>
      <c r="E1022" s="104"/>
      <c r="I1022" s="92"/>
    </row>
    <row r="1023" spans="1:9" x14ac:dyDescent="0.25">
      <c r="A1023" s="91" t="str">
        <f t="shared" si="15"/>
        <v/>
      </c>
      <c r="B1023" s="146"/>
      <c r="C1023" s="93"/>
      <c r="D1023" s="104"/>
      <c r="E1023" s="104"/>
      <c r="I1023" s="92"/>
    </row>
    <row r="1024" spans="1:9" x14ac:dyDescent="0.25">
      <c r="A1024" s="91" t="str">
        <f t="shared" si="15"/>
        <v/>
      </c>
      <c r="B1024" s="146"/>
      <c r="C1024" s="93"/>
      <c r="D1024" s="104"/>
      <c r="E1024" s="104"/>
      <c r="I1024" s="92"/>
    </row>
    <row r="1025" spans="1:9" x14ac:dyDescent="0.25">
      <c r="A1025" s="91" t="str">
        <f t="shared" si="15"/>
        <v/>
      </c>
      <c r="B1025" s="146"/>
      <c r="C1025" s="93"/>
      <c r="D1025" s="104"/>
      <c r="E1025" s="104"/>
      <c r="I1025" s="92"/>
    </row>
    <row r="1026" spans="1:9" x14ac:dyDescent="0.25">
      <c r="A1026" s="91" t="str">
        <f t="shared" ref="A1026:A1089" si="16">CONCATENATE(B1026,C1026)</f>
        <v/>
      </c>
      <c r="B1026" s="146"/>
      <c r="C1026" s="93"/>
      <c r="D1026" s="104"/>
      <c r="E1026" s="104"/>
      <c r="I1026" s="92"/>
    </row>
    <row r="1027" spans="1:9" x14ac:dyDescent="0.25">
      <c r="A1027" s="91" t="str">
        <f t="shared" si="16"/>
        <v/>
      </c>
      <c r="B1027" s="146"/>
      <c r="C1027" s="93"/>
      <c r="D1027" s="104"/>
      <c r="E1027" s="104"/>
      <c r="I1027" s="92"/>
    </row>
    <row r="1028" spans="1:9" x14ac:dyDescent="0.25">
      <c r="A1028" s="91" t="str">
        <f t="shared" si="16"/>
        <v/>
      </c>
      <c r="B1028" s="146"/>
      <c r="C1028" s="93"/>
      <c r="D1028" s="104"/>
      <c r="E1028" s="104"/>
      <c r="I1028" s="92"/>
    </row>
    <row r="1029" spans="1:9" x14ac:dyDescent="0.25">
      <c r="A1029" s="91" t="str">
        <f t="shared" si="16"/>
        <v/>
      </c>
      <c r="B1029" s="146"/>
      <c r="C1029" s="93"/>
      <c r="D1029" s="104"/>
      <c r="E1029" s="104"/>
      <c r="I1029" s="92"/>
    </row>
    <row r="1030" spans="1:9" x14ac:dyDescent="0.25">
      <c r="A1030" s="91" t="str">
        <f t="shared" si="16"/>
        <v/>
      </c>
      <c r="B1030" s="146"/>
      <c r="C1030" s="93"/>
      <c r="D1030" s="104"/>
      <c r="E1030" s="104"/>
      <c r="I1030" s="92"/>
    </row>
    <row r="1031" spans="1:9" x14ac:dyDescent="0.25">
      <c r="A1031" s="91" t="str">
        <f t="shared" si="16"/>
        <v/>
      </c>
      <c r="B1031" s="146"/>
      <c r="C1031" s="93"/>
      <c r="D1031" s="104"/>
      <c r="E1031" s="104"/>
      <c r="I1031" s="92"/>
    </row>
    <row r="1032" spans="1:9" x14ac:dyDescent="0.25">
      <c r="A1032" s="91" t="str">
        <f t="shared" si="16"/>
        <v/>
      </c>
      <c r="B1032" s="146"/>
      <c r="C1032" s="93"/>
      <c r="D1032" s="104"/>
      <c r="E1032" s="104"/>
      <c r="I1032" s="92"/>
    </row>
    <row r="1033" spans="1:9" x14ac:dyDescent="0.25">
      <c r="A1033" s="91" t="str">
        <f t="shared" si="16"/>
        <v/>
      </c>
      <c r="B1033" s="146"/>
      <c r="C1033" s="93"/>
      <c r="D1033" s="104"/>
      <c r="E1033" s="104"/>
      <c r="I1033" s="92"/>
    </row>
    <row r="1034" spans="1:9" x14ac:dyDescent="0.25">
      <c r="A1034" s="91" t="str">
        <f t="shared" si="16"/>
        <v/>
      </c>
      <c r="B1034" s="146"/>
      <c r="C1034" s="93"/>
      <c r="D1034" s="104"/>
      <c r="E1034" s="104"/>
      <c r="I1034" s="92"/>
    </row>
    <row r="1035" spans="1:9" x14ac:dyDescent="0.25">
      <c r="A1035" s="91" t="str">
        <f t="shared" si="16"/>
        <v/>
      </c>
      <c r="B1035" s="146"/>
      <c r="C1035" s="93"/>
      <c r="D1035" s="104"/>
      <c r="E1035" s="104"/>
      <c r="I1035" s="92"/>
    </row>
    <row r="1036" spans="1:9" x14ac:dyDescent="0.25">
      <c r="A1036" s="91" t="str">
        <f t="shared" si="16"/>
        <v/>
      </c>
      <c r="B1036" s="146"/>
      <c r="C1036" s="93"/>
      <c r="D1036" s="104"/>
      <c r="E1036" s="104"/>
      <c r="I1036" s="92"/>
    </row>
    <row r="1037" spans="1:9" x14ac:dyDescent="0.25">
      <c r="A1037" s="91" t="str">
        <f t="shared" si="16"/>
        <v/>
      </c>
      <c r="B1037" s="146"/>
      <c r="C1037" s="93"/>
      <c r="D1037" s="104"/>
      <c r="E1037" s="104"/>
      <c r="I1037" s="92"/>
    </row>
    <row r="1038" spans="1:9" x14ac:dyDescent="0.25">
      <c r="A1038" s="91" t="str">
        <f t="shared" si="16"/>
        <v/>
      </c>
      <c r="B1038" s="146"/>
      <c r="C1038" s="93"/>
      <c r="D1038" s="104"/>
      <c r="E1038" s="104"/>
      <c r="I1038" s="92"/>
    </row>
    <row r="1039" spans="1:9" x14ac:dyDescent="0.25">
      <c r="A1039" s="91" t="str">
        <f t="shared" si="16"/>
        <v/>
      </c>
      <c r="B1039" s="146"/>
      <c r="C1039" s="93"/>
      <c r="D1039" s="104"/>
      <c r="E1039" s="104"/>
      <c r="I1039" s="92"/>
    </row>
    <row r="1040" spans="1:9" x14ac:dyDescent="0.25">
      <c r="A1040" s="91" t="str">
        <f t="shared" si="16"/>
        <v/>
      </c>
      <c r="B1040" s="146"/>
      <c r="C1040" s="93"/>
      <c r="D1040" s="104"/>
      <c r="E1040" s="104"/>
      <c r="I1040" s="92"/>
    </row>
    <row r="1041" spans="1:9" x14ac:dyDescent="0.25">
      <c r="A1041" s="91" t="str">
        <f t="shared" si="16"/>
        <v/>
      </c>
      <c r="B1041" s="146"/>
      <c r="C1041" s="93"/>
      <c r="D1041" s="104"/>
      <c r="E1041" s="104"/>
      <c r="I1041" s="92"/>
    </row>
    <row r="1042" spans="1:9" x14ac:dyDescent="0.25">
      <c r="A1042" s="91" t="str">
        <f t="shared" si="16"/>
        <v/>
      </c>
      <c r="B1042" s="146"/>
      <c r="C1042" s="93"/>
      <c r="D1042" s="104"/>
      <c r="E1042" s="104"/>
      <c r="I1042" s="92"/>
    </row>
    <row r="1043" spans="1:9" x14ac:dyDescent="0.25">
      <c r="A1043" s="91" t="str">
        <f t="shared" si="16"/>
        <v/>
      </c>
      <c r="B1043" s="146"/>
      <c r="C1043" s="93"/>
      <c r="D1043" s="104"/>
      <c r="E1043" s="104"/>
      <c r="I1043" s="92"/>
    </row>
    <row r="1044" spans="1:9" x14ac:dyDescent="0.25">
      <c r="A1044" s="91" t="str">
        <f t="shared" si="16"/>
        <v/>
      </c>
      <c r="B1044" s="146"/>
      <c r="C1044" s="93"/>
      <c r="D1044" s="104"/>
      <c r="E1044" s="104"/>
      <c r="I1044" s="92"/>
    </row>
    <row r="1045" spans="1:9" x14ac:dyDescent="0.25">
      <c r="A1045" s="91" t="str">
        <f t="shared" si="16"/>
        <v/>
      </c>
      <c r="B1045" s="146"/>
      <c r="C1045" s="93"/>
      <c r="D1045" s="104"/>
      <c r="E1045" s="104"/>
      <c r="I1045" s="92"/>
    </row>
    <row r="1046" spans="1:9" x14ac:dyDescent="0.25">
      <c r="A1046" s="91" t="str">
        <f t="shared" si="16"/>
        <v/>
      </c>
      <c r="B1046" s="146"/>
      <c r="C1046" s="93"/>
      <c r="D1046" s="104"/>
      <c r="E1046" s="104"/>
      <c r="I1046" s="92"/>
    </row>
    <row r="1047" spans="1:9" x14ac:dyDescent="0.25">
      <c r="A1047" s="91" t="str">
        <f t="shared" si="16"/>
        <v/>
      </c>
      <c r="B1047" s="146"/>
      <c r="C1047" s="93"/>
      <c r="D1047" s="104"/>
      <c r="E1047" s="104"/>
      <c r="I1047" s="92"/>
    </row>
    <row r="1048" spans="1:9" x14ac:dyDescent="0.25">
      <c r="A1048" s="91" t="str">
        <f t="shared" si="16"/>
        <v/>
      </c>
      <c r="B1048" s="146"/>
      <c r="C1048" s="93"/>
      <c r="D1048" s="104"/>
      <c r="E1048" s="104"/>
      <c r="I1048" s="92"/>
    </row>
    <row r="1049" spans="1:9" x14ac:dyDescent="0.25">
      <c r="A1049" s="91" t="str">
        <f t="shared" si="16"/>
        <v/>
      </c>
      <c r="B1049" s="146"/>
      <c r="C1049" s="93"/>
      <c r="D1049" s="104"/>
      <c r="E1049" s="104"/>
      <c r="I1049" s="92"/>
    </row>
    <row r="1050" spans="1:9" x14ac:dyDescent="0.25">
      <c r="A1050" s="91" t="str">
        <f t="shared" si="16"/>
        <v/>
      </c>
      <c r="B1050" s="146"/>
      <c r="C1050" s="93"/>
      <c r="D1050" s="104"/>
      <c r="E1050" s="104"/>
      <c r="I1050" s="92"/>
    </row>
    <row r="1051" spans="1:9" x14ac:dyDescent="0.25">
      <c r="A1051" s="91" t="str">
        <f t="shared" si="16"/>
        <v/>
      </c>
      <c r="B1051" s="146"/>
      <c r="C1051" s="93"/>
      <c r="D1051" s="104"/>
      <c r="E1051" s="104"/>
      <c r="I1051" s="92"/>
    </row>
    <row r="1052" spans="1:9" x14ac:dyDescent="0.25">
      <c r="A1052" s="91" t="str">
        <f t="shared" si="16"/>
        <v/>
      </c>
      <c r="B1052" s="146"/>
      <c r="C1052" s="93"/>
      <c r="D1052" s="104"/>
      <c r="E1052" s="104"/>
      <c r="I1052" s="92"/>
    </row>
    <row r="1053" spans="1:9" x14ac:dyDescent="0.25">
      <c r="A1053" s="91" t="str">
        <f t="shared" si="16"/>
        <v/>
      </c>
      <c r="B1053" s="146"/>
      <c r="C1053" s="93"/>
      <c r="D1053" s="104"/>
      <c r="E1053" s="104"/>
      <c r="I1053" s="92"/>
    </row>
    <row r="1054" spans="1:9" x14ac:dyDescent="0.25">
      <c r="A1054" s="91" t="str">
        <f t="shared" si="16"/>
        <v/>
      </c>
      <c r="B1054" s="146"/>
      <c r="C1054" s="93"/>
      <c r="D1054" s="104"/>
      <c r="E1054" s="104"/>
      <c r="I1054" s="92"/>
    </row>
    <row r="1055" spans="1:9" x14ac:dyDescent="0.25">
      <c r="A1055" s="91" t="str">
        <f t="shared" si="16"/>
        <v/>
      </c>
      <c r="B1055" s="146"/>
      <c r="C1055" s="93"/>
      <c r="D1055" s="104"/>
      <c r="E1055" s="104"/>
      <c r="I1055" s="92"/>
    </row>
    <row r="1056" spans="1:9" x14ac:dyDescent="0.25">
      <c r="A1056" s="91" t="str">
        <f t="shared" si="16"/>
        <v/>
      </c>
      <c r="B1056" s="146"/>
      <c r="C1056" s="93"/>
      <c r="D1056" s="104"/>
      <c r="E1056" s="104"/>
      <c r="I1056" s="92"/>
    </row>
    <row r="1057" spans="1:9" x14ac:dyDescent="0.25">
      <c r="A1057" s="91" t="str">
        <f t="shared" si="16"/>
        <v/>
      </c>
      <c r="B1057" s="146"/>
      <c r="C1057" s="93"/>
      <c r="D1057" s="104"/>
      <c r="E1057" s="104"/>
      <c r="I1057" s="92"/>
    </row>
    <row r="1058" spans="1:9" x14ac:dyDescent="0.25">
      <c r="A1058" s="91" t="str">
        <f t="shared" si="16"/>
        <v/>
      </c>
      <c r="B1058" s="146"/>
      <c r="C1058" s="93"/>
      <c r="D1058" s="104"/>
      <c r="E1058" s="104"/>
      <c r="I1058" s="92"/>
    </row>
    <row r="1059" spans="1:9" x14ac:dyDescent="0.25">
      <c r="A1059" s="91" t="str">
        <f t="shared" si="16"/>
        <v/>
      </c>
      <c r="B1059" s="146"/>
      <c r="C1059" s="93"/>
      <c r="D1059" s="104"/>
      <c r="E1059" s="104"/>
      <c r="I1059" s="92"/>
    </row>
    <row r="1060" spans="1:9" x14ac:dyDescent="0.25">
      <c r="A1060" s="91" t="str">
        <f t="shared" si="16"/>
        <v/>
      </c>
      <c r="B1060" s="146"/>
      <c r="C1060" s="93"/>
      <c r="D1060" s="104"/>
      <c r="E1060" s="104"/>
      <c r="I1060" s="92"/>
    </row>
    <row r="1061" spans="1:9" x14ac:dyDescent="0.25">
      <c r="A1061" s="91" t="str">
        <f t="shared" si="16"/>
        <v/>
      </c>
      <c r="B1061" s="146"/>
      <c r="C1061" s="93"/>
      <c r="D1061" s="104"/>
      <c r="E1061" s="104"/>
      <c r="I1061" s="92"/>
    </row>
    <row r="1062" spans="1:9" x14ac:dyDescent="0.25">
      <c r="A1062" s="91" t="str">
        <f t="shared" si="16"/>
        <v/>
      </c>
      <c r="B1062" s="146"/>
      <c r="C1062" s="93"/>
      <c r="D1062" s="104"/>
      <c r="E1062" s="104"/>
      <c r="I1062" s="92"/>
    </row>
    <row r="1063" spans="1:9" x14ac:dyDescent="0.25">
      <c r="A1063" s="91" t="str">
        <f t="shared" si="16"/>
        <v/>
      </c>
      <c r="B1063" s="146"/>
      <c r="C1063" s="93"/>
      <c r="D1063" s="104"/>
      <c r="E1063" s="104"/>
      <c r="I1063" s="92"/>
    </row>
    <row r="1064" spans="1:9" x14ac:dyDescent="0.25">
      <c r="A1064" s="91" t="str">
        <f t="shared" si="16"/>
        <v/>
      </c>
      <c r="B1064" s="146"/>
      <c r="C1064" s="93"/>
      <c r="D1064" s="104"/>
      <c r="E1064" s="104"/>
      <c r="I1064" s="92"/>
    </row>
    <row r="1065" spans="1:9" x14ac:dyDescent="0.25">
      <c r="A1065" s="91" t="str">
        <f t="shared" si="16"/>
        <v/>
      </c>
      <c r="B1065" s="146"/>
      <c r="C1065" s="93"/>
      <c r="D1065" s="104"/>
      <c r="E1065" s="104"/>
      <c r="I1065" s="92"/>
    </row>
    <row r="1066" spans="1:9" x14ac:dyDescent="0.25">
      <c r="A1066" s="91" t="str">
        <f t="shared" si="16"/>
        <v/>
      </c>
      <c r="B1066" s="146"/>
      <c r="C1066" s="93"/>
      <c r="D1066" s="104"/>
      <c r="E1066" s="104"/>
      <c r="I1066" s="92"/>
    </row>
    <row r="1067" spans="1:9" x14ac:dyDescent="0.25">
      <c r="A1067" s="91" t="str">
        <f t="shared" si="16"/>
        <v/>
      </c>
      <c r="B1067" s="146"/>
      <c r="C1067" s="93"/>
      <c r="D1067" s="104"/>
      <c r="E1067" s="104"/>
      <c r="I1067" s="92"/>
    </row>
    <row r="1068" spans="1:9" x14ac:dyDescent="0.25">
      <c r="A1068" s="91" t="str">
        <f t="shared" si="16"/>
        <v/>
      </c>
      <c r="B1068" s="146"/>
      <c r="C1068" s="93"/>
      <c r="D1068" s="104"/>
      <c r="E1068" s="104"/>
      <c r="I1068" s="92"/>
    </row>
    <row r="1069" spans="1:9" x14ac:dyDescent="0.25">
      <c r="A1069" s="91" t="str">
        <f t="shared" si="16"/>
        <v/>
      </c>
      <c r="B1069" s="146"/>
      <c r="C1069" s="93"/>
      <c r="D1069" s="104"/>
      <c r="E1069" s="104"/>
      <c r="I1069" s="92"/>
    </row>
    <row r="1070" spans="1:9" x14ac:dyDescent="0.25">
      <c r="A1070" s="91" t="str">
        <f t="shared" si="16"/>
        <v/>
      </c>
      <c r="B1070" s="146"/>
      <c r="C1070" s="93"/>
      <c r="D1070" s="104"/>
      <c r="E1070" s="104"/>
      <c r="I1070" s="92"/>
    </row>
    <row r="1071" spans="1:9" x14ac:dyDescent="0.25">
      <c r="A1071" s="91" t="str">
        <f t="shared" si="16"/>
        <v/>
      </c>
      <c r="B1071" s="146"/>
      <c r="C1071" s="93"/>
      <c r="D1071" s="104"/>
      <c r="E1071" s="104"/>
      <c r="I1071" s="92"/>
    </row>
    <row r="1072" spans="1:9" x14ac:dyDescent="0.25">
      <c r="A1072" s="91" t="str">
        <f t="shared" si="16"/>
        <v/>
      </c>
      <c r="B1072" s="146"/>
      <c r="C1072" s="93"/>
      <c r="D1072" s="104"/>
      <c r="E1072" s="104"/>
      <c r="I1072" s="92"/>
    </row>
    <row r="1073" spans="1:9" x14ac:dyDescent="0.25">
      <c r="A1073" s="91" t="str">
        <f t="shared" si="16"/>
        <v/>
      </c>
      <c r="B1073" s="146"/>
      <c r="C1073" s="93"/>
      <c r="D1073" s="104"/>
      <c r="E1073" s="104"/>
      <c r="I1073" s="92"/>
    </row>
    <row r="1074" spans="1:9" x14ac:dyDescent="0.25">
      <c r="A1074" s="91" t="str">
        <f t="shared" si="16"/>
        <v/>
      </c>
      <c r="B1074" s="146"/>
      <c r="C1074" s="93"/>
      <c r="D1074" s="104"/>
      <c r="E1074" s="104"/>
      <c r="I1074" s="92"/>
    </row>
    <row r="1075" spans="1:9" x14ac:dyDescent="0.25">
      <c r="A1075" s="91" t="str">
        <f t="shared" si="16"/>
        <v/>
      </c>
      <c r="B1075" s="146"/>
      <c r="C1075" s="93"/>
      <c r="D1075" s="104"/>
      <c r="E1075" s="104"/>
      <c r="I1075" s="92"/>
    </row>
    <row r="1076" spans="1:9" x14ac:dyDescent="0.25">
      <c r="A1076" s="91" t="str">
        <f t="shared" si="16"/>
        <v/>
      </c>
      <c r="B1076" s="146"/>
      <c r="C1076" s="93"/>
      <c r="D1076" s="104"/>
      <c r="E1076" s="104"/>
      <c r="I1076" s="92"/>
    </row>
    <row r="1077" spans="1:9" x14ac:dyDescent="0.25">
      <c r="A1077" s="91" t="str">
        <f t="shared" si="16"/>
        <v/>
      </c>
      <c r="B1077" s="146"/>
      <c r="C1077" s="93"/>
      <c r="D1077" s="104"/>
      <c r="E1077" s="104"/>
      <c r="I1077" s="92"/>
    </row>
    <row r="1078" spans="1:9" x14ac:dyDescent="0.25">
      <c r="A1078" s="91" t="str">
        <f t="shared" si="16"/>
        <v/>
      </c>
      <c r="B1078" s="146"/>
      <c r="C1078" s="93"/>
      <c r="D1078" s="104"/>
      <c r="E1078" s="104"/>
      <c r="I1078" s="92"/>
    </row>
    <row r="1079" spans="1:9" x14ac:dyDescent="0.25">
      <c r="A1079" s="91" t="str">
        <f t="shared" si="16"/>
        <v/>
      </c>
      <c r="B1079" s="146"/>
      <c r="C1079" s="93"/>
      <c r="D1079" s="104"/>
      <c r="E1079" s="104"/>
      <c r="I1079" s="92"/>
    </row>
    <row r="1080" spans="1:9" x14ac:dyDescent="0.25">
      <c r="A1080" s="91" t="str">
        <f t="shared" si="16"/>
        <v/>
      </c>
      <c r="B1080" s="146"/>
      <c r="C1080" s="93"/>
      <c r="D1080" s="104"/>
      <c r="E1080" s="104"/>
      <c r="I1080" s="92"/>
    </row>
    <row r="1081" spans="1:9" x14ac:dyDescent="0.25">
      <c r="A1081" s="91" t="str">
        <f t="shared" si="16"/>
        <v/>
      </c>
      <c r="B1081" s="146"/>
      <c r="C1081" s="93"/>
      <c r="D1081" s="104"/>
      <c r="E1081" s="104"/>
      <c r="I1081" s="92"/>
    </row>
    <row r="1082" spans="1:9" x14ac:dyDescent="0.25">
      <c r="A1082" s="91" t="str">
        <f t="shared" si="16"/>
        <v/>
      </c>
      <c r="B1082" s="146"/>
      <c r="C1082" s="93"/>
      <c r="D1082" s="104"/>
      <c r="E1082" s="104"/>
      <c r="I1082" s="92"/>
    </row>
    <row r="1083" spans="1:9" x14ac:dyDescent="0.25">
      <c r="A1083" s="91" t="str">
        <f t="shared" si="16"/>
        <v/>
      </c>
      <c r="B1083" s="146"/>
      <c r="C1083" s="93"/>
      <c r="D1083" s="104"/>
      <c r="E1083" s="104"/>
      <c r="I1083" s="92"/>
    </row>
    <row r="1084" spans="1:9" x14ac:dyDescent="0.25">
      <c r="A1084" s="91" t="str">
        <f t="shared" si="16"/>
        <v/>
      </c>
      <c r="B1084" s="146"/>
      <c r="C1084" s="93"/>
      <c r="D1084" s="104"/>
      <c r="E1084" s="104"/>
      <c r="I1084" s="92"/>
    </row>
    <row r="1085" spans="1:9" x14ac:dyDescent="0.25">
      <c r="A1085" s="91" t="str">
        <f t="shared" si="16"/>
        <v/>
      </c>
      <c r="B1085" s="146"/>
      <c r="C1085" s="93"/>
      <c r="D1085" s="104"/>
      <c r="E1085" s="104"/>
      <c r="I1085" s="92"/>
    </row>
    <row r="1086" spans="1:9" x14ac:dyDescent="0.25">
      <c r="A1086" s="91" t="str">
        <f t="shared" si="16"/>
        <v/>
      </c>
      <c r="B1086" s="146"/>
      <c r="C1086" s="93"/>
      <c r="D1086" s="104"/>
      <c r="E1086" s="104"/>
      <c r="I1086" s="92"/>
    </row>
    <row r="1087" spans="1:9" x14ac:dyDescent="0.25">
      <c r="A1087" s="91" t="str">
        <f t="shared" si="16"/>
        <v/>
      </c>
      <c r="B1087" s="146"/>
      <c r="C1087" s="93"/>
      <c r="D1087" s="104"/>
      <c r="E1087" s="104"/>
      <c r="I1087" s="92"/>
    </row>
    <row r="1088" spans="1:9" x14ac:dyDescent="0.25">
      <c r="A1088" s="91" t="str">
        <f t="shared" si="16"/>
        <v/>
      </c>
      <c r="B1088" s="146"/>
      <c r="C1088" s="93"/>
      <c r="D1088" s="104"/>
      <c r="E1088" s="104"/>
      <c r="I1088" s="92"/>
    </row>
    <row r="1089" spans="1:9" x14ac:dyDescent="0.25">
      <c r="A1089" s="91" t="str">
        <f t="shared" si="16"/>
        <v/>
      </c>
      <c r="B1089" s="146"/>
      <c r="C1089" s="93"/>
      <c r="D1089" s="104"/>
      <c r="E1089" s="104"/>
      <c r="I1089" s="92"/>
    </row>
    <row r="1090" spans="1:9" x14ac:dyDescent="0.25">
      <c r="A1090" s="91" t="str">
        <f t="shared" ref="A1090:A1153" si="17">CONCATENATE(B1090,C1090)</f>
        <v/>
      </c>
      <c r="B1090" s="146"/>
      <c r="C1090" s="93"/>
      <c r="D1090" s="104"/>
      <c r="E1090" s="104"/>
      <c r="I1090" s="92"/>
    </row>
    <row r="1091" spans="1:9" x14ac:dyDescent="0.25">
      <c r="A1091" s="91" t="str">
        <f t="shared" si="17"/>
        <v/>
      </c>
      <c r="B1091" s="146"/>
      <c r="C1091" s="93"/>
      <c r="D1091" s="104"/>
      <c r="E1091" s="104"/>
      <c r="I1091" s="92"/>
    </row>
    <row r="1092" spans="1:9" x14ac:dyDescent="0.25">
      <c r="A1092" s="91" t="str">
        <f t="shared" si="17"/>
        <v/>
      </c>
      <c r="B1092" s="146"/>
      <c r="C1092" s="93"/>
      <c r="D1092" s="104"/>
      <c r="E1092" s="104"/>
      <c r="I1092" s="92"/>
    </row>
    <row r="1093" spans="1:9" x14ac:dyDescent="0.25">
      <c r="A1093" s="91" t="str">
        <f t="shared" si="17"/>
        <v/>
      </c>
      <c r="B1093" s="146"/>
      <c r="C1093" s="93"/>
      <c r="D1093" s="104"/>
      <c r="E1093" s="104"/>
      <c r="I1093" s="92"/>
    </row>
    <row r="1094" spans="1:9" x14ac:dyDescent="0.25">
      <c r="A1094" s="91" t="str">
        <f t="shared" si="17"/>
        <v/>
      </c>
      <c r="B1094" s="146"/>
      <c r="C1094" s="93"/>
      <c r="D1094" s="104"/>
      <c r="E1094" s="104"/>
      <c r="I1094" s="92"/>
    </row>
    <row r="1095" spans="1:9" x14ac:dyDescent="0.25">
      <c r="A1095" s="91" t="str">
        <f t="shared" si="17"/>
        <v/>
      </c>
      <c r="B1095" s="146"/>
      <c r="C1095" s="93"/>
      <c r="D1095" s="104"/>
      <c r="E1095" s="104"/>
      <c r="I1095" s="92"/>
    </row>
    <row r="1096" spans="1:9" x14ac:dyDescent="0.25">
      <c r="A1096" s="91" t="str">
        <f t="shared" si="17"/>
        <v/>
      </c>
      <c r="B1096" s="146"/>
      <c r="C1096" s="93"/>
      <c r="D1096" s="104"/>
      <c r="E1096" s="104"/>
      <c r="I1096" s="92"/>
    </row>
    <row r="1097" spans="1:9" x14ac:dyDescent="0.25">
      <c r="A1097" s="91" t="str">
        <f t="shared" si="17"/>
        <v/>
      </c>
      <c r="B1097" s="146"/>
      <c r="C1097" s="93"/>
      <c r="D1097" s="104"/>
      <c r="E1097" s="104"/>
      <c r="I1097" s="92"/>
    </row>
    <row r="1098" spans="1:9" x14ac:dyDescent="0.25">
      <c r="A1098" s="91" t="str">
        <f t="shared" si="17"/>
        <v/>
      </c>
      <c r="B1098" s="146"/>
      <c r="C1098" s="93"/>
      <c r="D1098" s="104"/>
      <c r="E1098" s="104"/>
      <c r="I1098" s="92"/>
    </row>
    <row r="1099" spans="1:9" x14ac:dyDescent="0.25">
      <c r="A1099" s="91" t="str">
        <f t="shared" si="17"/>
        <v/>
      </c>
      <c r="B1099" s="146"/>
      <c r="C1099" s="93"/>
      <c r="D1099" s="104"/>
      <c r="E1099" s="104"/>
      <c r="I1099" s="92"/>
    </row>
    <row r="1100" spans="1:9" x14ac:dyDescent="0.25">
      <c r="A1100" s="91" t="str">
        <f t="shared" si="17"/>
        <v/>
      </c>
      <c r="B1100" s="146"/>
      <c r="C1100" s="93"/>
      <c r="D1100" s="104"/>
      <c r="E1100" s="104"/>
      <c r="I1100" s="92"/>
    </row>
    <row r="1101" spans="1:9" x14ac:dyDescent="0.25">
      <c r="A1101" s="91" t="str">
        <f t="shared" si="17"/>
        <v/>
      </c>
      <c r="B1101" s="146"/>
      <c r="C1101" s="93"/>
      <c r="D1101" s="104"/>
      <c r="E1101" s="104"/>
      <c r="I1101" s="92"/>
    </row>
    <row r="1102" spans="1:9" x14ac:dyDescent="0.25">
      <c r="A1102" s="91" t="str">
        <f t="shared" si="17"/>
        <v/>
      </c>
      <c r="B1102" s="146"/>
      <c r="C1102" s="93"/>
      <c r="D1102" s="104"/>
      <c r="E1102" s="104"/>
      <c r="I1102" s="92"/>
    </row>
    <row r="1103" spans="1:9" x14ac:dyDescent="0.25">
      <c r="A1103" s="91" t="str">
        <f t="shared" si="17"/>
        <v/>
      </c>
      <c r="B1103" s="146"/>
      <c r="C1103" s="93"/>
      <c r="D1103" s="104"/>
      <c r="E1103" s="104"/>
      <c r="I1103" s="92"/>
    </row>
    <row r="1104" spans="1:9" x14ac:dyDescent="0.25">
      <c r="A1104" s="91" t="str">
        <f t="shared" si="17"/>
        <v/>
      </c>
      <c r="B1104" s="146"/>
      <c r="C1104" s="93"/>
      <c r="D1104" s="104"/>
      <c r="E1104" s="104"/>
      <c r="I1104" s="92"/>
    </row>
    <row r="1105" spans="1:9" x14ac:dyDescent="0.25">
      <c r="A1105" s="91" t="str">
        <f t="shared" si="17"/>
        <v/>
      </c>
      <c r="B1105" s="146"/>
      <c r="C1105" s="93"/>
      <c r="D1105" s="104"/>
      <c r="E1105" s="104"/>
      <c r="I1105" s="92"/>
    </row>
    <row r="1106" spans="1:9" x14ac:dyDescent="0.25">
      <c r="A1106" s="91" t="str">
        <f t="shared" si="17"/>
        <v/>
      </c>
      <c r="B1106" s="146"/>
      <c r="C1106" s="93"/>
      <c r="D1106" s="104"/>
      <c r="E1106" s="104"/>
      <c r="I1106" s="92"/>
    </row>
    <row r="1107" spans="1:9" x14ac:dyDescent="0.25">
      <c r="A1107" s="91" t="str">
        <f t="shared" si="17"/>
        <v/>
      </c>
      <c r="B1107" s="146"/>
      <c r="C1107" s="93"/>
      <c r="D1107" s="104"/>
      <c r="E1107" s="104"/>
      <c r="I1107" s="92"/>
    </row>
    <row r="1108" spans="1:9" x14ac:dyDescent="0.25">
      <c r="A1108" s="91" t="str">
        <f t="shared" si="17"/>
        <v/>
      </c>
      <c r="B1108" s="146"/>
      <c r="C1108" s="93"/>
      <c r="D1108" s="104"/>
      <c r="E1108" s="104"/>
      <c r="I1108" s="92"/>
    </row>
    <row r="1109" spans="1:9" x14ac:dyDescent="0.25">
      <c r="A1109" s="91" t="str">
        <f t="shared" si="17"/>
        <v/>
      </c>
      <c r="B1109" s="146"/>
      <c r="C1109" s="93"/>
      <c r="D1109" s="104"/>
      <c r="E1109" s="104"/>
      <c r="I1109" s="92"/>
    </row>
    <row r="1110" spans="1:9" x14ac:dyDescent="0.25">
      <c r="A1110" s="91" t="str">
        <f t="shared" si="17"/>
        <v/>
      </c>
      <c r="B1110" s="146"/>
      <c r="C1110" s="93"/>
      <c r="D1110" s="104"/>
      <c r="E1110" s="104"/>
      <c r="I1110" s="92"/>
    </row>
    <row r="1111" spans="1:9" x14ac:dyDescent="0.25">
      <c r="A1111" s="91" t="str">
        <f t="shared" si="17"/>
        <v/>
      </c>
      <c r="B1111" s="146"/>
      <c r="C1111" s="93"/>
      <c r="D1111" s="104"/>
      <c r="E1111" s="104"/>
      <c r="I1111" s="92"/>
    </row>
    <row r="1112" spans="1:9" x14ac:dyDescent="0.25">
      <c r="A1112" s="91" t="str">
        <f t="shared" si="17"/>
        <v/>
      </c>
      <c r="B1112" s="146"/>
      <c r="C1112" s="93"/>
      <c r="D1112" s="104"/>
      <c r="E1112" s="104"/>
      <c r="I1112" s="92"/>
    </row>
    <row r="1113" spans="1:9" x14ac:dyDescent="0.25">
      <c r="A1113" s="91" t="str">
        <f t="shared" si="17"/>
        <v/>
      </c>
      <c r="B1113" s="146"/>
      <c r="C1113" s="93"/>
      <c r="D1113" s="104"/>
      <c r="E1113" s="104"/>
      <c r="I1113" s="92"/>
    </row>
    <row r="1114" spans="1:9" x14ac:dyDescent="0.25">
      <c r="A1114" s="91" t="str">
        <f t="shared" si="17"/>
        <v/>
      </c>
      <c r="B1114" s="146"/>
      <c r="C1114" s="93"/>
      <c r="D1114" s="104"/>
      <c r="E1114" s="104"/>
      <c r="I1114" s="92"/>
    </row>
    <row r="1115" spans="1:9" x14ac:dyDescent="0.25">
      <c r="A1115" s="91" t="str">
        <f t="shared" si="17"/>
        <v/>
      </c>
      <c r="B1115" s="146"/>
      <c r="C1115" s="93"/>
      <c r="D1115" s="104"/>
      <c r="E1115" s="104"/>
      <c r="I1115" s="92"/>
    </row>
    <row r="1116" spans="1:9" x14ac:dyDescent="0.25">
      <c r="A1116" s="91" t="str">
        <f t="shared" si="17"/>
        <v/>
      </c>
      <c r="B1116" s="146"/>
      <c r="C1116" s="93"/>
      <c r="D1116" s="104"/>
      <c r="E1116" s="104"/>
      <c r="I1116" s="92"/>
    </row>
    <row r="1117" spans="1:9" x14ac:dyDescent="0.25">
      <c r="A1117" s="91" t="str">
        <f t="shared" si="17"/>
        <v/>
      </c>
      <c r="B1117" s="146"/>
      <c r="C1117" s="93"/>
      <c r="D1117" s="104"/>
      <c r="E1117" s="104"/>
      <c r="I1117" s="92"/>
    </row>
    <row r="1118" spans="1:9" x14ac:dyDescent="0.25">
      <c r="A1118" s="91" t="str">
        <f t="shared" si="17"/>
        <v/>
      </c>
      <c r="B1118" s="146"/>
      <c r="C1118" s="93"/>
      <c r="D1118" s="104"/>
      <c r="E1118" s="104"/>
      <c r="I1118" s="92"/>
    </row>
    <row r="1119" spans="1:9" x14ac:dyDescent="0.25">
      <c r="A1119" s="91" t="str">
        <f t="shared" si="17"/>
        <v/>
      </c>
      <c r="B1119" s="146"/>
      <c r="C1119" s="93"/>
      <c r="D1119" s="104"/>
      <c r="E1119" s="104"/>
      <c r="I1119" s="92"/>
    </row>
    <row r="1120" spans="1:9" x14ac:dyDescent="0.25">
      <c r="A1120" s="91" t="str">
        <f t="shared" si="17"/>
        <v/>
      </c>
      <c r="B1120" s="146"/>
      <c r="C1120" s="93"/>
      <c r="D1120" s="104"/>
      <c r="E1120" s="104"/>
      <c r="I1120" s="92"/>
    </row>
    <row r="1121" spans="1:9" x14ac:dyDescent="0.25">
      <c r="A1121" s="91" t="str">
        <f t="shared" si="17"/>
        <v/>
      </c>
      <c r="B1121" s="146"/>
      <c r="C1121" s="93"/>
      <c r="D1121" s="104"/>
      <c r="E1121" s="104"/>
      <c r="I1121" s="92"/>
    </row>
    <row r="1122" spans="1:9" x14ac:dyDescent="0.25">
      <c r="A1122" s="91" t="str">
        <f t="shared" si="17"/>
        <v/>
      </c>
      <c r="B1122" s="146"/>
      <c r="C1122" s="93"/>
      <c r="D1122" s="104"/>
      <c r="E1122" s="104"/>
      <c r="I1122" s="92"/>
    </row>
    <row r="1123" spans="1:9" x14ac:dyDescent="0.25">
      <c r="A1123" s="91" t="str">
        <f t="shared" si="17"/>
        <v/>
      </c>
      <c r="B1123" s="146"/>
      <c r="C1123" s="93"/>
      <c r="D1123" s="104"/>
      <c r="E1123" s="104"/>
      <c r="I1123" s="92"/>
    </row>
    <row r="1124" spans="1:9" x14ac:dyDescent="0.25">
      <c r="A1124" s="91" t="str">
        <f t="shared" si="17"/>
        <v/>
      </c>
      <c r="B1124" s="146"/>
      <c r="C1124" s="93"/>
      <c r="D1124" s="104"/>
      <c r="E1124" s="104"/>
      <c r="I1124" s="92"/>
    </row>
    <row r="1125" spans="1:9" x14ac:dyDescent="0.25">
      <c r="A1125" s="91" t="str">
        <f t="shared" si="17"/>
        <v/>
      </c>
      <c r="B1125" s="146"/>
      <c r="C1125" s="93"/>
      <c r="D1125" s="104"/>
      <c r="E1125" s="104"/>
      <c r="I1125" s="92"/>
    </row>
    <row r="1126" spans="1:9" x14ac:dyDescent="0.25">
      <c r="A1126" s="91" t="str">
        <f t="shared" si="17"/>
        <v/>
      </c>
      <c r="B1126" s="146"/>
      <c r="C1126" s="93"/>
      <c r="D1126" s="104"/>
      <c r="E1126" s="104"/>
      <c r="I1126" s="92"/>
    </row>
    <row r="1127" spans="1:9" x14ac:dyDescent="0.25">
      <c r="A1127" s="91" t="str">
        <f t="shared" si="17"/>
        <v/>
      </c>
      <c r="B1127" s="146"/>
      <c r="C1127" s="93"/>
      <c r="D1127" s="104"/>
      <c r="E1127" s="104"/>
      <c r="I1127" s="92"/>
    </row>
    <row r="1128" spans="1:9" x14ac:dyDescent="0.25">
      <c r="A1128" s="91" t="str">
        <f t="shared" si="17"/>
        <v/>
      </c>
      <c r="B1128" s="146"/>
      <c r="C1128" s="93"/>
      <c r="D1128" s="104"/>
      <c r="E1128" s="104"/>
      <c r="I1128" s="92"/>
    </row>
    <row r="1129" spans="1:9" x14ac:dyDescent="0.25">
      <c r="A1129" s="91" t="str">
        <f t="shared" si="17"/>
        <v/>
      </c>
      <c r="B1129" s="146"/>
      <c r="C1129" s="93"/>
      <c r="D1129" s="104"/>
      <c r="E1129" s="104"/>
      <c r="I1129" s="92"/>
    </row>
    <row r="1130" spans="1:9" x14ac:dyDescent="0.25">
      <c r="A1130" s="91" t="str">
        <f t="shared" si="17"/>
        <v/>
      </c>
      <c r="B1130" s="146"/>
      <c r="C1130" s="93"/>
      <c r="D1130" s="104"/>
      <c r="E1130" s="104"/>
      <c r="I1130" s="92"/>
    </row>
    <row r="1131" spans="1:9" x14ac:dyDescent="0.25">
      <c r="A1131" s="91" t="str">
        <f t="shared" si="17"/>
        <v/>
      </c>
      <c r="B1131" s="146"/>
      <c r="C1131" s="93"/>
      <c r="D1131" s="104"/>
      <c r="E1131" s="104"/>
      <c r="I1131" s="92"/>
    </row>
    <row r="1132" spans="1:9" x14ac:dyDescent="0.25">
      <c r="A1132" s="91" t="str">
        <f t="shared" si="17"/>
        <v/>
      </c>
      <c r="B1132" s="146"/>
      <c r="C1132" s="93"/>
      <c r="D1132" s="104"/>
      <c r="E1132" s="104"/>
      <c r="I1132" s="92"/>
    </row>
    <row r="1133" spans="1:9" x14ac:dyDescent="0.25">
      <c r="A1133" s="91" t="str">
        <f t="shared" si="17"/>
        <v/>
      </c>
      <c r="B1133" s="146"/>
      <c r="C1133" s="93"/>
      <c r="D1133" s="104"/>
      <c r="E1133" s="104"/>
      <c r="I1133" s="92"/>
    </row>
    <row r="1134" spans="1:9" x14ac:dyDescent="0.25">
      <c r="A1134" s="91" t="str">
        <f t="shared" si="17"/>
        <v/>
      </c>
      <c r="B1134" s="146"/>
      <c r="C1134" s="93"/>
      <c r="D1134" s="104"/>
      <c r="E1134" s="104"/>
      <c r="I1134" s="92"/>
    </row>
    <row r="1135" spans="1:9" x14ac:dyDescent="0.25">
      <c r="A1135" s="91" t="str">
        <f t="shared" si="17"/>
        <v/>
      </c>
      <c r="B1135" s="146"/>
      <c r="C1135" s="93"/>
      <c r="D1135" s="104"/>
      <c r="E1135" s="104"/>
      <c r="I1135" s="92"/>
    </row>
    <row r="1136" spans="1:9" x14ac:dyDescent="0.25">
      <c r="A1136" s="91" t="str">
        <f t="shared" si="17"/>
        <v/>
      </c>
      <c r="B1136" s="146"/>
      <c r="C1136" s="93"/>
      <c r="D1136" s="104"/>
      <c r="E1136" s="104"/>
      <c r="I1136" s="92"/>
    </row>
    <row r="1137" spans="1:9" x14ac:dyDescent="0.25">
      <c r="A1137" s="91" t="str">
        <f t="shared" si="17"/>
        <v/>
      </c>
      <c r="B1137" s="146"/>
      <c r="C1137" s="93"/>
      <c r="D1137" s="104"/>
      <c r="E1137" s="104"/>
      <c r="I1137" s="92"/>
    </row>
    <row r="1138" spans="1:9" x14ac:dyDescent="0.25">
      <c r="A1138" s="91" t="str">
        <f t="shared" si="17"/>
        <v/>
      </c>
      <c r="B1138" s="146"/>
      <c r="C1138" s="93"/>
      <c r="D1138" s="104"/>
      <c r="E1138" s="104"/>
      <c r="I1138" s="92"/>
    </row>
    <row r="1139" spans="1:9" x14ac:dyDescent="0.25">
      <c r="A1139" s="91" t="str">
        <f t="shared" si="17"/>
        <v/>
      </c>
      <c r="B1139" s="146"/>
      <c r="C1139" s="93"/>
      <c r="D1139" s="104"/>
      <c r="E1139" s="104"/>
      <c r="I1139" s="92"/>
    </row>
    <row r="1140" spans="1:9" x14ac:dyDescent="0.25">
      <c r="A1140" s="91" t="str">
        <f t="shared" si="17"/>
        <v/>
      </c>
      <c r="B1140" s="146"/>
      <c r="C1140" s="93"/>
      <c r="D1140" s="104"/>
      <c r="E1140" s="104"/>
      <c r="I1140" s="92"/>
    </row>
    <row r="1141" spans="1:9" x14ac:dyDescent="0.25">
      <c r="A1141" s="91" t="str">
        <f t="shared" si="17"/>
        <v/>
      </c>
      <c r="B1141" s="146"/>
      <c r="C1141" s="93"/>
      <c r="D1141" s="104"/>
      <c r="E1141" s="104"/>
      <c r="I1141" s="92"/>
    </row>
    <row r="1142" spans="1:9" x14ac:dyDescent="0.25">
      <c r="A1142" s="91" t="str">
        <f t="shared" si="17"/>
        <v/>
      </c>
      <c r="B1142" s="146"/>
      <c r="C1142" s="93"/>
      <c r="D1142" s="104"/>
      <c r="E1142" s="104"/>
      <c r="I1142" s="92"/>
    </row>
    <row r="1143" spans="1:9" x14ac:dyDescent="0.25">
      <c r="A1143" s="91" t="str">
        <f t="shared" si="17"/>
        <v/>
      </c>
      <c r="B1143" s="146"/>
      <c r="C1143" s="93"/>
      <c r="D1143" s="104"/>
      <c r="E1143" s="104"/>
      <c r="I1143" s="92"/>
    </row>
    <row r="1144" spans="1:9" x14ac:dyDescent="0.25">
      <c r="A1144" s="91" t="str">
        <f t="shared" si="17"/>
        <v/>
      </c>
      <c r="B1144" s="146"/>
      <c r="C1144" s="93"/>
      <c r="D1144" s="104"/>
      <c r="E1144" s="104"/>
      <c r="I1144" s="92"/>
    </row>
    <row r="1145" spans="1:9" x14ac:dyDescent="0.25">
      <c r="A1145" s="91" t="str">
        <f t="shared" si="17"/>
        <v/>
      </c>
      <c r="B1145" s="146"/>
      <c r="C1145" s="93"/>
      <c r="D1145" s="104"/>
      <c r="E1145" s="104"/>
      <c r="I1145" s="92"/>
    </row>
    <row r="1146" spans="1:9" x14ac:dyDescent="0.25">
      <c r="A1146" s="91" t="str">
        <f t="shared" si="17"/>
        <v/>
      </c>
      <c r="B1146" s="146"/>
      <c r="C1146" s="93"/>
      <c r="D1146" s="104"/>
      <c r="E1146" s="104"/>
      <c r="I1146" s="92"/>
    </row>
    <row r="1147" spans="1:9" x14ac:dyDescent="0.25">
      <c r="A1147" s="91" t="str">
        <f t="shared" si="17"/>
        <v/>
      </c>
      <c r="B1147" s="146"/>
      <c r="C1147" s="93"/>
      <c r="D1147" s="104"/>
      <c r="E1147" s="104"/>
      <c r="I1147" s="92"/>
    </row>
    <row r="1148" spans="1:9" x14ac:dyDescent="0.25">
      <c r="A1148" s="91" t="str">
        <f t="shared" si="17"/>
        <v/>
      </c>
      <c r="B1148" s="146"/>
      <c r="C1148" s="93"/>
      <c r="D1148" s="104"/>
      <c r="E1148" s="104"/>
      <c r="I1148" s="92"/>
    </row>
    <row r="1149" spans="1:9" x14ac:dyDescent="0.25">
      <c r="A1149" s="91" t="str">
        <f t="shared" si="17"/>
        <v/>
      </c>
      <c r="B1149" s="146"/>
      <c r="C1149" s="93"/>
      <c r="D1149" s="104"/>
      <c r="E1149" s="104"/>
      <c r="I1149" s="92"/>
    </row>
    <row r="1150" spans="1:9" x14ac:dyDescent="0.25">
      <c r="A1150" s="91" t="str">
        <f t="shared" si="17"/>
        <v/>
      </c>
      <c r="B1150" s="146"/>
      <c r="C1150" s="93"/>
      <c r="D1150" s="104"/>
      <c r="E1150" s="104"/>
      <c r="I1150" s="92"/>
    </row>
    <row r="1151" spans="1:9" x14ac:dyDescent="0.25">
      <c r="A1151" s="91" t="str">
        <f t="shared" si="17"/>
        <v/>
      </c>
      <c r="B1151" s="146"/>
      <c r="C1151" s="93"/>
      <c r="D1151" s="104"/>
      <c r="E1151" s="104"/>
      <c r="I1151" s="92"/>
    </row>
    <row r="1152" spans="1:9" x14ac:dyDescent="0.25">
      <c r="A1152" s="91" t="str">
        <f t="shared" si="17"/>
        <v/>
      </c>
      <c r="B1152" s="146"/>
      <c r="C1152" s="93"/>
      <c r="D1152" s="104"/>
      <c r="E1152" s="104"/>
      <c r="I1152" s="92"/>
    </row>
    <row r="1153" spans="1:9" x14ac:dyDescent="0.25">
      <c r="A1153" s="91" t="str">
        <f t="shared" si="17"/>
        <v/>
      </c>
      <c r="B1153" s="146"/>
      <c r="C1153" s="93"/>
      <c r="D1153" s="104"/>
      <c r="E1153" s="104"/>
      <c r="I1153" s="92"/>
    </row>
    <row r="1154" spans="1:9" x14ac:dyDescent="0.25">
      <c r="A1154" s="91" t="str">
        <f t="shared" ref="A1154:A1217" si="18">CONCATENATE(B1154,C1154)</f>
        <v/>
      </c>
      <c r="B1154" s="146"/>
      <c r="C1154" s="93"/>
      <c r="D1154" s="104"/>
      <c r="E1154" s="104"/>
      <c r="I1154" s="92"/>
    </row>
    <row r="1155" spans="1:9" x14ac:dyDescent="0.25">
      <c r="A1155" s="91" t="str">
        <f t="shared" si="18"/>
        <v/>
      </c>
      <c r="B1155" s="146"/>
      <c r="C1155" s="93"/>
      <c r="D1155" s="104"/>
      <c r="E1155" s="104"/>
      <c r="I1155" s="92"/>
    </row>
    <row r="1156" spans="1:9" x14ac:dyDescent="0.25">
      <c r="A1156" s="91" t="str">
        <f t="shared" si="18"/>
        <v/>
      </c>
      <c r="B1156" s="146"/>
      <c r="C1156" s="93"/>
      <c r="D1156" s="104"/>
      <c r="E1156" s="104"/>
      <c r="I1156" s="92"/>
    </row>
    <row r="1157" spans="1:9" x14ac:dyDescent="0.25">
      <c r="A1157" s="91" t="str">
        <f t="shared" si="18"/>
        <v/>
      </c>
      <c r="B1157" s="146"/>
      <c r="C1157" s="93"/>
      <c r="D1157" s="104"/>
      <c r="E1157" s="104"/>
      <c r="I1157" s="92"/>
    </row>
    <row r="1158" spans="1:9" x14ac:dyDescent="0.25">
      <c r="A1158" s="91" t="str">
        <f t="shared" si="18"/>
        <v/>
      </c>
      <c r="B1158" s="146"/>
      <c r="C1158" s="93"/>
      <c r="D1158" s="104"/>
      <c r="E1158" s="104"/>
      <c r="I1158" s="92"/>
    </row>
    <row r="1159" spans="1:9" x14ac:dyDescent="0.25">
      <c r="A1159" s="91" t="str">
        <f t="shared" si="18"/>
        <v/>
      </c>
      <c r="B1159" s="146"/>
      <c r="C1159" s="93"/>
      <c r="D1159" s="104"/>
      <c r="E1159" s="104"/>
      <c r="I1159" s="92"/>
    </row>
    <row r="1160" spans="1:9" x14ac:dyDescent="0.25">
      <c r="A1160" s="91" t="str">
        <f t="shared" si="18"/>
        <v/>
      </c>
      <c r="B1160" s="146"/>
      <c r="C1160" s="93"/>
      <c r="D1160" s="104"/>
      <c r="E1160" s="104"/>
      <c r="I1160" s="92"/>
    </row>
    <row r="1161" spans="1:9" x14ac:dyDescent="0.25">
      <c r="A1161" s="91" t="str">
        <f t="shared" si="18"/>
        <v/>
      </c>
      <c r="B1161" s="146"/>
      <c r="C1161" s="93"/>
      <c r="D1161" s="104"/>
      <c r="E1161" s="104"/>
      <c r="I1161" s="92"/>
    </row>
    <row r="1162" spans="1:9" x14ac:dyDescent="0.25">
      <c r="A1162" s="91" t="str">
        <f t="shared" si="18"/>
        <v/>
      </c>
      <c r="B1162" s="146"/>
      <c r="C1162" s="93"/>
      <c r="D1162" s="104"/>
      <c r="E1162" s="104"/>
      <c r="I1162" s="92"/>
    </row>
    <row r="1163" spans="1:9" x14ac:dyDescent="0.25">
      <c r="A1163" s="91" t="str">
        <f t="shared" si="18"/>
        <v/>
      </c>
      <c r="B1163" s="146"/>
      <c r="C1163" s="93"/>
      <c r="D1163" s="104"/>
      <c r="E1163" s="104"/>
      <c r="I1163" s="92"/>
    </row>
    <row r="1164" spans="1:9" x14ac:dyDescent="0.25">
      <c r="A1164" s="91" t="str">
        <f t="shared" si="18"/>
        <v/>
      </c>
      <c r="B1164" s="146"/>
      <c r="C1164" s="93"/>
      <c r="D1164" s="104"/>
      <c r="E1164" s="104"/>
      <c r="I1164" s="92"/>
    </row>
    <row r="1165" spans="1:9" x14ac:dyDescent="0.25">
      <c r="A1165" s="91" t="str">
        <f t="shared" si="18"/>
        <v/>
      </c>
      <c r="B1165" s="146"/>
      <c r="C1165" s="93"/>
      <c r="D1165" s="104"/>
      <c r="E1165" s="104"/>
      <c r="I1165" s="92"/>
    </row>
    <row r="1166" spans="1:9" x14ac:dyDescent="0.25">
      <c r="A1166" s="91" t="str">
        <f t="shared" si="18"/>
        <v/>
      </c>
      <c r="B1166" s="146"/>
      <c r="C1166" s="93"/>
      <c r="D1166" s="104"/>
      <c r="E1166" s="104"/>
      <c r="I1166" s="92"/>
    </row>
    <row r="1167" spans="1:9" x14ac:dyDescent="0.25">
      <c r="A1167" s="91" t="str">
        <f t="shared" si="18"/>
        <v/>
      </c>
      <c r="B1167" s="146"/>
      <c r="C1167" s="93"/>
      <c r="D1167" s="104"/>
      <c r="E1167" s="104"/>
      <c r="I1167" s="92"/>
    </row>
    <row r="1168" spans="1:9" x14ac:dyDescent="0.25">
      <c r="A1168" s="91" t="str">
        <f t="shared" si="18"/>
        <v/>
      </c>
      <c r="B1168" s="146"/>
      <c r="C1168" s="93"/>
      <c r="D1168" s="104"/>
      <c r="E1168" s="104"/>
      <c r="I1168" s="92"/>
    </row>
    <row r="1169" spans="1:9" x14ac:dyDescent="0.25">
      <c r="A1169" s="91" t="str">
        <f t="shared" si="18"/>
        <v/>
      </c>
      <c r="B1169" s="146"/>
      <c r="C1169" s="93"/>
      <c r="D1169" s="104"/>
      <c r="E1169" s="104"/>
      <c r="I1169" s="92"/>
    </row>
    <row r="1170" spans="1:9" x14ac:dyDescent="0.25">
      <c r="A1170" s="91" t="str">
        <f t="shared" si="18"/>
        <v/>
      </c>
      <c r="B1170" s="146"/>
      <c r="C1170" s="93"/>
      <c r="D1170" s="104"/>
      <c r="E1170" s="104"/>
      <c r="I1170" s="92"/>
    </row>
    <row r="1171" spans="1:9" x14ac:dyDescent="0.25">
      <c r="A1171" s="91" t="str">
        <f t="shared" si="18"/>
        <v/>
      </c>
      <c r="B1171" s="146"/>
      <c r="C1171" s="93"/>
      <c r="D1171" s="104"/>
      <c r="E1171" s="104"/>
      <c r="I1171" s="92"/>
    </row>
    <row r="1172" spans="1:9" x14ac:dyDescent="0.25">
      <c r="A1172" s="91" t="str">
        <f t="shared" si="18"/>
        <v/>
      </c>
      <c r="B1172" s="146"/>
      <c r="C1172" s="93"/>
      <c r="D1172" s="104"/>
      <c r="E1172" s="104"/>
      <c r="I1172" s="92"/>
    </row>
    <row r="1173" spans="1:9" x14ac:dyDescent="0.25">
      <c r="A1173" s="91" t="str">
        <f t="shared" si="18"/>
        <v/>
      </c>
      <c r="B1173" s="146"/>
      <c r="C1173" s="93"/>
      <c r="D1173" s="104"/>
      <c r="E1173" s="104"/>
      <c r="I1173" s="92"/>
    </row>
    <row r="1174" spans="1:9" x14ac:dyDescent="0.25">
      <c r="A1174" s="91" t="str">
        <f t="shared" si="18"/>
        <v/>
      </c>
      <c r="B1174" s="146"/>
      <c r="C1174" s="93"/>
      <c r="D1174" s="104"/>
      <c r="E1174" s="104"/>
      <c r="I1174" s="92"/>
    </row>
    <row r="1175" spans="1:9" x14ac:dyDescent="0.25">
      <c r="A1175" s="91" t="str">
        <f t="shared" si="18"/>
        <v/>
      </c>
      <c r="B1175" s="146"/>
      <c r="C1175" s="93"/>
      <c r="D1175" s="104"/>
      <c r="E1175" s="104"/>
      <c r="I1175" s="92"/>
    </row>
    <row r="1176" spans="1:9" x14ac:dyDescent="0.25">
      <c r="A1176" s="91" t="str">
        <f t="shared" si="18"/>
        <v/>
      </c>
      <c r="B1176" s="146"/>
      <c r="C1176" s="93"/>
      <c r="D1176" s="104"/>
      <c r="E1176" s="104"/>
      <c r="I1176" s="92"/>
    </row>
    <row r="1177" spans="1:9" x14ac:dyDescent="0.25">
      <c r="A1177" s="91" t="str">
        <f t="shared" si="18"/>
        <v/>
      </c>
      <c r="B1177" s="146"/>
      <c r="C1177" s="93"/>
      <c r="D1177" s="104"/>
      <c r="E1177" s="104"/>
      <c r="I1177" s="92"/>
    </row>
    <row r="1178" spans="1:9" x14ac:dyDescent="0.25">
      <c r="A1178" s="91" t="str">
        <f t="shared" si="18"/>
        <v/>
      </c>
      <c r="B1178" s="146"/>
      <c r="C1178" s="93"/>
      <c r="D1178" s="104"/>
      <c r="E1178" s="104"/>
      <c r="I1178" s="92"/>
    </row>
    <row r="1179" spans="1:9" x14ac:dyDescent="0.25">
      <c r="A1179" s="91" t="str">
        <f t="shared" si="18"/>
        <v/>
      </c>
      <c r="B1179" s="146"/>
      <c r="C1179" s="93"/>
      <c r="D1179" s="104"/>
      <c r="E1179" s="104"/>
      <c r="I1179" s="92"/>
    </row>
    <row r="1180" spans="1:9" x14ac:dyDescent="0.25">
      <c r="A1180" s="91" t="str">
        <f t="shared" si="18"/>
        <v/>
      </c>
      <c r="B1180" s="146"/>
      <c r="C1180" s="93"/>
      <c r="D1180" s="104"/>
      <c r="E1180" s="104"/>
      <c r="I1180" s="92"/>
    </row>
    <row r="1181" spans="1:9" x14ac:dyDescent="0.25">
      <c r="A1181" s="91" t="str">
        <f t="shared" si="18"/>
        <v/>
      </c>
      <c r="B1181" s="146"/>
      <c r="C1181" s="93"/>
      <c r="D1181" s="104"/>
      <c r="E1181" s="104"/>
      <c r="I1181" s="92"/>
    </row>
    <row r="1182" spans="1:9" x14ac:dyDescent="0.25">
      <c r="A1182" s="91" t="str">
        <f t="shared" si="18"/>
        <v/>
      </c>
      <c r="B1182" s="146"/>
      <c r="C1182" s="93"/>
      <c r="D1182" s="104"/>
      <c r="E1182" s="104"/>
      <c r="I1182" s="92"/>
    </row>
    <row r="1183" spans="1:9" x14ac:dyDescent="0.25">
      <c r="A1183" s="91" t="str">
        <f t="shared" si="18"/>
        <v/>
      </c>
      <c r="B1183" s="146"/>
      <c r="C1183" s="93"/>
      <c r="D1183" s="104"/>
      <c r="E1183" s="104"/>
      <c r="I1183" s="92"/>
    </row>
    <row r="1184" spans="1:9" x14ac:dyDescent="0.25">
      <c r="A1184" s="91" t="str">
        <f t="shared" si="18"/>
        <v/>
      </c>
      <c r="B1184" s="146"/>
      <c r="C1184" s="93"/>
      <c r="D1184" s="104"/>
      <c r="E1184" s="104"/>
      <c r="I1184" s="92"/>
    </row>
    <row r="1185" spans="1:9" x14ac:dyDescent="0.25">
      <c r="A1185" s="91" t="str">
        <f t="shared" si="18"/>
        <v/>
      </c>
      <c r="B1185" s="146"/>
      <c r="C1185" s="93"/>
      <c r="D1185" s="104"/>
      <c r="E1185" s="104"/>
      <c r="I1185" s="92"/>
    </row>
    <row r="1186" spans="1:9" x14ac:dyDescent="0.25">
      <c r="A1186" s="91" t="str">
        <f t="shared" si="18"/>
        <v/>
      </c>
      <c r="B1186" s="146"/>
      <c r="C1186" s="93"/>
      <c r="D1186" s="104"/>
      <c r="E1186" s="104"/>
      <c r="I1186" s="92"/>
    </row>
    <row r="1187" spans="1:9" x14ac:dyDescent="0.25">
      <c r="A1187" s="91" t="str">
        <f t="shared" si="18"/>
        <v/>
      </c>
      <c r="B1187" s="146"/>
      <c r="C1187" s="93"/>
      <c r="D1187" s="104"/>
      <c r="E1187" s="104"/>
      <c r="I1187" s="92"/>
    </row>
    <row r="1188" spans="1:9" x14ac:dyDescent="0.25">
      <c r="A1188" s="91" t="str">
        <f t="shared" si="18"/>
        <v/>
      </c>
      <c r="B1188" s="146"/>
      <c r="C1188" s="93"/>
      <c r="D1188" s="104"/>
      <c r="E1188" s="104"/>
      <c r="I1188" s="92"/>
    </row>
    <row r="1189" spans="1:9" x14ac:dyDescent="0.25">
      <c r="A1189" s="91" t="str">
        <f t="shared" si="18"/>
        <v/>
      </c>
      <c r="B1189" s="146"/>
      <c r="C1189" s="93"/>
      <c r="D1189" s="104"/>
      <c r="E1189" s="104"/>
      <c r="I1189" s="92"/>
    </row>
    <row r="1190" spans="1:9" x14ac:dyDescent="0.25">
      <c r="A1190" s="91" t="str">
        <f t="shared" si="18"/>
        <v/>
      </c>
      <c r="B1190" s="146"/>
      <c r="C1190" s="93"/>
      <c r="D1190" s="104"/>
      <c r="E1190" s="104"/>
      <c r="I1190" s="92"/>
    </row>
    <row r="1191" spans="1:9" x14ac:dyDescent="0.25">
      <c r="A1191" s="91" t="str">
        <f t="shared" si="18"/>
        <v/>
      </c>
      <c r="B1191" s="146"/>
      <c r="C1191" s="93"/>
      <c r="D1191" s="104"/>
      <c r="E1191" s="104"/>
      <c r="I1191" s="92"/>
    </row>
    <row r="1192" spans="1:9" x14ac:dyDescent="0.25">
      <c r="A1192" s="91" t="str">
        <f t="shared" si="18"/>
        <v/>
      </c>
      <c r="B1192" s="146"/>
      <c r="C1192" s="93"/>
      <c r="D1192" s="104"/>
      <c r="E1192" s="104"/>
      <c r="I1192" s="92"/>
    </row>
    <row r="1193" spans="1:9" x14ac:dyDescent="0.25">
      <c r="A1193" s="91" t="str">
        <f t="shared" si="18"/>
        <v/>
      </c>
      <c r="B1193" s="146"/>
      <c r="C1193" s="93"/>
      <c r="D1193" s="104"/>
      <c r="E1193" s="104"/>
      <c r="I1193" s="92"/>
    </row>
    <row r="1194" spans="1:9" x14ac:dyDescent="0.25">
      <c r="A1194" s="91" t="str">
        <f t="shared" si="18"/>
        <v/>
      </c>
      <c r="B1194" s="146"/>
      <c r="C1194" s="93"/>
      <c r="D1194" s="104"/>
      <c r="E1194" s="104"/>
      <c r="I1194" s="92"/>
    </row>
    <row r="1195" spans="1:9" x14ac:dyDescent="0.25">
      <c r="A1195" s="91" t="str">
        <f t="shared" si="18"/>
        <v/>
      </c>
      <c r="B1195" s="146"/>
      <c r="C1195" s="93"/>
      <c r="D1195" s="104"/>
      <c r="E1195" s="104"/>
      <c r="I1195" s="92"/>
    </row>
    <row r="1196" spans="1:9" x14ac:dyDescent="0.25">
      <c r="A1196" s="91" t="str">
        <f t="shared" si="18"/>
        <v/>
      </c>
      <c r="B1196" s="146"/>
      <c r="C1196" s="93"/>
      <c r="D1196" s="104"/>
      <c r="E1196" s="104"/>
      <c r="I1196" s="92"/>
    </row>
    <row r="1197" spans="1:9" x14ac:dyDescent="0.25">
      <c r="A1197" s="91" t="str">
        <f t="shared" si="18"/>
        <v/>
      </c>
      <c r="B1197" s="146"/>
      <c r="C1197" s="93"/>
      <c r="D1197" s="104"/>
      <c r="E1197" s="104"/>
      <c r="I1197" s="92"/>
    </row>
    <row r="1198" spans="1:9" x14ac:dyDescent="0.25">
      <c r="A1198" s="91" t="str">
        <f t="shared" si="18"/>
        <v/>
      </c>
      <c r="B1198" s="146"/>
      <c r="C1198" s="93"/>
      <c r="D1198" s="104"/>
      <c r="E1198" s="104"/>
      <c r="I1198" s="92"/>
    </row>
    <row r="1199" spans="1:9" x14ac:dyDescent="0.25">
      <c r="A1199" s="91" t="str">
        <f t="shared" si="18"/>
        <v/>
      </c>
      <c r="B1199" s="146"/>
      <c r="C1199" s="93"/>
      <c r="D1199" s="104"/>
      <c r="E1199" s="104"/>
      <c r="I1199" s="92"/>
    </row>
    <row r="1200" spans="1:9" x14ac:dyDescent="0.25">
      <c r="A1200" s="91" t="str">
        <f t="shared" si="18"/>
        <v/>
      </c>
      <c r="B1200" s="146"/>
      <c r="C1200" s="93"/>
      <c r="D1200" s="104"/>
      <c r="E1200" s="104"/>
      <c r="I1200" s="92"/>
    </row>
    <row r="1201" spans="1:9" x14ac:dyDescent="0.25">
      <c r="A1201" s="91" t="str">
        <f t="shared" si="18"/>
        <v/>
      </c>
      <c r="B1201" s="146"/>
      <c r="C1201" s="93"/>
      <c r="D1201" s="104"/>
      <c r="E1201" s="104"/>
      <c r="I1201" s="92"/>
    </row>
    <row r="1202" spans="1:9" x14ac:dyDescent="0.25">
      <c r="A1202" s="91" t="str">
        <f t="shared" si="18"/>
        <v/>
      </c>
      <c r="B1202" s="146"/>
      <c r="C1202" s="93"/>
      <c r="D1202" s="104"/>
      <c r="E1202" s="104"/>
      <c r="I1202" s="92"/>
    </row>
    <row r="1203" spans="1:9" x14ac:dyDescent="0.25">
      <c r="A1203" s="91" t="str">
        <f t="shared" si="18"/>
        <v/>
      </c>
      <c r="B1203" s="146"/>
      <c r="C1203" s="93"/>
      <c r="D1203" s="104"/>
      <c r="E1203" s="104"/>
      <c r="I1203" s="92"/>
    </row>
    <row r="1204" spans="1:9" x14ac:dyDescent="0.25">
      <c r="A1204" s="91" t="str">
        <f t="shared" si="18"/>
        <v/>
      </c>
      <c r="B1204" s="146"/>
      <c r="C1204" s="93"/>
      <c r="D1204" s="104"/>
      <c r="E1204" s="104"/>
      <c r="I1204" s="92"/>
    </row>
    <row r="1205" spans="1:9" x14ac:dyDescent="0.25">
      <c r="A1205" s="91" t="str">
        <f t="shared" si="18"/>
        <v/>
      </c>
      <c r="B1205" s="146"/>
      <c r="C1205" s="93"/>
      <c r="D1205" s="104"/>
      <c r="E1205" s="104"/>
      <c r="I1205" s="92"/>
    </row>
    <row r="1206" spans="1:9" x14ac:dyDescent="0.25">
      <c r="A1206" s="91" t="str">
        <f t="shared" si="18"/>
        <v/>
      </c>
      <c r="B1206" s="146"/>
      <c r="C1206" s="93"/>
      <c r="D1206" s="104"/>
      <c r="E1206" s="104"/>
      <c r="I1206" s="92"/>
    </row>
    <row r="1207" spans="1:9" x14ac:dyDescent="0.25">
      <c r="A1207" s="91" t="str">
        <f t="shared" si="18"/>
        <v/>
      </c>
      <c r="B1207" s="146"/>
      <c r="C1207" s="93"/>
      <c r="D1207" s="104"/>
      <c r="E1207" s="104"/>
      <c r="I1207" s="92"/>
    </row>
    <row r="1208" spans="1:9" x14ac:dyDescent="0.25">
      <c r="A1208" s="91" t="str">
        <f t="shared" si="18"/>
        <v/>
      </c>
      <c r="B1208" s="146"/>
      <c r="C1208" s="93"/>
      <c r="D1208" s="104"/>
      <c r="E1208" s="104"/>
      <c r="I1208" s="92"/>
    </row>
    <row r="1209" spans="1:9" x14ac:dyDescent="0.25">
      <c r="A1209" s="91" t="str">
        <f t="shared" si="18"/>
        <v/>
      </c>
      <c r="B1209" s="146"/>
      <c r="C1209" s="93"/>
      <c r="D1209" s="104"/>
      <c r="E1209" s="104"/>
      <c r="I1209" s="92"/>
    </row>
    <row r="1210" spans="1:9" x14ac:dyDescent="0.25">
      <c r="A1210" s="91" t="str">
        <f t="shared" si="18"/>
        <v/>
      </c>
      <c r="B1210" s="146"/>
      <c r="C1210" s="93"/>
      <c r="D1210" s="104"/>
      <c r="E1210" s="104"/>
      <c r="I1210" s="92"/>
    </row>
    <row r="1211" spans="1:9" x14ac:dyDescent="0.25">
      <c r="A1211" s="91" t="str">
        <f t="shared" si="18"/>
        <v/>
      </c>
      <c r="B1211" s="146"/>
      <c r="C1211" s="93"/>
      <c r="D1211" s="104"/>
      <c r="E1211" s="104"/>
      <c r="I1211" s="92"/>
    </row>
    <row r="1212" spans="1:9" x14ac:dyDescent="0.25">
      <c r="A1212" s="91" t="str">
        <f t="shared" si="18"/>
        <v/>
      </c>
      <c r="B1212" s="146"/>
      <c r="C1212" s="93"/>
      <c r="D1212" s="104"/>
      <c r="E1212" s="104"/>
      <c r="I1212" s="92"/>
    </row>
    <row r="1213" spans="1:9" x14ac:dyDescent="0.25">
      <c r="A1213" s="91" t="str">
        <f t="shared" si="18"/>
        <v/>
      </c>
      <c r="B1213" s="146"/>
      <c r="C1213" s="93"/>
      <c r="D1213" s="104"/>
      <c r="E1213" s="104"/>
      <c r="I1213" s="92"/>
    </row>
    <row r="1214" spans="1:9" x14ac:dyDescent="0.25">
      <c r="A1214" s="91" t="str">
        <f t="shared" si="18"/>
        <v/>
      </c>
      <c r="B1214" s="146"/>
      <c r="C1214" s="93"/>
      <c r="D1214" s="104"/>
      <c r="E1214" s="104"/>
      <c r="I1214" s="92"/>
    </row>
    <row r="1215" spans="1:9" x14ac:dyDescent="0.25">
      <c r="A1215" s="91" t="str">
        <f t="shared" si="18"/>
        <v/>
      </c>
      <c r="B1215" s="146"/>
      <c r="C1215" s="93"/>
      <c r="D1215" s="104"/>
      <c r="E1215" s="104"/>
      <c r="I1215" s="92"/>
    </row>
    <row r="1216" spans="1:9" x14ac:dyDescent="0.25">
      <c r="A1216" s="91" t="str">
        <f t="shared" si="18"/>
        <v/>
      </c>
      <c r="B1216" s="146"/>
      <c r="C1216" s="93"/>
      <c r="D1216" s="104"/>
      <c r="E1216" s="104"/>
      <c r="I1216" s="92"/>
    </row>
    <row r="1217" spans="1:9" x14ac:dyDescent="0.25">
      <c r="A1217" s="91" t="str">
        <f t="shared" si="18"/>
        <v/>
      </c>
      <c r="B1217" s="146"/>
      <c r="C1217" s="93"/>
      <c r="D1217" s="104"/>
      <c r="E1217" s="104"/>
      <c r="I1217" s="92"/>
    </row>
    <row r="1218" spans="1:9" x14ac:dyDescent="0.25">
      <c r="A1218" s="91" t="str">
        <f t="shared" ref="A1218:A1281" si="19">CONCATENATE(B1218,C1218)</f>
        <v/>
      </c>
      <c r="B1218" s="146"/>
      <c r="C1218" s="93"/>
      <c r="D1218" s="104"/>
      <c r="E1218" s="104"/>
      <c r="I1218" s="92"/>
    </row>
    <row r="1219" spans="1:9" x14ac:dyDescent="0.25">
      <c r="A1219" s="91" t="str">
        <f t="shared" si="19"/>
        <v/>
      </c>
      <c r="B1219" s="146"/>
      <c r="C1219" s="93"/>
      <c r="D1219" s="104"/>
      <c r="E1219" s="104"/>
      <c r="I1219" s="92"/>
    </row>
    <row r="1220" spans="1:9" x14ac:dyDescent="0.25">
      <c r="A1220" s="91" t="str">
        <f t="shared" si="19"/>
        <v/>
      </c>
      <c r="B1220" s="146"/>
      <c r="C1220" s="93"/>
      <c r="D1220" s="104"/>
      <c r="E1220" s="104"/>
      <c r="I1220" s="92"/>
    </row>
    <row r="1221" spans="1:9" x14ac:dyDescent="0.25">
      <c r="A1221" s="91" t="str">
        <f t="shared" si="19"/>
        <v/>
      </c>
      <c r="B1221" s="146"/>
      <c r="C1221" s="93"/>
      <c r="D1221" s="104"/>
      <c r="E1221" s="104"/>
      <c r="I1221" s="92"/>
    </row>
    <row r="1222" spans="1:9" x14ac:dyDescent="0.25">
      <c r="A1222" s="91" t="str">
        <f t="shared" si="19"/>
        <v/>
      </c>
      <c r="B1222" s="146"/>
      <c r="C1222" s="93"/>
      <c r="D1222" s="104"/>
      <c r="E1222" s="104"/>
      <c r="I1222" s="92"/>
    </row>
    <row r="1223" spans="1:9" x14ac:dyDescent="0.25">
      <c r="A1223" s="91" t="str">
        <f t="shared" si="19"/>
        <v/>
      </c>
      <c r="B1223" s="146"/>
      <c r="C1223" s="93"/>
      <c r="D1223" s="104"/>
      <c r="E1223" s="104"/>
      <c r="I1223" s="92"/>
    </row>
    <row r="1224" spans="1:9" x14ac:dyDescent="0.25">
      <c r="A1224" s="91" t="str">
        <f t="shared" si="19"/>
        <v/>
      </c>
      <c r="B1224" s="146"/>
      <c r="C1224" s="93"/>
      <c r="D1224" s="104"/>
      <c r="E1224" s="104"/>
      <c r="I1224" s="92"/>
    </row>
    <row r="1225" spans="1:9" x14ac:dyDescent="0.25">
      <c r="A1225" s="91" t="str">
        <f t="shared" si="19"/>
        <v/>
      </c>
      <c r="B1225" s="146"/>
      <c r="C1225" s="93"/>
      <c r="D1225" s="104"/>
      <c r="E1225" s="104"/>
      <c r="I1225" s="92"/>
    </row>
    <row r="1226" spans="1:9" x14ac:dyDescent="0.25">
      <c r="A1226" s="91" t="str">
        <f t="shared" si="19"/>
        <v/>
      </c>
      <c r="B1226" s="146"/>
      <c r="C1226" s="93"/>
      <c r="D1226" s="104"/>
      <c r="E1226" s="104"/>
      <c r="I1226" s="92"/>
    </row>
    <row r="1227" spans="1:9" x14ac:dyDescent="0.25">
      <c r="A1227" s="91" t="str">
        <f t="shared" si="19"/>
        <v/>
      </c>
      <c r="B1227" s="146"/>
      <c r="C1227" s="93"/>
      <c r="D1227" s="104"/>
      <c r="E1227" s="104"/>
      <c r="I1227" s="92"/>
    </row>
    <row r="1228" spans="1:9" x14ac:dyDescent="0.25">
      <c r="A1228" s="91" t="str">
        <f t="shared" si="19"/>
        <v/>
      </c>
      <c r="B1228" s="146"/>
      <c r="C1228" s="93"/>
      <c r="D1228" s="104"/>
      <c r="E1228" s="104"/>
      <c r="I1228" s="92"/>
    </row>
    <row r="1229" spans="1:9" x14ac:dyDescent="0.25">
      <c r="A1229" s="91" t="str">
        <f t="shared" si="19"/>
        <v/>
      </c>
      <c r="B1229" s="146"/>
      <c r="C1229" s="93"/>
      <c r="D1229" s="104"/>
      <c r="E1229" s="104"/>
      <c r="I1229" s="92"/>
    </row>
    <row r="1230" spans="1:9" x14ac:dyDescent="0.25">
      <c r="A1230" s="91" t="str">
        <f t="shared" si="19"/>
        <v/>
      </c>
      <c r="B1230" s="146"/>
      <c r="C1230" s="93"/>
      <c r="D1230" s="104"/>
      <c r="E1230" s="104"/>
      <c r="I1230" s="92"/>
    </row>
    <row r="1231" spans="1:9" x14ac:dyDescent="0.25">
      <c r="A1231" s="91" t="str">
        <f t="shared" si="19"/>
        <v/>
      </c>
      <c r="B1231" s="146"/>
      <c r="C1231" s="93"/>
      <c r="D1231" s="104"/>
      <c r="E1231" s="104"/>
      <c r="I1231" s="92"/>
    </row>
    <row r="1232" spans="1:9" x14ac:dyDescent="0.25">
      <c r="A1232" s="91" t="str">
        <f t="shared" si="19"/>
        <v/>
      </c>
      <c r="B1232" s="146"/>
      <c r="C1232" s="93"/>
      <c r="D1232" s="104"/>
      <c r="E1232" s="104"/>
      <c r="I1232" s="92"/>
    </row>
    <row r="1233" spans="1:9" x14ac:dyDescent="0.25">
      <c r="A1233" s="91" t="str">
        <f t="shared" si="19"/>
        <v/>
      </c>
      <c r="B1233" s="146"/>
      <c r="C1233" s="93"/>
      <c r="D1233" s="104"/>
      <c r="E1233" s="104"/>
      <c r="I1233" s="92"/>
    </row>
    <row r="1234" spans="1:9" x14ac:dyDescent="0.25">
      <c r="A1234" s="91" t="str">
        <f t="shared" si="19"/>
        <v/>
      </c>
      <c r="B1234" s="146"/>
      <c r="C1234" s="93"/>
      <c r="D1234" s="104"/>
      <c r="E1234" s="104"/>
      <c r="I1234" s="92"/>
    </row>
    <row r="1235" spans="1:9" x14ac:dyDescent="0.25">
      <c r="A1235" s="91" t="str">
        <f t="shared" si="19"/>
        <v/>
      </c>
      <c r="B1235" s="146"/>
      <c r="C1235" s="93"/>
      <c r="D1235" s="104"/>
      <c r="E1235" s="104"/>
      <c r="I1235" s="92"/>
    </row>
    <row r="1236" spans="1:9" x14ac:dyDescent="0.25">
      <c r="A1236" s="91" t="str">
        <f t="shared" si="19"/>
        <v/>
      </c>
      <c r="B1236" s="146"/>
      <c r="C1236" s="93"/>
      <c r="D1236" s="104"/>
      <c r="E1236" s="104"/>
      <c r="I1236" s="92"/>
    </row>
    <row r="1237" spans="1:9" x14ac:dyDescent="0.25">
      <c r="A1237" s="91" t="str">
        <f t="shared" si="19"/>
        <v/>
      </c>
      <c r="B1237" s="146"/>
      <c r="C1237" s="93"/>
      <c r="D1237" s="104"/>
      <c r="E1237" s="104"/>
      <c r="I1237" s="92"/>
    </row>
    <row r="1238" spans="1:9" x14ac:dyDescent="0.25">
      <c r="A1238" s="91" t="str">
        <f t="shared" si="19"/>
        <v/>
      </c>
      <c r="B1238" s="146"/>
      <c r="C1238" s="93"/>
      <c r="D1238" s="104"/>
      <c r="E1238" s="104"/>
      <c r="I1238" s="92"/>
    </row>
    <row r="1239" spans="1:9" x14ac:dyDescent="0.25">
      <c r="A1239" s="91" t="str">
        <f t="shared" si="19"/>
        <v/>
      </c>
      <c r="B1239" s="146"/>
      <c r="C1239" s="93"/>
      <c r="D1239" s="104"/>
      <c r="E1239" s="104"/>
      <c r="I1239" s="92"/>
    </row>
    <row r="1240" spans="1:9" x14ac:dyDescent="0.25">
      <c r="A1240" s="91" t="str">
        <f t="shared" si="19"/>
        <v/>
      </c>
      <c r="B1240" s="146"/>
      <c r="C1240" s="93"/>
      <c r="D1240" s="104"/>
      <c r="E1240" s="104"/>
      <c r="I1240" s="92"/>
    </row>
    <row r="1241" spans="1:9" x14ac:dyDescent="0.25">
      <c r="A1241" s="91" t="str">
        <f t="shared" si="19"/>
        <v/>
      </c>
      <c r="B1241" s="146"/>
      <c r="C1241" s="93"/>
      <c r="D1241" s="104"/>
      <c r="E1241" s="104"/>
      <c r="I1241" s="92"/>
    </row>
    <row r="1242" spans="1:9" x14ac:dyDescent="0.25">
      <c r="A1242" s="91" t="str">
        <f t="shared" si="19"/>
        <v/>
      </c>
      <c r="B1242" s="146"/>
      <c r="C1242" s="93"/>
      <c r="D1242" s="104"/>
      <c r="E1242" s="104"/>
      <c r="I1242" s="92"/>
    </row>
    <row r="1243" spans="1:9" x14ac:dyDescent="0.25">
      <c r="A1243" s="91" t="str">
        <f t="shared" si="19"/>
        <v/>
      </c>
      <c r="B1243" s="146"/>
      <c r="C1243" s="93"/>
      <c r="D1243" s="104"/>
      <c r="E1243" s="104"/>
      <c r="I1243" s="92"/>
    </row>
    <row r="1244" spans="1:9" x14ac:dyDescent="0.25">
      <c r="A1244" s="91" t="str">
        <f t="shared" si="19"/>
        <v/>
      </c>
      <c r="B1244" s="146"/>
      <c r="C1244" s="93"/>
      <c r="D1244" s="104"/>
      <c r="E1244" s="104"/>
      <c r="I1244" s="92"/>
    </row>
    <row r="1245" spans="1:9" x14ac:dyDescent="0.25">
      <c r="A1245" s="91" t="str">
        <f t="shared" si="19"/>
        <v/>
      </c>
      <c r="B1245" s="146"/>
      <c r="C1245" s="93"/>
      <c r="D1245" s="104"/>
      <c r="E1245" s="104"/>
      <c r="I1245" s="92"/>
    </row>
    <row r="1246" spans="1:9" x14ac:dyDescent="0.25">
      <c r="A1246" s="91" t="str">
        <f t="shared" si="19"/>
        <v/>
      </c>
      <c r="B1246" s="146"/>
      <c r="C1246" s="93"/>
      <c r="D1246" s="104"/>
      <c r="E1246" s="104"/>
      <c r="I1246" s="92"/>
    </row>
    <row r="1247" spans="1:9" x14ac:dyDescent="0.25">
      <c r="A1247" s="91" t="str">
        <f t="shared" si="19"/>
        <v/>
      </c>
      <c r="B1247" s="146"/>
      <c r="C1247" s="93"/>
      <c r="D1247" s="104"/>
      <c r="E1247" s="104"/>
      <c r="I1247" s="92"/>
    </row>
    <row r="1248" spans="1:9" x14ac:dyDescent="0.25">
      <c r="A1248" s="91" t="str">
        <f t="shared" si="19"/>
        <v/>
      </c>
      <c r="B1248" s="146"/>
      <c r="C1248" s="93"/>
      <c r="D1248" s="104"/>
      <c r="E1248" s="104"/>
      <c r="I1248" s="92"/>
    </row>
    <row r="1249" spans="1:9" x14ac:dyDescent="0.25">
      <c r="A1249" s="91" t="str">
        <f t="shared" si="19"/>
        <v/>
      </c>
      <c r="B1249" s="146"/>
      <c r="C1249" s="93"/>
      <c r="D1249" s="104"/>
      <c r="E1249" s="104"/>
      <c r="I1249" s="92"/>
    </row>
    <row r="1250" spans="1:9" x14ac:dyDescent="0.25">
      <c r="A1250" s="91" t="str">
        <f t="shared" si="19"/>
        <v/>
      </c>
      <c r="B1250" s="146"/>
      <c r="C1250" s="93"/>
      <c r="D1250" s="104"/>
      <c r="E1250" s="104"/>
      <c r="I1250" s="92"/>
    </row>
    <row r="1251" spans="1:9" x14ac:dyDescent="0.25">
      <c r="A1251" s="91" t="str">
        <f t="shared" si="19"/>
        <v/>
      </c>
      <c r="B1251" s="146"/>
      <c r="C1251" s="93"/>
      <c r="D1251" s="104"/>
      <c r="E1251" s="104"/>
      <c r="I1251" s="92"/>
    </row>
    <row r="1252" spans="1:9" x14ac:dyDescent="0.25">
      <c r="A1252" s="91" t="str">
        <f t="shared" si="19"/>
        <v/>
      </c>
      <c r="B1252" s="146"/>
      <c r="C1252" s="93"/>
      <c r="D1252" s="104"/>
      <c r="E1252" s="104"/>
      <c r="I1252" s="92"/>
    </row>
    <row r="1253" spans="1:9" x14ac:dyDescent="0.25">
      <c r="A1253" s="91" t="str">
        <f t="shared" si="19"/>
        <v/>
      </c>
      <c r="B1253" s="146"/>
      <c r="C1253" s="93"/>
      <c r="D1253" s="104"/>
      <c r="E1253" s="104"/>
      <c r="I1253" s="92"/>
    </row>
    <row r="1254" spans="1:9" x14ac:dyDescent="0.25">
      <c r="A1254" s="91" t="str">
        <f t="shared" si="19"/>
        <v/>
      </c>
      <c r="B1254" s="146"/>
      <c r="C1254" s="93"/>
      <c r="D1254" s="104"/>
      <c r="E1254" s="104"/>
      <c r="I1254" s="92"/>
    </row>
    <row r="1255" spans="1:9" x14ac:dyDescent="0.25">
      <c r="A1255" s="91" t="str">
        <f t="shared" si="19"/>
        <v/>
      </c>
      <c r="B1255" s="146"/>
      <c r="C1255" s="93"/>
      <c r="D1255" s="104"/>
      <c r="E1255" s="104"/>
      <c r="I1255" s="92"/>
    </row>
    <row r="1256" spans="1:9" x14ac:dyDescent="0.25">
      <c r="A1256" s="91" t="str">
        <f t="shared" si="19"/>
        <v/>
      </c>
      <c r="B1256" s="146"/>
      <c r="C1256" s="93"/>
      <c r="D1256" s="104"/>
      <c r="E1256" s="104"/>
      <c r="I1256" s="92"/>
    </row>
    <row r="1257" spans="1:9" x14ac:dyDescent="0.25">
      <c r="A1257" s="91" t="str">
        <f t="shared" si="19"/>
        <v/>
      </c>
      <c r="B1257" s="146"/>
      <c r="C1257" s="93"/>
      <c r="D1257" s="104"/>
      <c r="E1257" s="104"/>
      <c r="I1257" s="92"/>
    </row>
    <row r="1258" spans="1:9" x14ac:dyDescent="0.25">
      <c r="A1258" s="91" t="str">
        <f t="shared" si="19"/>
        <v/>
      </c>
      <c r="B1258" s="146"/>
      <c r="C1258" s="93"/>
      <c r="D1258" s="104"/>
      <c r="E1258" s="104"/>
      <c r="I1258" s="92"/>
    </row>
    <row r="1259" spans="1:9" x14ac:dyDescent="0.25">
      <c r="A1259" s="91" t="str">
        <f t="shared" si="19"/>
        <v/>
      </c>
      <c r="B1259" s="146"/>
      <c r="C1259" s="93"/>
      <c r="D1259" s="104"/>
      <c r="E1259" s="104"/>
      <c r="I1259" s="92"/>
    </row>
    <row r="1260" spans="1:9" x14ac:dyDescent="0.25">
      <c r="A1260" s="91" t="str">
        <f t="shared" si="19"/>
        <v/>
      </c>
      <c r="B1260" s="146"/>
      <c r="C1260" s="93"/>
      <c r="D1260" s="104"/>
      <c r="E1260" s="104"/>
      <c r="I1260" s="92"/>
    </row>
    <row r="1261" spans="1:9" x14ac:dyDescent="0.25">
      <c r="A1261" s="91" t="str">
        <f t="shared" si="19"/>
        <v/>
      </c>
      <c r="B1261" s="146"/>
      <c r="C1261" s="93"/>
      <c r="D1261" s="104"/>
      <c r="E1261" s="104"/>
      <c r="I1261" s="92"/>
    </row>
    <row r="1262" spans="1:9" x14ac:dyDescent="0.25">
      <c r="A1262" s="91" t="str">
        <f t="shared" si="19"/>
        <v/>
      </c>
      <c r="B1262" s="146"/>
      <c r="C1262" s="93"/>
      <c r="D1262" s="104"/>
      <c r="E1262" s="104"/>
      <c r="I1262" s="92"/>
    </row>
    <row r="1263" spans="1:9" x14ac:dyDescent="0.25">
      <c r="A1263" s="91" t="str">
        <f t="shared" si="19"/>
        <v/>
      </c>
      <c r="B1263" s="146"/>
      <c r="C1263" s="93"/>
      <c r="D1263" s="104"/>
      <c r="E1263" s="104"/>
      <c r="I1263" s="92"/>
    </row>
    <row r="1264" spans="1:9" x14ac:dyDescent="0.25">
      <c r="A1264" s="91" t="str">
        <f t="shared" si="19"/>
        <v/>
      </c>
      <c r="B1264" s="146"/>
      <c r="C1264" s="93"/>
      <c r="D1264" s="104"/>
      <c r="E1264" s="104"/>
      <c r="I1264" s="92"/>
    </row>
    <row r="1265" spans="1:9" x14ac:dyDescent="0.25">
      <c r="A1265" s="91" t="str">
        <f t="shared" si="19"/>
        <v/>
      </c>
      <c r="B1265" s="146"/>
      <c r="C1265" s="93"/>
      <c r="D1265" s="104"/>
      <c r="E1265" s="104"/>
      <c r="I1265" s="92"/>
    </row>
    <row r="1266" spans="1:9" x14ac:dyDescent="0.25">
      <c r="A1266" s="91" t="str">
        <f t="shared" si="19"/>
        <v/>
      </c>
      <c r="B1266" s="146"/>
      <c r="C1266" s="93"/>
      <c r="D1266" s="104"/>
      <c r="E1266" s="104"/>
      <c r="I1266" s="92"/>
    </row>
    <row r="1267" spans="1:9" x14ac:dyDescent="0.25">
      <c r="A1267" s="91" t="str">
        <f t="shared" si="19"/>
        <v/>
      </c>
      <c r="B1267" s="146"/>
      <c r="C1267" s="93"/>
      <c r="D1267" s="104"/>
      <c r="E1267" s="104"/>
      <c r="I1267" s="92"/>
    </row>
    <row r="1268" spans="1:9" x14ac:dyDescent="0.25">
      <c r="A1268" s="91" t="str">
        <f t="shared" si="19"/>
        <v/>
      </c>
      <c r="B1268" s="146"/>
      <c r="C1268" s="93"/>
      <c r="D1268" s="104"/>
      <c r="E1268" s="104"/>
      <c r="I1268" s="92"/>
    </row>
    <row r="1269" spans="1:9" x14ac:dyDescent="0.25">
      <c r="A1269" s="91" t="str">
        <f t="shared" si="19"/>
        <v/>
      </c>
      <c r="B1269" s="146"/>
      <c r="C1269" s="93"/>
      <c r="D1269" s="104"/>
      <c r="E1269" s="104"/>
      <c r="I1269" s="92"/>
    </row>
    <row r="1270" spans="1:9" x14ac:dyDescent="0.25">
      <c r="A1270" s="91" t="str">
        <f t="shared" si="19"/>
        <v/>
      </c>
      <c r="B1270" s="146"/>
      <c r="C1270" s="93"/>
      <c r="D1270" s="104"/>
      <c r="E1270" s="104"/>
      <c r="I1270" s="92"/>
    </row>
    <row r="1271" spans="1:9" x14ac:dyDescent="0.25">
      <c r="A1271" s="91" t="str">
        <f t="shared" si="19"/>
        <v/>
      </c>
      <c r="B1271" s="146"/>
      <c r="C1271" s="93"/>
      <c r="D1271" s="104"/>
      <c r="E1271" s="104"/>
      <c r="I1271" s="92"/>
    </row>
    <row r="1272" spans="1:9" x14ac:dyDescent="0.25">
      <c r="A1272" s="91" t="str">
        <f t="shared" si="19"/>
        <v/>
      </c>
      <c r="B1272" s="146"/>
      <c r="C1272" s="93"/>
      <c r="D1272" s="104"/>
      <c r="E1272" s="104"/>
      <c r="I1272" s="92"/>
    </row>
    <row r="1273" spans="1:9" x14ac:dyDescent="0.25">
      <c r="A1273" s="91" t="str">
        <f t="shared" si="19"/>
        <v/>
      </c>
      <c r="B1273" s="146"/>
      <c r="C1273" s="93"/>
      <c r="D1273" s="104"/>
      <c r="E1273" s="104"/>
      <c r="I1273" s="92"/>
    </row>
    <row r="1274" spans="1:9" x14ac:dyDescent="0.25">
      <c r="A1274" s="91" t="str">
        <f t="shared" si="19"/>
        <v/>
      </c>
      <c r="B1274" s="146"/>
      <c r="C1274" s="93"/>
      <c r="D1274" s="104"/>
      <c r="E1274" s="104"/>
      <c r="I1274" s="92"/>
    </row>
    <row r="1275" spans="1:9" x14ac:dyDescent="0.25">
      <c r="A1275" s="91" t="str">
        <f t="shared" si="19"/>
        <v/>
      </c>
      <c r="B1275" s="146"/>
      <c r="C1275" s="93"/>
      <c r="D1275" s="104"/>
      <c r="E1275" s="104"/>
      <c r="I1275" s="92"/>
    </row>
    <row r="1276" spans="1:9" x14ac:dyDescent="0.25">
      <c r="A1276" s="91" t="str">
        <f t="shared" si="19"/>
        <v/>
      </c>
      <c r="B1276" s="146"/>
      <c r="C1276" s="93"/>
      <c r="D1276" s="104"/>
      <c r="E1276" s="104"/>
      <c r="I1276" s="92"/>
    </row>
    <row r="1277" spans="1:9" x14ac:dyDescent="0.25">
      <c r="A1277" s="91" t="str">
        <f t="shared" si="19"/>
        <v/>
      </c>
      <c r="B1277" s="146"/>
      <c r="C1277" s="93"/>
      <c r="D1277" s="104"/>
      <c r="E1277" s="104"/>
      <c r="I1277" s="92"/>
    </row>
    <row r="1278" spans="1:9" x14ac:dyDescent="0.25">
      <c r="A1278" s="91" t="str">
        <f t="shared" si="19"/>
        <v/>
      </c>
      <c r="B1278" s="146"/>
      <c r="C1278" s="93"/>
      <c r="D1278" s="104"/>
      <c r="E1278" s="104"/>
      <c r="I1278" s="92"/>
    </row>
    <row r="1279" spans="1:9" x14ac:dyDescent="0.25">
      <c r="A1279" s="91" t="str">
        <f t="shared" si="19"/>
        <v/>
      </c>
      <c r="B1279" s="146"/>
      <c r="C1279" s="93"/>
      <c r="D1279" s="104"/>
      <c r="E1279" s="104"/>
      <c r="I1279" s="92"/>
    </row>
    <row r="1280" spans="1:9" x14ac:dyDescent="0.25">
      <c r="A1280" s="91" t="str">
        <f t="shared" si="19"/>
        <v/>
      </c>
      <c r="B1280" s="146"/>
      <c r="C1280" s="93"/>
      <c r="D1280" s="104"/>
      <c r="E1280" s="104"/>
      <c r="I1280" s="92"/>
    </row>
    <row r="1281" spans="1:9" x14ac:dyDescent="0.25">
      <c r="A1281" s="91" t="str">
        <f t="shared" si="19"/>
        <v/>
      </c>
      <c r="B1281" s="146"/>
      <c r="C1281" s="93"/>
      <c r="D1281" s="104"/>
      <c r="E1281" s="104"/>
      <c r="I1281" s="92"/>
    </row>
    <row r="1282" spans="1:9" x14ac:dyDescent="0.25">
      <c r="A1282" s="91" t="str">
        <f t="shared" ref="A1282:A1345" si="20">CONCATENATE(B1282,C1282)</f>
        <v/>
      </c>
      <c r="B1282" s="146"/>
      <c r="C1282" s="93"/>
      <c r="D1282" s="104"/>
      <c r="E1282" s="104"/>
      <c r="I1282" s="92"/>
    </row>
    <row r="1283" spans="1:9" x14ac:dyDescent="0.25">
      <c r="A1283" s="91" t="str">
        <f t="shared" si="20"/>
        <v/>
      </c>
      <c r="B1283" s="146"/>
      <c r="C1283" s="93"/>
      <c r="D1283" s="104"/>
      <c r="E1283" s="104"/>
      <c r="I1283" s="92"/>
    </row>
    <row r="1284" spans="1:9" x14ac:dyDescent="0.25">
      <c r="A1284" s="91" t="str">
        <f t="shared" si="20"/>
        <v/>
      </c>
      <c r="B1284" s="146"/>
      <c r="C1284" s="93"/>
      <c r="D1284" s="104"/>
      <c r="E1284" s="104"/>
      <c r="I1284" s="92"/>
    </row>
    <row r="1285" spans="1:9" x14ac:dyDescent="0.25">
      <c r="A1285" s="91" t="str">
        <f t="shared" si="20"/>
        <v/>
      </c>
      <c r="B1285" s="146"/>
      <c r="C1285" s="93"/>
      <c r="D1285" s="104"/>
      <c r="E1285" s="104"/>
      <c r="I1285" s="92"/>
    </row>
    <row r="1286" spans="1:9" x14ac:dyDescent="0.25">
      <c r="A1286" s="91" t="str">
        <f t="shared" si="20"/>
        <v/>
      </c>
      <c r="B1286" s="146"/>
      <c r="C1286" s="93"/>
      <c r="D1286" s="104"/>
      <c r="E1286" s="104"/>
      <c r="I1286" s="92"/>
    </row>
    <row r="1287" spans="1:9" x14ac:dyDescent="0.25">
      <c r="A1287" s="91" t="str">
        <f t="shared" si="20"/>
        <v/>
      </c>
      <c r="B1287" s="146"/>
      <c r="C1287" s="93"/>
      <c r="D1287" s="104"/>
      <c r="E1287" s="104"/>
      <c r="I1287" s="92"/>
    </row>
    <row r="1288" spans="1:9" x14ac:dyDescent="0.25">
      <c r="A1288" s="91" t="str">
        <f t="shared" si="20"/>
        <v/>
      </c>
      <c r="B1288" s="146"/>
      <c r="C1288" s="93"/>
      <c r="D1288" s="104"/>
      <c r="E1288" s="104"/>
      <c r="I1288" s="92"/>
    </row>
    <row r="1289" spans="1:9" x14ac:dyDescent="0.25">
      <c r="A1289" s="91" t="str">
        <f t="shared" si="20"/>
        <v/>
      </c>
      <c r="B1289" s="146"/>
      <c r="C1289" s="93"/>
      <c r="D1289" s="104"/>
      <c r="E1289" s="104"/>
      <c r="I1289" s="92"/>
    </row>
    <row r="1290" spans="1:9" x14ac:dyDescent="0.25">
      <c r="A1290" s="91" t="str">
        <f t="shared" si="20"/>
        <v/>
      </c>
      <c r="B1290" s="146"/>
      <c r="C1290" s="93"/>
      <c r="D1290" s="104"/>
      <c r="E1290" s="104"/>
      <c r="I1290" s="92"/>
    </row>
    <row r="1291" spans="1:9" x14ac:dyDescent="0.25">
      <c r="A1291" s="91" t="str">
        <f t="shared" si="20"/>
        <v/>
      </c>
      <c r="B1291" s="146"/>
      <c r="C1291" s="93"/>
      <c r="D1291" s="104"/>
      <c r="E1291" s="104"/>
      <c r="I1291" s="92"/>
    </row>
    <row r="1292" spans="1:9" x14ac:dyDescent="0.25">
      <c r="A1292" s="91" t="str">
        <f t="shared" si="20"/>
        <v/>
      </c>
      <c r="B1292" s="146"/>
      <c r="C1292" s="93"/>
      <c r="D1292" s="104"/>
      <c r="E1292" s="104"/>
      <c r="I1292" s="92"/>
    </row>
    <row r="1293" spans="1:9" x14ac:dyDescent="0.25">
      <c r="A1293" s="91" t="str">
        <f t="shared" si="20"/>
        <v/>
      </c>
      <c r="B1293" s="146"/>
      <c r="C1293" s="93"/>
      <c r="D1293" s="104"/>
      <c r="E1293" s="104"/>
      <c r="I1293" s="92"/>
    </row>
    <row r="1294" spans="1:9" x14ac:dyDescent="0.25">
      <c r="A1294" s="91" t="str">
        <f t="shared" si="20"/>
        <v/>
      </c>
      <c r="B1294" s="146"/>
      <c r="C1294" s="93"/>
      <c r="D1294" s="104"/>
      <c r="E1294" s="104"/>
      <c r="I1294" s="92"/>
    </row>
    <row r="1295" spans="1:9" x14ac:dyDescent="0.25">
      <c r="A1295" s="91" t="str">
        <f t="shared" si="20"/>
        <v/>
      </c>
      <c r="B1295" s="146"/>
      <c r="C1295" s="93"/>
      <c r="D1295" s="104"/>
      <c r="E1295" s="104"/>
      <c r="I1295" s="92"/>
    </row>
    <row r="1296" spans="1:9" x14ac:dyDescent="0.25">
      <c r="A1296" s="91" t="str">
        <f t="shared" si="20"/>
        <v/>
      </c>
      <c r="B1296" s="146"/>
      <c r="C1296" s="93"/>
      <c r="D1296" s="104"/>
      <c r="E1296" s="104"/>
      <c r="I1296" s="92"/>
    </row>
    <row r="1297" spans="1:9" x14ac:dyDescent="0.25">
      <c r="A1297" s="91" t="str">
        <f t="shared" si="20"/>
        <v/>
      </c>
      <c r="B1297" s="146"/>
      <c r="C1297" s="93"/>
      <c r="D1297" s="104"/>
      <c r="E1297" s="104"/>
      <c r="I1297" s="92"/>
    </row>
    <row r="1298" spans="1:9" x14ac:dyDescent="0.25">
      <c r="A1298" s="91" t="str">
        <f t="shared" si="20"/>
        <v/>
      </c>
      <c r="B1298" s="146"/>
      <c r="C1298" s="93"/>
      <c r="D1298" s="104"/>
      <c r="E1298" s="104"/>
      <c r="I1298" s="92"/>
    </row>
    <row r="1299" spans="1:9" x14ac:dyDescent="0.25">
      <c r="A1299" s="91" t="str">
        <f t="shared" si="20"/>
        <v/>
      </c>
      <c r="B1299" s="146"/>
      <c r="C1299" s="93"/>
      <c r="D1299" s="104"/>
      <c r="E1299" s="104"/>
      <c r="I1299" s="92"/>
    </row>
    <row r="1300" spans="1:9" x14ac:dyDescent="0.25">
      <c r="A1300" s="91" t="str">
        <f t="shared" si="20"/>
        <v/>
      </c>
      <c r="B1300" s="146"/>
      <c r="C1300" s="93"/>
      <c r="D1300" s="104"/>
      <c r="E1300" s="104"/>
      <c r="I1300" s="92"/>
    </row>
    <row r="1301" spans="1:9" x14ac:dyDescent="0.25">
      <c r="A1301" s="91" t="str">
        <f t="shared" si="20"/>
        <v/>
      </c>
      <c r="B1301" s="146"/>
      <c r="C1301" s="93"/>
      <c r="D1301" s="104"/>
      <c r="E1301" s="104"/>
      <c r="I1301" s="92"/>
    </row>
    <row r="1302" spans="1:9" x14ac:dyDescent="0.25">
      <c r="A1302" s="91" t="str">
        <f t="shared" si="20"/>
        <v/>
      </c>
      <c r="B1302" s="146"/>
      <c r="C1302" s="93"/>
      <c r="D1302" s="104"/>
      <c r="E1302" s="104"/>
      <c r="I1302" s="92"/>
    </row>
    <row r="1303" spans="1:9" x14ac:dyDescent="0.25">
      <c r="A1303" s="91" t="str">
        <f t="shared" si="20"/>
        <v/>
      </c>
      <c r="B1303" s="146"/>
      <c r="C1303" s="93"/>
      <c r="D1303" s="104"/>
      <c r="E1303" s="104"/>
      <c r="I1303" s="92"/>
    </row>
    <row r="1304" spans="1:9" x14ac:dyDescent="0.25">
      <c r="A1304" s="91" t="str">
        <f t="shared" si="20"/>
        <v/>
      </c>
      <c r="B1304" s="146"/>
      <c r="C1304" s="93"/>
      <c r="D1304" s="104"/>
      <c r="E1304" s="104"/>
      <c r="I1304" s="92"/>
    </row>
    <row r="1305" spans="1:9" x14ac:dyDescent="0.25">
      <c r="A1305" s="91" t="str">
        <f t="shared" si="20"/>
        <v/>
      </c>
      <c r="B1305" s="146"/>
      <c r="C1305" s="93"/>
      <c r="D1305" s="104"/>
      <c r="E1305" s="104"/>
      <c r="I1305" s="92"/>
    </row>
    <row r="1306" spans="1:9" x14ac:dyDescent="0.25">
      <c r="A1306" s="91" t="str">
        <f t="shared" si="20"/>
        <v/>
      </c>
      <c r="B1306" s="146"/>
      <c r="C1306" s="93"/>
      <c r="D1306" s="104"/>
      <c r="E1306" s="104"/>
      <c r="I1306" s="92"/>
    </row>
    <row r="1307" spans="1:9" x14ac:dyDescent="0.25">
      <c r="A1307" s="91" t="str">
        <f t="shared" si="20"/>
        <v/>
      </c>
      <c r="B1307" s="146"/>
      <c r="C1307" s="93"/>
      <c r="D1307" s="104"/>
      <c r="E1307" s="104"/>
      <c r="I1307" s="92"/>
    </row>
    <row r="1308" spans="1:9" x14ac:dyDescent="0.25">
      <c r="A1308" s="91" t="str">
        <f t="shared" si="20"/>
        <v/>
      </c>
      <c r="B1308" s="146"/>
      <c r="C1308" s="93"/>
      <c r="D1308" s="104"/>
      <c r="E1308" s="104"/>
      <c r="I1308" s="92"/>
    </row>
    <row r="1309" spans="1:9" x14ac:dyDescent="0.25">
      <c r="A1309" s="91" t="str">
        <f t="shared" si="20"/>
        <v/>
      </c>
      <c r="B1309" s="146"/>
      <c r="C1309" s="93"/>
      <c r="D1309" s="104"/>
      <c r="E1309" s="104"/>
      <c r="I1309" s="92"/>
    </row>
    <row r="1310" spans="1:9" x14ac:dyDescent="0.25">
      <c r="A1310" s="91" t="str">
        <f t="shared" si="20"/>
        <v/>
      </c>
      <c r="B1310" s="146"/>
      <c r="C1310" s="93"/>
      <c r="D1310" s="104"/>
      <c r="E1310" s="104"/>
      <c r="I1310" s="92"/>
    </row>
    <row r="1311" spans="1:9" x14ac:dyDescent="0.25">
      <c r="A1311" s="91" t="str">
        <f t="shared" si="20"/>
        <v/>
      </c>
      <c r="B1311" s="146"/>
      <c r="C1311" s="93"/>
      <c r="D1311" s="104"/>
      <c r="E1311" s="104"/>
      <c r="I1311" s="92"/>
    </row>
    <row r="1312" spans="1:9" x14ac:dyDescent="0.25">
      <c r="A1312" s="91" t="str">
        <f t="shared" si="20"/>
        <v/>
      </c>
      <c r="B1312" s="146"/>
      <c r="C1312" s="93"/>
      <c r="D1312" s="104"/>
      <c r="E1312" s="104"/>
      <c r="I1312" s="92"/>
    </row>
    <row r="1313" spans="1:9" x14ac:dyDescent="0.25">
      <c r="A1313" s="91" t="str">
        <f t="shared" si="20"/>
        <v/>
      </c>
      <c r="B1313" s="146"/>
      <c r="C1313" s="93"/>
      <c r="D1313" s="104"/>
      <c r="E1313" s="104"/>
      <c r="I1313" s="92"/>
    </row>
    <row r="1314" spans="1:9" x14ac:dyDescent="0.25">
      <c r="A1314" s="91" t="str">
        <f t="shared" si="20"/>
        <v/>
      </c>
      <c r="B1314" s="146"/>
      <c r="C1314" s="93"/>
      <c r="D1314" s="104"/>
      <c r="E1314" s="104"/>
      <c r="I1314" s="92"/>
    </row>
    <row r="1315" spans="1:9" x14ac:dyDescent="0.25">
      <c r="A1315" s="91" t="str">
        <f t="shared" si="20"/>
        <v/>
      </c>
      <c r="B1315" s="146"/>
      <c r="C1315" s="93"/>
      <c r="D1315" s="104"/>
      <c r="E1315" s="104"/>
      <c r="I1315" s="92"/>
    </row>
    <row r="1316" spans="1:9" x14ac:dyDescent="0.25">
      <c r="A1316" s="91" t="str">
        <f t="shared" si="20"/>
        <v/>
      </c>
      <c r="B1316" s="146"/>
      <c r="C1316" s="93"/>
      <c r="D1316" s="104"/>
      <c r="E1316" s="104"/>
      <c r="I1316" s="92"/>
    </row>
    <row r="1317" spans="1:9" x14ac:dyDescent="0.25">
      <c r="A1317" s="91" t="str">
        <f t="shared" si="20"/>
        <v/>
      </c>
      <c r="B1317" s="146"/>
      <c r="C1317" s="93"/>
      <c r="D1317" s="104"/>
      <c r="E1317" s="104"/>
      <c r="I1317" s="92"/>
    </row>
    <row r="1318" spans="1:9" x14ac:dyDescent="0.25">
      <c r="A1318" s="91" t="str">
        <f t="shared" si="20"/>
        <v/>
      </c>
      <c r="B1318" s="146"/>
      <c r="C1318" s="93"/>
      <c r="D1318" s="104"/>
      <c r="E1318" s="104"/>
      <c r="I1318" s="92"/>
    </row>
    <row r="1319" spans="1:9" x14ac:dyDescent="0.25">
      <c r="A1319" s="91" t="str">
        <f t="shared" si="20"/>
        <v/>
      </c>
      <c r="B1319" s="146"/>
      <c r="C1319" s="93"/>
      <c r="D1319" s="104"/>
      <c r="E1319" s="104"/>
      <c r="I1319" s="92"/>
    </row>
    <row r="1320" spans="1:9" x14ac:dyDescent="0.25">
      <c r="A1320" s="91" t="str">
        <f t="shared" si="20"/>
        <v/>
      </c>
      <c r="B1320" s="146"/>
      <c r="C1320" s="93"/>
      <c r="D1320" s="104"/>
      <c r="E1320" s="104"/>
      <c r="I1320" s="92"/>
    </row>
    <row r="1321" spans="1:9" x14ac:dyDescent="0.25">
      <c r="A1321" s="91" t="str">
        <f t="shared" si="20"/>
        <v/>
      </c>
      <c r="B1321" s="146"/>
      <c r="C1321" s="93"/>
      <c r="D1321" s="104"/>
      <c r="E1321" s="104"/>
      <c r="I1321" s="92"/>
    </row>
    <row r="1322" spans="1:9" x14ac:dyDescent="0.25">
      <c r="A1322" s="91" t="str">
        <f t="shared" si="20"/>
        <v/>
      </c>
      <c r="B1322" s="146"/>
      <c r="C1322" s="93"/>
      <c r="D1322" s="104"/>
      <c r="E1322" s="104"/>
      <c r="I1322" s="92"/>
    </row>
    <row r="1323" spans="1:9" x14ac:dyDescent="0.25">
      <c r="A1323" s="91" t="str">
        <f t="shared" si="20"/>
        <v/>
      </c>
      <c r="B1323" s="146"/>
      <c r="C1323" s="93"/>
      <c r="D1323" s="104"/>
      <c r="E1323" s="104"/>
      <c r="I1323" s="92"/>
    </row>
    <row r="1324" spans="1:9" x14ac:dyDescent="0.25">
      <c r="A1324" s="91" t="str">
        <f t="shared" si="20"/>
        <v/>
      </c>
      <c r="B1324" s="146"/>
      <c r="C1324" s="93"/>
      <c r="D1324" s="104"/>
      <c r="E1324" s="104"/>
      <c r="I1324" s="92"/>
    </row>
    <row r="1325" spans="1:9" x14ac:dyDescent="0.25">
      <c r="A1325" s="91" t="str">
        <f t="shared" si="20"/>
        <v/>
      </c>
      <c r="B1325" s="146"/>
      <c r="C1325" s="93"/>
      <c r="D1325" s="104"/>
      <c r="E1325" s="104"/>
      <c r="I1325" s="92"/>
    </row>
    <row r="1326" spans="1:9" x14ac:dyDescent="0.25">
      <c r="A1326" s="91" t="str">
        <f t="shared" si="20"/>
        <v/>
      </c>
      <c r="B1326" s="146"/>
      <c r="C1326" s="93"/>
      <c r="D1326" s="104"/>
      <c r="E1326" s="104"/>
      <c r="I1326" s="92"/>
    </row>
    <row r="1327" spans="1:9" x14ac:dyDescent="0.25">
      <c r="A1327" s="91" t="str">
        <f t="shared" si="20"/>
        <v/>
      </c>
      <c r="B1327" s="146"/>
      <c r="C1327" s="93"/>
      <c r="D1327" s="104"/>
      <c r="E1327" s="104"/>
      <c r="I1327" s="92"/>
    </row>
    <row r="1328" spans="1:9" x14ac:dyDescent="0.25">
      <c r="A1328" s="91" t="str">
        <f t="shared" si="20"/>
        <v/>
      </c>
      <c r="B1328" s="146"/>
      <c r="C1328" s="93"/>
      <c r="D1328" s="104"/>
      <c r="E1328" s="104"/>
      <c r="I1328" s="92"/>
    </row>
    <row r="1329" spans="1:9" x14ac:dyDescent="0.25">
      <c r="A1329" s="91" t="str">
        <f t="shared" si="20"/>
        <v/>
      </c>
      <c r="B1329" s="146"/>
      <c r="C1329" s="93"/>
      <c r="D1329" s="104"/>
      <c r="E1329" s="104"/>
      <c r="I1329" s="92"/>
    </row>
    <row r="1330" spans="1:9" x14ac:dyDescent="0.25">
      <c r="A1330" s="91" t="str">
        <f t="shared" si="20"/>
        <v/>
      </c>
      <c r="B1330" s="146"/>
      <c r="C1330" s="93"/>
      <c r="D1330" s="104"/>
      <c r="E1330" s="104"/>
      <c r="I1330" s="92"/>
    </row>
    <row r="1331" spans="1:9" x14ac:dyDescent="0.25">
      <c r="A1331" s="91" t="str">
        <f t="shared" si="20"/>
        <v/>
      </c>
      <c r="B1331" s="146"/>
      <c r="C1331" s="93"/>
      <c r="D1331" s="104"/>
      <c r="E1331" s="104"/>
      <c r="I1331" s="92"/>
    </row>
    <row r="1332" spans="1:9" x14ac:dyDescent="0.25">
      <c r="A1332" s="91" t="str">
        <f t="shared" si="20"/>
        <v/>
      </c>
      <c r="B1332" s="146"/>
      <c r="C1332" s="93"/>
      <c r="D1332" s="104"/>
      <c r="E1332" s="104"/>
      <c r="I1332" s="92"/>
    </row>
    <row r="1333" spans="1:9" x14ac:dyDescent="0.25">
      <c r="A1333" s="91" t="str">
        <f t="shared" si="20"/>
        <v/>
      </c>
      <c r="B1333" s="146"/>
      <c r="C1333" s="93"/>
      <c r="D1333" s="104"/>
      <c r="E1333" s="104"/>
      <c r="I1333" s="92"/>
    </row>
    <row r="1334" spans="1:9" x14ac:dyDescent="0.25">
      <c r="A1334" s="91" t="str">
        <f t="shared" si="20"/>
        <v/>
      </c>
      <c r="B1334" s="146"/>
      <c r="C1334" s="93"/>
      <c r="D1334" s="104"/>
      <c r="E1334" s="104"/>
      <c r="I1334" s="92"/>
    </row>
    <row r="1335" spans="1:9" x14ac:dyDescent="0.25">
      <c r="A1335" s="91" t="str">
        <f t="shared" si="20"/>
        <v/>
      </c>
      <c r="B1335" s="146"/>
      <c r="C1335" s="93"/>
      <c r="D1335" s="104"/>
      <c r="E1335" s="104"/>
      <c r="I1335" s="92"/>
    </row>
    <row r="1336" spans="1:9" x14ac:dyDescent="0.25">
      <c r="A1336" s="91" t="str">
        <f t="shared" si="20"/>
        <v/>
      </c>
      <c r="B1336" s="146"/>
      <c r="C1336" s="93"/>
      <c r="D1336" s="104"/>
      <c r="E1336" s="104"/>
      <c r="I1336" s="92"/>
    </row>
    <row r="1337" spans="1:9" x14ac:dyDescent="0.25">
      <c r="A1337" s="91" t="str">
        <f t="shared" si="20"/>
        <v/>
      </c>
      <c r="B1337" s="146"/>
      <c r="C1337" s="93"/>
      <c r="D1337" s="104"/>
      <c r="E1337" s="104"/>
      <c r="I1337" s="92"/>
    </row>
    <row r="1338" spans="1:9" x14ac:dyDescent="0.25">
      <c r="A1338" s="91" t="str">
        <f t="shared" si="20"/>
        <v/>
      </c>
      <c r="B1338" s="146"/>
      <c r="C1338" s="93"/>
      <c r="D1338" s="104"/>
      <c r="E1338" s="104"/>
      <c r="I1338" s="92"/>
    </row>
    <row r="1339" spans="1:9" x14ac:dyDescent="0.25">
      <c r="A1339" s="91" t="str">
        <f t="shared" si="20"/>
        <v/>
      </c>
      <c r="B1339" s="146"/>
      <c r="C1339" s="93"/>
      <c r="D1339" s="104"/>
      <c r="E1339" s="104"/>
      <c r="I1339" s="92"/>
    </row>
    <row r="1340" spans="1:9" x14ac:dyDescent="0.25">
      <c r="A1340" s="91" t="str">
        <f t="shared" si="20"/>
        <v/>
      </c>
      <c r="B1340" s="146"/>
      <c r="C1340" s="93"/>
      <c r="D1340" s="104"/>
      <c r="E1340" s="104"/>
      <c r="I1340" s="92"/>
    </row>
    <row r="1341" spans="1:9" x14ac:dyDescent="0.25">
      <c r="A1341" s="91" t="str">
        <f t="shared" si="20"/>
        <v/>
      </c>
      <c r="B1341" s="146"/>
      <c r="C1341" s="93"/>
      <c r="D1341" s="104"/>
      <c r="E1341" s="104"/>
      <c r="I1341" s="92"/>
    </row>
    <row r="1342" spans="1:9" x14ac:dyDescent="0.25">
      <c r="A1342" s="91" t="str">
        <f t="shared" si="20"/>
        <v/>
      </c>
      <c r="B1342" s="146"/>
      <c r="C1342" s="93"/>
      <c r="D1342" s="104"/>
      <c r="E1342" s="104"/>
      <c r="I1342" s="92"/>
    </row>
    <row r="1343" spans="1:9" x14ac:dyDescent="0.25">
      <c r="A1343" s="91" t="str">
        <f t="shared" si="20"/>
        <v/>
      </c>
      <c r="B1343" s="146"/>
      <c r="C1343" s="93"/>
      <c r="D1343" s="104"/>
      <c r="E1343" s="104"/>
      <c r="I1343" s="92"/>
    </row>
    <row r="1344" spans="1:9" x14ac:dyDescent="0.25">
      <c r="A1344" s="91" t="str">
        <f t="shared" si="20"/>
        <v/>
      </c>
      <c r="B1344" s="146"/>
      <c r="C1344" s="93"/>
      <c r="D1344" s="104"/>
      <c r="E1344" s="104"/>
      <c r="I1344" s="92"/>
    </row>
    <row r="1345" spans="1:9" x14ac:dyDescent="0.25">
      <c r="A1345" s="91" t="str">
        <f t="shared" si="20"/>
        <v/>
      </c>
      <c r="B1345" s="146"/>
      <c r="C1345" s="93"/>
      <c r="D1345" s="104"/>
      <c r="E1345" s="104"/>
      <c r="I1345" s="92"/>
    </row>
    <row r="1346" spans="1:9" x14ac:dyDescent="0.25">
      <c r="A1346" s="91" t="str">
        <f t="shared" ref="A1346:A1409" si="21">CONCATENATE(B1346,C1346)</f>
        <v/>
      </c>
      <c r="B1346" s="146"/>
      <c r="C1346" s="93"/>
      <c r="D1346" s="104"/>
      <c r="E1346" s="104"/>
      <c r="I1346" s="92"/>
    </row>
    <row r="1347" spans="1:9" x14ac:dyDescent="0.25">
      <c r="A1347" s="91" t="str">
        <f t="shared" si="21"/>
        <v/>
      </c>
      <c r="B1347" s="146"/>
      <c r="C1347" s="93"/>
      <c r="D1347" s="104"/>
      <c r="E1347" s="104"/>
      <c r="I1347" s="92"/>
    </row>
    <row r="1348" spans="1:9" x14ac:dyDescent="0.25">
      <c r="A1348" s="91" t="str">
        <f t="shared" si="21"/>
        <v/>
      </c>
      <c r="B1348" s="146"/>
      <c r="C1348" s="93"/>
      <c r="D1348" s="104"/>
      <c r="E1348" s="104"/>
      <c r="I1348" s="92"/>
    </row>
    <row r="1349" spans="1:9" x14ac:dyDescent="0.25">
      <c r="A1349" s="91" t="str">
        <f t="shared" si="21"/>
        <v/>
      </c>
      <c r="B1349" s="146"/>
      <c r="C1349" s="93"/>
      <c r="D1349" s="104"/>
      <c r="E1349" s="104"/>
      <c r="I1349" s="92"/>
    </row>
    <row r="1350" spans="1:9" x14ac:dyDescent="0.25">
      <c r="A1350" s="91" t="str">
        <f t="shared" si="21"/>
        <v/>
      </c>
      <c r="B1350" s="146"/>
      <c r="C1350" s="93"/>
      <c r="D1350" s="104"/>
      <c r="E1350" s="104"/>
      <c r="I1350" s="92"/>
    </row>
    <row r="1351" spans="1:9" x14ac:dyDescent="0.25">
      <c r="A1351" s="91" t="str">
        <f t="shared" si="21"/>
        <v/>
      </c>
      <c r="B1351" s="146"/>
      <c r="C1351" s="93"/>
      <c r="D1351" s="104"/>
      <c r="E1351" s="104"/>
      <c r="I1351" s="92"/>
    </row>
    <row r="1352" spans="1:9" x14ac:dyDescent="0.25">
      <c r="A1352" s="91" t="str">
        <f t="shared" si="21"/>
        <v/>
      </c>
      <c r="B1352" s="146"/>
      <c r="C1352" s="93"/>
      <c r="D1352" s="104"/>
      <c r="E1352" s="104"/>
      <c r="I1352" s="92"/>
    </row>
    <row r="1353" spans="1:9" x14ac:dyDescent="0.25">
      <c r="A1353" s="91" t="str">
        <f t="shared" si="21"/>
        <v/>
      </c>
      <c r="B1353" s="146"/>
      <c r="C1353" s="93"/>
      <c r="D1353" s="104"/>
      <c r="E1353" s="104"/>
      <c r="I1353" s="92"/>
    </row>
    <row r="1354" spans="1:9" x14ac:dyDescent="0.25">
      <c r="A1354" s="91" t="str">
        <f t="shared" si="21"/>
        <v/>
      </c>
      <c r="B1354" s="146"/>
      <c r="C1354" s="93"/>
      <c r="D1354" s="104"/>
      <c r="E1354" s="104"/>
      <c r="I1354" s="92"/>
    </row>
    <row r="1355" spans="1:9" x14ac:dyDescent="0.25">
      <c r="A1355" s="91" t="str">
        <f t="shared" si="21"/>
        <v/>
      </c>
      <c r="B1355" s="146"/>
      <c r="C1355" s="93"/>
      <c r="D1355" s="104"/>
      <c r="E1355" s="104"/>
      <c r="I1355" s="92"/>
    </row>
    <row r="1356" spans="1:9" x14ac:dyDescent="0.25">
      <c r="A1356" s="91" t="str">
        <f t="shared" si="21"/>
        <v/>
      </c>
      <c r="B1356" s="146"/>
      <c r="C1356" s="93"/>
      <c r="D1356" s="104"/>
      <c r="E1356" s="104"/>
      <c r="I1356" s="92"/>
    </row>
    <row r="1357" spans="1:9" x14ac:dyDescent="0.25">
      <c r="A1357" s="91" t="str">
        <f t="shared" si="21"/>
        <v/>
      </c>
      <c r="B1357" s="146"/>
      <c r="C1357" s="93"/>
      <c r="D1357" s="104"/>
      <c r="E1357" s="104"/>
      <c r="I1357" s="92"/>
    </row>
    <row r="1358" spans="1:9" x14ac:dyDescent="0.25">
      <c r="A1358" s="91" t="str">
        <f t="shared" si="21"/>
        <v/>
      </c>
      <c r="B1358" s="146"/>
      <c r="C1358" s="93"/>
      <c r="D1358" s="104"/>
      <c r="E1358" s="104"/>
      <c r="I1358" s="92"/>
    </row>
    <row r="1359" spans="1:9" x14ac:dyDescent="0.25">
      <c r="A1359" s="91" t="str">
        <f t="shared" si="21"/>
        <v/>
      </c>
      <c r="B1359" s="146"/>
      <c r="C1359" s="93"/>
      <c r="D1359" s="104"/>
      <c r="E1359" s="104"/>
      <c r="I1359" s="92"/>
    </row>
    <row r="1360" spans="1:9" x14ac:dyDescent="0.25">
      <c r="A1360" s="91" t="str">
        <f t="shared" si="21"/>
        <v/>
      </c>
      <c r="B1360" s="146"/>
      <c r="C1360" s="93"/>
      <c r="D1360" s="104"/>
      <c r="E1360" s="104"/>
      <c r="I1360" s="92"/>
    </row>
    <row r="1361" spans="1:9" x14ac:dyDescent="0.25">
      <c r="A1361" s="91" t="str">
        <f t="shared" si="21"/>
        <v/>
      </c>
      <c r="B1361" s="146"/>
      <c r="C1361" s="93"/>
      <c r="D1361" s="104"/>
      <c r="E1361" s="104"/>
      <c r="I1361" s="92"/>
    </row>
    <row r="1362" spans="1:9" x14ac:dyDescent="0.25">
      <c r="A1362" s="91" t="str">
        <f t="shared" si="21"/>
        <v/>
      </c>
      <c r="B1362" s="146"/>
      <c r="C1362" s="93"/>
      <c r="D1362" s="104"/>
      <c r="E1362" s="104"/>
      <c r="I1362" s="92"/>
    </row>
    <row r="1363" spans="1:9" x14ac:dyDescent="0.25">
      <c r="A1363" s="91" t="str">
        <f t="shared" si="21"/>
        <v/>
      </c>
      <c r="B1363" s="146"/>
      <c r="C1363" s="93"/>
      <c r="D1363" s="104"/>
      <c r="E1363" s="104"/>
      <c r="I1363" s="92"/>
    </row>
    <row r="1364" spans="1:9" x14ac:dyDescent="0.25">
      <c r="A1364" s="91" t="str">
        <f t="shared" si="21"/>
        <v/>
      </c>
      <c r="B1364" s="146"/>
      <c r="C1364" s="93"/>
      <c r="D1364" s="104"/>
      <c r="E1364" s="104"/>
      <c r="I1364" s="92"/>
    </row>
    <row r="1365" spans="1:9" x14ac:dyDescent="0.25">
      <c r="A1365" s="91" t="str">
        <f t="shared" si="21"/>
        <v/>
      </c>
      <c r="B1365" s="146"/>
      <c r="C1365" s="93"/>
      <c r="D1365" s="104"/>
      <c r="E1365" s="104"/>
      <c r="I1365" s="92"/>
    </row>
    <row r="1366" spans="1:9" x14ac:dyDescent="0.25">
      <c r="A1366" s="91" t="str">
        <f t="shared" si="21"/>
        <v/>
      </c>
      <c r="B1366" s="146"/>
      <c r="C1366" s="93"/>
      <c r="D1366" s="104"/>
      <c r="E1366" s="104"/>
      <c r="I1366" s="92"/>
    </row>
    <row r="1367" spans="1:9" x14ac:dyDescent="0.25">
      <c r="A1367" s="91" t="str">
        <f t="shared" si="21"/>
        <v/>
      </c>
      <c r="B1367" s="146"/>
      <c r="C1367" s="93"/>
      <c r="D1367" s="104"/>
      <c r="E1367" s="104"/>
      <c r="I1367" s="92"/>
    </row>
    <row r="1368" spans="1:9" x14ac:dyDescent="0.25">
      <c r="A1368" s="91" t="str">
        <f t="shared" si="21"/>
        <v/>
      </c>
      <c r="B1368" s="146"/>
      <c r="C1368" s="93"/>
      <c r="D1368" s="104"/>
      <c r="E1368" s="104"/>
      <c r="I1368" s="92"/>
    </row>
    <row r="1369" spans="1:9" x14ac:dyDescent="0.25">
      <c r="A1369" s="91" t="str">
        <f t="shared" si="21"/>
        <v/>
      </c>
      <c r="B1369" s="146"/>
      <c r="C1369" s="93"/>
      <c r="D1369" s="104"/>
      <c r="E1369" s="104"/>
      <c r="I1369" s="92"/>
    </row>
    <row r="1370" spans="1:9" x14ac:dyDescent="0.25">
      <c r="A1370" s="91" t="str">
        <f t="shared" si="21"/>
        <v/>
      </c>
      <c r="B1370" s="146"/>
      <c r="C1370" s="93"/>
      <c r="D1370" s="104"/>
      <c r="E1370" s="104"/>
      <c r="I1370" s="92"/>
    </row>
    <row r="1371" spans="1:9" x14ac:dyDescent="0.25">
      <c r="A1371" s="91" t="str">
        <f t="shared" si="21"/>
        <v/>
      </c>
      <c r="B1371" s="146"/>
      <c r="C1371" s="93"/>
      <c r="D1371" s="104"/>
      <c r="E1371" s="104"/>
      <c r="I1371" s="92"/>
    </row>
    <row r="1372" spans="1:9" x14ac:dyDescent="0.25">
      <c r="A1372" s="91" t="str">
        <f t="shared" si="21"/>
        <v/>
      </c>
      <c r="B1372" s="146"/>
      <c r="C1372" s="93"/>
      <c r="D1372" s="104"/>
      <c r="E1372" s="104"/>
      <c r="I1372" s="92"/>
    </row>
    <row r="1373" spans="1:9" x14ac:dyDescent="0.25">
      <c r="A1373" s="91" t="str">
        <f t="shared" si="21"/>
        <v/>
      </c>
      <c r="B1373" s="146"/>
      <c r="C1373" s="93"/>
      <c r="D1373" s="104"/>
      <c r="E1373" s="104"/>
      <c r="I1373" s="92"/>
    </row>
    <row r="1374" spans="1:9" x14ac:dyDescent="0.25">
      <c r="A1374" s="91" t="str">
        <f t="shared" si="21"/>
        <v/>
      </c>
      <c r="B1374" s="146"/>
      <c r="C1374" s="93"/>
      <c r="D1374" s="104"/>
      <c r="E1374" s="104"/>
      <c r="I1374" s="92"/>
    </row>
    <row r="1375" spans="1:9" x14ac:dyDescent="0.25">
      <c r="A1375" s="91" t="str">
        <f t="shared" si="21"/>
        <v/>
      </c>
      <c r="B1375" s="146"/>
      <c r="C1375" s="93"/>
      <c r="D1375" s="104"/>
      <c r="E1375" s="104"/>
      <c r="I1375" s="92"/>
    </row>
    <row r="1376" spans="1:9" x14ac:dyDescent="0.25">
      <c r="A1376" s="91" t="str">
        <f t="shared" si="21"/>
        <v/>
      </c>
      <c r="B1376" s="146"/>
      <c r="C1376" s="93"/>
      <c r="D1376" s="104"/>
      <c r="E1376" s="104"/>
      <c r="I1376" s="92"/>
    </row>
    <row r="1377" spans="1:9" x14ac:dyDescent="0.25">
      <c r="A1377" s="91" t="str">
        <f t="shared" si="21"/>
        <v/>
      </c>
      <c r="B1377" s="146"/>
      <c r="C1377" s="93"/>
      <c r="D1377" s="104"/>
      <c r="E1377" s="104"/>
      <c r="I1377" s="92"/>
    </row>
    <row r="1378" spans="1:9" x14ac:dyDescent="0.25">
      <c r="A1378" s="91" t="str">
        <f t="shared" si="21"/>
        <v/>
      </c>
      <c r="B1378" s="146"/>
      <c r="C1378" s="93"/>
      <c r="D1378" s="104"/>
      <c r="E1378" s="104"/>
      <c r="I1378" s="92"/>
    </row>
    <row r="1379" spans="1:9" x14ac:dyDescent="0.25">
      <c r="A1379" s="91" t="str">
        <f t="shared" si="21"/>
        <v/>
      </c>
      <c r="B1379" s="146"/>
      <c r="C1379" s="93"/>
      <c r="D1379" s="104"/>
      <c r="E1379" s="104"/>
      <c r="I1379" s="92"/>
    </row>
    <row r="1380" spans="1:9" x14ac:dyDescent="0.25">
      <c r="A1380" s="91" t="str">
        <f t="shared" si="21"/>
        <v/>
      </c>
      <c r="B1380" s="146"/>
      <c r="C1380" s="93"/>
      <c r="D1380" s="104"/>
      <c r="E1380" s="104"/>
      <c r="I1380" s="92"/>
    </row>
    <row r="1381" spans="1:9" x14ac:dyDescent="0.25">
      <c r="A1381" s="91" t="str">
        <f t="shared" si="21"/>
        <v/>
      </c>
      <c r="B1381" s="146"/>
      <c r="C1381" s="93"/>
      <c r="D1381" s="104"/>
      <c r="E1381" s="104"/>
      <c r="I1381" s="92"/>
    </row>
    <row r="1382" spans="1:9" x14ac:dyDescent="0.25">
      <c r="A1382" s="91" t="str">
        <f t="shared" si="21"/>
        <v/>
      </c>
      <c r="B1382" s="146"/>
      <c r="C1382" s="93"/>
      <c r="D1382" s="104"/>
      <c r="E1382" s="104"/>
      <c r="I1382" s="92"/>
    </row>
    <row r="1383" spans="1:9" x14ac:dyDescent="0.25">
      <c r="A1383" s="91" t="str">
        <f t="shared" si="21"/>
        <v/>
      </c>
      <c r="B1383" s="146"/>
      <c r="C1383" s="93"/>
      <c r="D1383" s="104"/>
      <c r="E1383" s="104"/>
      <c r="I1383" s="92"/>
    </row>
    <row r="1384" spans="1:9" x14ac:dyDescent="0.25">
      <c r="A1384" s="91" t="str">
        <f t="shared" si="21"/>
        <v/>
      </c>
      <c r="B1384" s="146"/>
      <c r="C1384" s="93"/>
      <c r="D1384" s="104"/>
      <c r="E1384" s="104"/>
      <c r="I1384" s="92"/>
    </row>
    <row r="1385" spans="1:9" x14ac:dyDescent="0.25">
      <c r="A1385" s="91" t="str">
        <f t="shared" si="21"/>
        <v/>
      </c>
      <c r="B1385" s="146"/>
      <c r="C1385" s="93"/>
      <c r="D1385" s="104"/>
      <c r="E1385" s="104"/>
      <c r="I1385" s="92"/>
    </row>
    <row r="1386" spans="1:9" x14ac:dyDescent="0.25">
      <c r="A1386" s="91" t="str">
        <f t="shared" si="21"/>
        <v/>
      </c>
      <c r="B1386" s="146"/>
      <c r="C1386" s="93"/>
      <c r="D1386" s="104"/>
      <c r="E1386" s="104"/>
      <c r="I1386" s="92"/>
    </row>
    <row r="1387" spans="1:9" x14ac:dyDescent="0.25">
      <c r="A1387" s="91" t="str">
        <f t="shared" si="21"/>
        <v/>
      </c>
      <c r="B1387" s="146"/>
      <c r="C1387" s="93"/>
      <c r="D1387" s="104"/>
      <c r="E1387" s="104"/>
      <c r="I1387" s="92"/>
    </row>
    <row r="1388" spans="1:9" x14ac:dyDescent="0.25">
      <c r="A1388" s="91" t="str">
        <f t="shared" si="21"/>
        <v/>
      </c>
      <c r="B1388" s="146"/>
      <c r="C1388" s="93"/>
      <c r="D1388" s="104"/>
      <c r="E1388" s="104"/>
      <c r="I1388" s="92"/>
    </row>
    <row r="1389" spans="1:9" x14ac:dyDescent="0.25">
      <c r="A1389" s="91" t="str">
        <f t="shared" si="21"/>
        <v/>
      </c>
      <c r="B1389" s="146"/>
      <c r="C1389" s="93"/>
      <c r="D1389" s="104"/>
      <c r="E1389" s="104"/>
      <c r="I1389" s="92"/>
    </row>
    <row r="1390" spans="1:9" x14ac:dyDescent="0.25">
      <c r="A1390" s="91" t="str">
        <f t="shared" si="21"/>
        <v/>
      </c>
      <c r="B1390" s="146"/>
      <c r="C1390" s="93"/>
      <c r="D1390" s="104"/>
      <c r="E1390" s="104"/>
      <c r="I1390" s="92"/>
    </row>
    <row r="1391" spans="1:9" x14ac:dyDescent="0.25">
      <c r="A1391" s="91" t="str">
        <f t="shared" si="21"/>
        <v/>
      </c>
      <c r="B1391" s="146"/>
      <c r="C1391" s="93"/>
      <c r="D1391" s="104"/>
      <c r="E1391" s="104"/>
      <c r="I1391" s="92"/>
    </row>
    <row r="1392" spans="1:9" x14ac:dyDescent="0.25">
      <c r="A1392" s="91" t="str">
        <f t="shared" si="21"/>
        <v/>
      </c>
      <c r="B1392" s="146"/>
      <c r="C1392" s="93"/>
      <c r="D1392" s="104"/>
      <c r="E1392" s="104"/>
      <c r="I1392" s="92"/>
    </row>
    <row r="1393" spans="1:9" x14ac:dyDescent="0.25">
      <c r="A1393" s="91" t="str">
        <f t="shared" si="21"/>
        <v/>
      </c>
      <c r="B1393" s="146"/>
      <c r="C1393" s="93"/>
      <c r="D1393" s="104"/>
      <c r="E1393" s="104"/>
      <c r="I1393" s="92"/>
    </row>
    <row r="1394" spans="1:9" x14ac:dyDescent="0.25">
      <c r="A1394" s="91" t="str">
        <f t="shared" si="21"/>
        <v/>
      </c>
      <c r="B1394" s="146"/>
      <c r="C1394" s="93"/>
      <c r="D1394" s="104"/>
      <c r="E1394" s="104"/>
      <c r="I1394" s="92"/>
    </row>
    <row r="1395" spans="1:9" x14ac:dyDescent="0.25">
      <c r="A1395" s="91" t="str">
        <f t="shared" si="21"/>
        <v/>
      </c>
      <c r="B1395" s="146"/>
      <c r="C1395" s="93"/>
      <c r="D1395" s="104"/>
      <c r="E1395" s="104"/>
      <c r="I1395" s="92"/>
    </row>
    <row r="1396" spans="1:9" x14ac:dyDescent="0.25">
      <c r="A1396" s="91" t="str">
        <f t="shared" si="21"/>
        <v/>
      </c>
      <c r="B1396" s="146"/>
      <c r="C1396" s="93"/>
      <c r="D1396" s="104"/>
      <c r="E1396" s="104"/>
      <c r="I1396" s="92"/>
    </row>
    <row r="1397" spans="1:9" x14ac:dyDescent="0.25">
      <c r="A1397" s="91" t="str">
        <f t="shared" si="21"/>
        <v/>
      </c>
      <c r="B1397" s="146"/>
      <c r="C1397" s="93"/>
      <c r="D1397" s="104"/>
      <c r="E1397" s="104"/>
      <c r="I1397" s="92"/>
    </row>
    <row r="1398" spans="1:9" x14ac:dyDescent="0.25">
      <c r="A1398" s="91" t="str">
        <f t="shared" si="21"/>
        <v/>
      </c>
      <c r="B1398" s="146"/>
      <c r="C1398" s="93"/>
      <c r="D1398" s="104"/>
      <c r="E1398" s="104"/>
      <c r="I1398" s="92"/>
    </row>
    <row r="1399" spans="1:9" x14ac:dyDescent="0.25">
      <c r="A1399" s="91" t="str">
        <f t="shared" si="21"/>
        <v/>
      </c>
      <c r="B1399" s="146"/>
      <c r="C1399" s="93"/>
      <c r="D1399" s="104"/>
      <c r="E1399" s="104"/>
      <c r="I1399" s="92"/>
    </row>
    <row r="1400" spans="1:9" x14ac:dyDescent="0.25">
      <c r="A1400" s="91" t="str">
        <f t="shared" si="21"/>
        <v/>
      </c>
      <c r="B1400" s="146"/>
      <c r="C1400" s="93"/>
      <c r="D1400" s="104"/>
      <c r="E1400" s="104"/>
      <c r="I1400" s="92"/>
    </row>
    <row r="1401" spans="1:9" x14ac:dyDescent="0.25">
      <c r="A1401" s="91" t="str">
        <f t="shared" si="21"/>
        <v/>
      </c>
      <c r="B1401" s="146"/>
      <c r="C1401" s="93"/>
      <c r="D1401" s="104"/>
      <c r="E1401" s="104"/>
      <c r="I1401" s="92"/>
    </row>
    <row r="1402" spans="1:9" x14ac:dyDescent="0.25">
      <c r="A1402" s="91" t="str">
        <f t="shared" si="21"/>
        <v/>
      </c>
      <c r="B1402" s="146"/>
      <c r="C1402" s="93"/>
      <c r="D1402" s="104"/>
      <c r="E1402" s="104"/>
      <c r="I1402" s="92"/>
    </row>
    <row r="1403" spans="1:9" x14ac:dyDescent="0.25">
      <c r="A1403" s="91" t="str">
        <f t="shared" si="21"/>
        <v/>
      </c>
      <c r="B1403" s="146"/>
      <c r="C1403" s="93"/>
      <c r="D1403" s="104"/>
      <c r="E1403" s="104"/>
      <c r="I1403" s="92"/>
    </row>
    <row r="1404" spans="1:9" x14ac:dyDescent="0.25">
      <c r="A1404" s="91" t="str">
        <f t="shared" si="21"/>
        <v/>
      </c>
      <c r="B1404" s="146"/>
      <c r="C1404" s="93"/>
      <c r="D1404" s="104"/>
      <c r="E1404" s="104"/>
      <c r="I1404" s="92"/>
    </row>
    <row r="1405" spans="1:9" x14ac:dyDescent="0.25">
      <c r="A1405" s="91" t="str">
        <f t="shared" si="21"/>
        <v/>
      </c>
      <c r="B1405" s="146"/>
      <c r="C1405" s="93"/>
      <c r="D1405" s="104"/>
      <c r="E1405" s="104"/>
      <c r="I1405" s="92"/>
    </row>
    <row r="1406" spans="1:9" x14ac:dyDescent="0.25">
      <c r="A1406" s="91" t="str">
        <f t="shared" si="21"/>
        <v/>
      </c>
      <c r="B1406" s="146"/>
      <c r="C1406" s="93"/>
      <c r="D1406" s="104"/>
      <c r="E1406" s="104"/>
      <c r="I1406" s="92"/>
    </row>
    <row r="1407" spans="1:9" x14ac:dyDescent="0.25">
      <c r="A1407" s="91" t="str">
        <f t="shared" si="21"/>
        <v/>
      </c>
      <c r="B1407" s="146"/>
      <c r="C1407" s="93"/>
      <c r="D1407" s="104"/>
      <c r="E1407" s="104"/>
      <c r="I1407" s="92"/>
    </row>
    <row r="1408" spans="1:9" x14ac:dyDescent="0.25">
      <c r="A1408" s="91" t="str">
        <f t="shared" si="21"/>
        <v/>
      </c>
      <c r="B1408" s="146"/>
      <c r="C1408" s="93"/>
      <c r="D1408" s="104"/>
      <c r="E1408" s="104"/>
      <c r="I1408" s="92"/>
    </row>
    <row r="1409" spans="1:9" x14ac:dyDescent="0.25">
      <c r="A1409" s="91" t="str">
        <f t="shared" si="21"/>
        <v/>
      </c>
      <c r="B1409" s="146"/>
      <c r="C1409" s="93"/>
      <c r="D1409" s="104"/>
      <c r="E1409" s="104"/>
      <c r="I1409" s="92"/>
    </row>
    <row r="1410" spans="1:9" x14ac:dyDescent="0.25">
      <c r="A1410" s="91" t="str">
        <f t="shared" ref="A1410:A1473" si="22">CONCATENATE(B1410,C1410)</f>
        <v/>
      </c>
      <c r="B1410" s="146"/>
      <c r="C1410" s="93"/>
      <c r="D1410" s="104"/>
      <c r="E1410" s="104"/>
      <c r="I1410" s="92"/>
    </row>
    <row r="1411" spans="1:9" x14ac:dyDescent="0.25">
      <c r="A1411" s="91" t="str">
        <f t="shared" si="22"/>
        <v/>
      </c>
      <c r="B1411" s="146"/>
      <c r="C1411" s="93"/>
      <c r="D1411" s="104"/>
      <c r="E1411" s="104"/>
      <c r="I1411" s="92"/>
    </row>
    <row r="1412" spans="1:9" x14ac:dyDescent="0.25">
      <c r="A1412" s="91" t="str">
        <f t="shared" si="22"/>
        <v/>
      </c>
      <c r="B1412" s="146"/>
      <c r="C1412" s="93"/>
      <c r="D1412" s="104"/>
      <c r="E1412" s="104"/>
      <c r="I1412" s="92"/>
    </row>
    <row r="1413" spans="1:9" x14ac:dyDescent="0.25">
      <c r="A1413" s="91" t="str">
        <f t="shared" si="22"/>
        <v/>
      </c>
      <c r="B1413" s="146"/>
      <c r="C1413" s="93"/>
      <c r="D1413" s="104"/>
      <c r="E1413" s="104"/>
      <c r="I1413" s="92"/>
    </row>
    <row r="1414" spans="1:9" x14ac:dyDescent="0.25">
      <c r="A1414" s="91" t="str">
        <f t="shared" si="22"/>
        <v/>
      </c>
      <c r="B1414" s="146"/>
      <c r="C1414" s="93"/>
      <c r="D1414" s="104"/>
      <c r="E1414" s="104"/>
      <c r="I1414" s="92"/>
    </row>
    <row r="1415" spans="1:9" x14ac:dyDescent="0.25">
      <c r="A1415" s="91" t="str">
        <f t="shared" si="22"/>
        <v/>
      </c>
      <c r="B1415" s="146"/>
      <c r="C1415" s="93"/>
      <c r="D1415" s="104"/>
      <c r="E1415" s="104"/>
      <c r="I1415" s="92"/>
    </row>
    <row r="1416" spans="1:9" x14ac:dyDescent="0.25">
      <c r="A1416" s="91" t="str">
        <f t="shared" si="22"/>
        <v/>
      </c>
      <c r="B1416" s="146"/>
      <c r="C1416" s="93"/>
      <c r="D1416" s="104"/>
      <c r="E1416" s="104"/>
      <c r="I1416" s="92"/>
    </row>
    <row r="1417" spans="1:9" x14ac:dyDescent="0.25">
      <c r="A1417" s="91" t="str">
        <f t="shared" si="22"/>
        <v/>
      </c>
      <c r="B1417" s="146"/>
      <c r="C1417" s="93"/>
      <c r="D1417" s="104"/>
      <c r="E1417" s="104"/>
      <c r="I1417" s="92"/>
    </row>
    <row r="1418" spans="1:9" x14ac:dyDescent="0.25">
      <c r="A1418" s="91" t="str">
        <f t="shared" si="22"/>
        <v/>
      </c>
      <c r="B1418" s="146"/>
      <c r="C1418" s="93"/>
      <c r="D1418" s="104"/>
      <c r="E1418" s="104"/>
      <c r="I1418" s="92"/>
    </row>
    <row r="1419" spans="1:9" x14ac:dyDescent="0.25">
      <c r="A1419" s="91" t="str">
        <f t="shared" si="22"/>
        <v/>
      </c>
      <c r="B1419" s="146"/>
      <c r="C1419" s="93"/>
      <c r="D1419" s="104"/>
      <c r="E1419" s="104"/>
      <c r="I1419" s="92"/>
    </row>
    <row r="1420" spans="1:9" x14ac:dyDescent="0.25">
      <c r="A1420" s="91" t="str">
        <f t="shared" si="22"/>
        <v/>
      </c>
      <c r="B1420" s="146"/>
      <c r="C1420" s="93"/>
      <c r="D1420" s="104"/>
      <c r="E1420" s="104"/>
      <c r="I1420" s="92"/>
    </row>
    <row r="1421" spans="1:9" x14ac:dyDescent="0.25">
      <c r="A1421" s="91" t="str">
        <f t="shared" si="22"/>
        <v/>
      </c>
      <c r="B1421" s="146"/>
      <c r="C1421" s="93"/>
      <c r="D1421" s="104"/>
      <c r="E1421" s="104"/>
      <c r="I1421" s="92"/>
    </row>
    <row r="1422" spans="1:9" x14ac:dyDescent="0.25">
      <c r="A1422" s="91" t="str">
        <f t="shared" si="22"/>
        <v/>
      </c>
      <c r="B1422" s="146"/>
      <c r="C1422" s="93"/>
      <c r="D1422" s="104"/>
      <c r="E1422" s="104"/>
      <c r="I1422" s="92"/>
    </row>
    <row r="1423" spans="1:9" x14ac:dyDescent="0.25">
      <c r="A1423" s="91" t="str">
        <f t="shared" si="22"/>
        <v/>
      </c>
      <c r="B1423" s="146"/>
      <c r="C1423" s="93"/>
      <c r="D1423" s="104"/>
      <c r="E1423" s="104"/>
      <c r="I1423" s="92"/>
    </row>
    <row r="1424" spans="1:9" x14ac:dyDescent="0.25">
      <c r="A1424" s="91" t="str">
        <f t="shared" si="22"/>
        <v/>
      </c>
      <c r="B1424" s="146"/>
      <c r="C1424" s="93"/>
      <c r="D1424" s="104"/>
      <c r="E1424" s="104"/>
      <c r="I1424" s="92"/>
    </row>
    <row r="1425" spans="1:9" x14ac:dyDescent="0.25">
      <c r="A1425" s="91" t="str">
        <f t="shared" si="22"/>
        <v/>
      </c>
      <c r="B1425" s="146"/>
      <c r="C1425" s="93"/>
      <c r="D1425" s="104"/>
      <c r="E1425" s="104"/>
      <c r="I1425" s="92"/>
    </row>
    <row r="1426" spans="1:9" x14ac:dyDescent="0.25">
      <c r="A1426" s="91" t="str">
        <f t="shared" si="22"/>
        <v/>
      </c>
      <c r="B1426" s="146"/>
      <c r="C1426" s="93"/>
      <c r="D1426" s="104"/>
      <c r="E1426" s="104"/>
      <c r="I1426" s="92"/>
    </row>
    <row r="1427" spans="1:9" x14ac:dyDescent="0.25">
      <c r="A1427" s="91" t="str">
        <f t="shared" si="22"/>
        <v/>
      </c>
      <c r="B1427" s="146"/>
      <c r="C1427" s="93"/>
      <c r="D1427" s="104"/>
      <c r="E1427" s="104"/>
      <c r="I1427" s="92"/>
    </row>
    <row r="1428" spans="1:9" x14ac:dyDescent="0.25">
      <c r="A1428" s="91" t="str">
        <f t="shared" si="22"/>
        <v/>
      </c>
      <c r="B1428" s="146"/>
      <c r="C1428" s="93"/>
      <c r="D1428" s="104"/>
      <c r="E1428" s="104"/>
      <c r="I1428" s="92"/>
    </row>
    <row r="1429" spans="1:9" x14ac:dyDescent="0.25">
      <c r="A1429" s="91" t="str">
        <f t="shared" si="22"/>
        <v/>
      </c>
      <c r="B1429" s="146"/>
      <c r="C1429" s="93"/>
      <c r="D1429" s="104"/>
      <c r="E1429" s="104"/>
      <c r="I1429" s="92"/>
    </row>
    <row r="1430" spans="1:9" x14ac:dyDescent="0.25">
      <c r="A1430" s="91" t="str">
        <f t="shared" si="22"/>
        <v/>
      </c>
      <c r="B1430" s="146"/>
      <c r="C1430" s="93"/>
      <c r="D1430" s="104"/>
      <c r="E1430" s="104"/>
      <c r="I1430" s="92"/>
    </row>
    <row r="1431" spans="1:9" x14ac:dyDescent="0.25">
      <c r="A1431" s="91" t="str">
        <f t="shared" si="22"/>
        <v/>
      </c>
      <c r="B1431" s="146"/>
      <c r="C1431" s="93"/>
      <c r="D1431" s="104"/>
      <c r="E1431" s="104"/>
      <c r="I1431" s="92"/>
    </row>
    <row r="1432" spans="1:9" x14ac:dyDescent="0.25">
      <c r="A1432" s="91" t="str">
        <f t="shared" si="22"/>
        <v/>
      </c>
      <c r="B1432" s="146"/>
      <c r="C1432" s="93"/>
      <c r="D1432" s="104"/>
      <c r="E1432" s="104"/>
      <c r="I1432" s="92"/>
    </row>
    <row r="1433" spans="1:9" x14ac:dyDescent="0.25">
      <c r="A1433" s="91" t="str">
        <f t="shared" si="22"/>
        <v/>
      </c>
      <c r="B1433" s="146"/>
      <c r="C1433" s="93"/>
      <c r="D1433" s="104"/>
      <c r="E1433" s="104"/>
      <c r="I1433" s="92"/>
    </row>
    <row r="1434" spans="1:9" x14ac:dyDescent="0.25">
      <c r="A1434" s="91" t="str">
        <f t="shared" si="22"/>
        <v/>
      </c>
      <c r="B1434" s="146"/>
      <c r="C1434" s="93"/>
      <c r="D1434" s="104"/>
      <c r="E1434" s="104"/>
      <c r="I1434" s="92"/>
    </row>
    <row r="1435" spans="1:9" x14ac:dyDescent="0.25">
      <c r="A1435" s="91" t="str">
        <f t="shared" si="22"/>
        <v/>
      </c>
      <c r="B1435" s="146"/>
      <c r="C1435" s="93"/>
      <c r="D1435" s="104"/>
      <c r="E1435" s="104"/>
      <c r="I1435" s="92"/>
    </row>
    <row r="1436" spans="1:9" x14ac:dyDescent="0.25">
      <c r="A1436" s="91" t="str">
        <f t="shared" si="22"/>
        <v/>
      </c>
      <c r="B1436" s="146"/>
      <c r="C1436" s="93"/>
      <c r="D1436" s="104"/>
      <c r="E1436" s="104"/>
      <c r="I1436" s="92"/>
    </row>
    <row r="1437" spans="1:9" x14ac:dyDescent="0.25">
      <c r="A1437" s="91" t="str">
        <f t="shared" si="22"/>
        <v/>
      </c>
      <c r="B1437" s="146"/>
      <c r="C1437" s="93"/>
      <c r="D1437" s="104"/>
      <c r="E1437" s="104"/>
      <c r="I1437" s="92"/>
    </row>
    <row r="1438" spans="1:9" x14ac:dyDescent="0.25">
      <c r="A1438" s="91" t="str">
        <f t="shared" si="22"/>
        <v/>
      </c>
      <c r="B1438" s="146"/>
      <c r="C1438" s="93"/>
      <c r="D1438" s="104"/>
      <c r="E1438" s="104"/>
      <c r="I1438" s="92"/>
    </row>
    <row r="1439" spans="1:9" x14ac:dyDescent="0.25">
      <c r="A1439" s="91" t="str">
        <f t="shared" si="22"/>
        <v/>
      </c>
      <c r="B1439" s="146"/>
      <c r="C1439" s="93"/>
      <c r="D1439" s="104"/>
      <c r="E1439" s="104"/>
      <c r="I1439" s="92"/>
    </row>
    <row r="1440" spans="1:9" x14ac:dyDescent="0.25">
      <c r="A1440" s="91" t="str">
        <f t="shared" si="22"/>
        <v/>
      </c>
      <c r="B1440" s="146"/>
      <c r="C1440" s="93"/>
      <c r="D1440" s="104"/>
      <c r="E1440" s="104"/>
      <c r="I1440" s="92"/>
    </row>
    <row r="1441" spans="1:9" x14ac:dyDescent="0.25">
      <c r="A1441" s="91" t="str">
        <f t="shared" si="22"/>
        <v/>
      </c>
      <c r="B1441" s="146"/>
      <c r="C1441" s="93"/>
      <c r="D1441" s="104"/>
      <c r="E1441" s="104"/>
      <c r="I1441" s="92"/>
    </row>
    <row r="1442" spans="1:9" x14ac:dyDescent="0.25">
      <c r="A1442" s="91" t="str">
        <f t="shared" si="22"/>
        <v/>
      </c>
      <c r="B1442" s="146"/>
      <c r="C1442" s="93"/>
      <c r="D1442" s="104"/>
      <c r="E1442" s="104"/>
      <c r="I1442" s="92"/>
    </row>
    <row r="1443" spans="1:9" x14ac:dyDescent="0.25">
      <c r="A1443" s="91" t="str">
        <f t="shared" si="22"/>
        <v/>
      </c>
      <c r="B1443" s="146"/>
      <c r="C1443" s="93"/>
      <c r="D1443" s="104"/>
      <c r="E1443" s="104"/>
      <c r="I1443" s="92"/>
    </row>
    <row r="1444" spans="1:9" x14ac:dyDescent="0.25">
      <c r="A1444" s="91" t="str">
        <f t="shared" si="22"/>
        <v/>
      </c>
      <c r="B1444" s="146"/>
      <c r="C1444" s="93"/>
      <c r="D1444" s="104"/>
      <c r="E1444" s="104"/>
      <c r="I1444" s="92"/>
    </row>
    <row r="1445" spans="1:9" x14ac:dyDescent="0.25">
      <c r="A1445" s="91" t="str">
        <f t="shared" si="22"/>
        <v/>
      </c>
      <c r="B1445" s="146"/>
      <c r="C1445" s="93"/>
      <c r="D1445" s="104"/>
      <c r="E1445" s="104"/>
      <c r="I1445" s="92"/>
    </row>
    <row r="1446" spans="1:9" x14ac:dyDescent="0.25">
      <c r="A1446" s="91" t="str">
        <f t="shared" si="22"/>
        <v/>
      </c>
      <c r="B1446" s="146"/>
      <c r="C1446" s="93"/>
      <c r="D1446" s="104"/>
      <c r="E1446" s="104"/>
      <c r="I1446" s="92"/>
    </row>
    <row r="1447" spans="1:9" x14ac:dyDescent="0.25">
      <c r="A1447" s="91" t="str">
        <f t="shared" si="22"/>
        <v/>
      </c>
      <c r="B1447" s="146"/>
      <c r="C1447" s="93"/>
      <c r="D1447" s="104"/>
      <c r="E1447" s="104"/>
      <c r="I1447" s="92"/>
    </row>
    <row r="1448" spans="1:9" x14ac:dyDescent="0.25">
      <c r="A1448" s="91" t="str">
        <f t="shared" si="22"/>
        <v/>
      </c>
      <c r="B1448" s="146"/>
      <c r="C1448" s="93"/>
      <c r="D1448" s="104"/>
      <c r="E1448" s="104"/>
      <c r="I1448" s="92"/>
    </row>
    <row r="1449" spans="1:9" x14ac:dyDescent="0.25">
      <c r="A1449" s="91" t="str">
        <f t="shared" si="22"/>
        <v/>
      </c>
      <c r="B1449" s="146"/>
      <c r="C1449" s="93"/>
      <c r="D1449" s="104"/>
      <c r="E1449" s="104"/>
      <c r="I1449" s="92"/>
    </row>
    <row r="1450" spans="1:9" x14ac:dyDescent="0.25">
      <c r="A1450" s="91" t="str">
        <f t="shared" si="22"/>
        <v/>
      </c>
      <c r="B1450" s="146"/>
      <c r="C1450" s="93"/>
      <c r="D1450" s="104"/>
      <c r="E1450" s="104"/>
      <c r="I1450" s="92"/>
    </row>
    <row r="1451" spans="1:9" x14ac:dyDescent="0.25">
      <c r="A1451" s="91" t="str">
        <f t="shared" si="22"/>
        <v/>
      </c>
      <c r="B1451" s="146"/>
      <c r="C1451" s="93"/>
      <c r="D1451" s="104"/>
      <c r="E1451" s="104"/>
      <c r="I1451" s="92"/>
    </row>
    <row r="1452" spans="1:9" x14ac:dyDescent="0.25">
      <c r="A1452" s="91" t="str">
        <f t="shared" si="22"/>
        <v/>
      </c>
      <c r="B1452" s="146"/>
      <c r="C1452" s="93"/>
      <c r="D1452" s="104"/>
      <c r="E1452" s="104"/>
      <c r="I1452" s="92"/>
    </row>
    <row r="1453" spans="1:9" x14ac:dyDescent="0.25">
      <c r="A1453" s="91" t="str">
        <f t="shared" si="22"/>
        <v/>
      </c>
      <c r="B1453" s="146"/>
      <c r="C1453" s="93"/>
      <c r="D1453" s="104"/>
      <c r="E1453" s="104"/>
      <c r="I1453" s="92"/>
    </row>
    <row r="1454" spans="1:9" x14ac:dyDescent="0.25">
      <c r="A1454" s="91" t="str">
        <f t="shared" si="22"/>
        <v/>
      </c>
      <c r="B1454" s="146"/>
      <c r="C1454" s="93"/>
      <c r="D1454" s="104"/>
      <c r="E1454" s="104"/>
      <c r="I1454" s="92"/>
    </row>
    <row r="1455" spans="1:9" x14ac:dyDescent="0.25">
      <c r="A1455" s="91" t="str">
        <f t="shared" si="22"/>
        <v/>
      </c>
      <c r="B1455" s="146"/>
      <c r="C1455" s="93"/>
      <c r="D1455" s="104"/>
      <c r="E1455" s="104"/>
      <c r="I1455" s="92"/>
    </row>
    <row r="1456" spans="1:9" x14ac:dyDescent="0.25">
      <c r="A1456" s="91" t="str">
        <f t="shared" si="22"/>
        <v/>
      </c>
      <c r="B1456" s="146"/>
      <c r="C1456" s="93"/>
      <c r="D1456" s="104"/>
      <c r="E1456" s="104"/>
      <c r="I1456" s="92"/>
    </row>
    <row r="1457" spans="1:9" x14ac:dyDescent="0.25">
      <c r="A1457" s="91" t="str">
        <f t="shared" si="22"/>
        <v/>
      </c>
      <c r="B1457" s="146"/>
      <c r="C1457" s="93"/>
      <c r="D1457" s="104"/>
      <c r="E1457" s="104"/>
      <c r="I1457" s="92"/>
    </row>
    <row r="1458" spans="1:9" x14ac:dyDescent="0.25">
      <c r="A1458" s="91" t="str">
        <f t="shared" si="22"/>
        <v/>
      </c>
      <c r="B1458" s="146"/>
      <c r="C1458" s="93"/>
      <c r="D1458" s="104"/>
      <c r="E1458" s="104"/>
      <c r="I1458" s="92"/>
    </row>
    <row r="1459" spans="1:9" x14ac:dyDescent="0.25">
      <c r="A1459" s="91" t="str">
        <f t="shared" si="22"/>
        <v/>
      </c>
      <c r="B1459" s="146"/>
      <c r="C1459" s="93"/>
      <c r="D1459" s="104"/>
      <c r="E1459" s="104"/>
      <c r="I1459" s="92"/>
    </row>
    <row r="1460" spans="1:9" x14ac:dyDescent="0.25">
      <c r="A1460" s="91" t="str">
        <f t="shared" si="22"/>
        <v/>
      </c>
      <c r="B1460" s="146"/>
      <c r="C1460" s="93"/>
      <c r="D1460" s="104"/>
      <c r="E1460" s="104"/>
      <c r="I1460" s="92"/>
    </row>
    <row r="1461" spans="1:9" x14ac:dyDescent="0.25">
      <c r="A1461" s="91" t="str">
        <f t="shared" si="22"/>
        <v/>
      </c>
      <c r="B1461" s="146"/>
      <c r="C1461" s="93"/>
      <c r="D1461" s="104"/>
      <c r="E1461" s="104"/>
      <c r="I1461" s="92"/>
    </row>
    <row r="1462" spans="1:9" x14ac:dyDescent="0.25">
      <c r="A1462" s="91" t="str">
        <f t="shared" si="22"/>
        <v/>
      </c>
      <c r="B1462" s="146"/>
      <c r="C1462" s="93"/>
      <c r="D1462" s="104"/>
      <c r="E1462" s="104"/>
      <c r="I1462" s="92"/>
    </row>
    <row r="1463" spans="1:9" x14ac:dyDescent="0.25">
      <c r="A1463" s="91" t="str">
        <f t="shared" si="22"/>
        <v/>
      </c>
      <c r="B1463" s="146"/>
      <c r="C1463" s="93"/>
      <c r="D1463" s="104"/>
      <c r="E1463" s="104"/>
      <c r="I1463" s="92"/>
    </row>
    <row r="1464" spans="1:9" x14ac:dyDescent="0.25">
      <c r="A1464" s="91" t="str">
        <f t="shared" si="22"/>
        <v/>
      </c>
      <c r="B1464" s="146"/>
      <c r="C1464" s="93"/>
      <c r="D1464" s="104"/>
      <c r="E1464" s="104"/>
      <c r="I1464" s="92"/>
    </row>
    <row r="1465" spans="1:9" x14ac:dyDescent="0.25">
      <c r="A1465" s="91" t="str">
        <f t="shared" si="22"/>
        <v/>
      </c>
      <c r="B1465" s="146"/>
      <c r="C1465" s="93"/>
      <c r="D1465" s="104"/>
      <c r="E1465" s="104"/>
      <c r="I1465" s="92"/>
    </row>
    <row r="1466" spans="1:9" x14ac:dyDescent="0.25">
      <c r="A1466" s="91" t="str">
        <f t="shared" si="22"/>
        <v/>
      </c>
      <c r="B1466" s="146"/>
      <c r="C1466" s="93"/>
      <c r="D1466" s="104"/>
      <c r="E1466" s="104"/>
      <c r="I1466" s="92"/>
    </row>
    <row r="1467" spans="1:9" x14ac:dyDescent="0.25">
      <c r="A1467" s="91" t="str">
        <f t="shared" si="22"/>
        <v/>
      </c>
      <c r="B1467" s="146"/>
      <c r="C1467" s="93"/>
      <c r="D1467" s="104"/>
      <c r="E1467" s="104"/>
      <c r="I1467" s="92"/>
    </row>
    <row r="1468" spans="1:9" x14ac:dyDescent="0.25">
      <c r="A1468" s="91" t="str">
        <f t="shared" si="22"/>
        <v/>
      </c>
      <c r="B1468" s="146"/>
      <c r="C1468" s="93"/>
      <c r="D1468" s="104"/>
      <c r="E1468" s="104"/>
      <c r="I1468" s="92"/>
    </row>
    <row r="1469" spans="1:9" x14ac:dyDescent="0.25">
      <c r="A1469" s="91" t="str">
        <f t="shared" si="22"/>
        <v/>
      </c>
      <c r="B1469" s="146"/>
      <c r="C1469" s="93"/>
      <c r="D1469" s="104"/>
      <c r="E1469" s="104"/>
      <c r="I1469" s="92"/>
    </row>
    <row r="1470" spans="1:9" x14ac:dyDescent="0.25">
      <c r="A1470" s="91" t="str">
        <f t="shared" si="22"/>
        <v/>
      </c>
      <c r="B1470" s="146"/>
      <c r="C1470" s="93"/>
      <c r="D1470" s="104"/>
      <c r="E1470" s="104"/>
      <c r="I1470" s="92"/>
    </row>
    <row r="1471" spans="1:9" x14ac:dyDescent="0.25">
      <c r="A1471" s="91" t="str">
        <f t="shared" si="22"/>
        <v/>
      </c>
      <c r="B1471" s="146"/>
      <c r="C1471" s="93"/>
      <c r="D1471" s="104"/>
      <c r="E1471" s="104"/>
      <c r="I1471" s="92"/>
    </row>
    <row r="1472" spans="1:9" x14ac:dyDescent="0.25">
      <c r="A1472" s="91" t="str">
        <f t="shared" si="22"/>
        <v/>
      </c>
      <c r="B1472" s="146"/>
      <c r="C1472" s="93"/>
      <c r="D1472" s="104"/>
      <c r="E1472" s="104"/>
      <c r="I1472" s="92"/>
    </row>
    <row r="1473" spans="1:9" x14ac:dyDescent="0.25">
      <c r="A1473" s="91" t="str">
        <f t="shared" si="22"/>
        <v/>
      </c>
      <c r="B1473" s="146"/>
      <c r="C1473" s="93"/>
      <c r="D1473" s="104"/>
      <c r="E1473" s="104"/>
      <c r="I1473" s="92"/>
    </row>
    <row r="1474" spans="1:9" x14ac:dyDescent="0.25">
      <c r="A1474" s="91" t="str">
        <f t="shared" ref="A1474:A1537" si="23">CONCATENATE(B1474,C1474)</f>
        <v/>
      </c>
      <c r="B1474" s="146"/>
      <c r="C1474" s="93"/>
      <c r="D1474" s="104"/>
      <c r="E1474" s="104"/>
      <c r="I1474" s="92"/>
    </row>
    <row r="1475" spans="1:9" x14ac:dyDescent="0.25">
      <c r="A1475" s="91" t="str">
        <f t="shared" si="23"/>
        <v/>
      </c>
      <c r="B1475" s="146"/>
      <c r="C1475" s="93"/>
      <c r="D1475" s="104"/>
      <c r="E1475" s="104"/>
      <c r="I1475" s="92"/>
    </row>
    <row r="1476" spans="1:9" x14ac:dyDescent="0.25">
      <c r="A1476" s="91" t="str">
        <f t="shared" si="23"/>
        <v/>
      </c>
      <c r="B1476" s="146"/>
      <c r="C1476" s="93"/>
      <c r="D1476" s="104"/>
      <c r="E1476" s="104"/>
      <c r="I1476" s="92"/>
    </row>
    <row r="1477" spans="1:9" x14ac:dyDescent="0.25">
      <c r="A1477" s="91" t="str">
        <f t="shared" si="23"/>
        <v/>
      </c>
      <c r="B1477" s="146"/>
      <c r="C1477" s="93"/>
      <c r="D1477" s="104"/>
      <c r="E1477" s="104"/>
      <c r="I1477" s="92"/>
    </row>
    <row r="1478" spans="1:9" x14ac:dyDescent="0.25">
      <c r="A1478" s="91" t="str">
        <f t="shared" si="23"/>
        <v/>
      </c>
      <c r="B1478" s="146"/>
      <c r="C1478" s="93"/>
      <c r="D1478" s="104"/>
      <c r="E1478" s="104"/>
      <c r="I1478" s="92"/>
    </row>
    <row r="1479" spans="1:9" x14ac:dyDescent="0.25">
      <c r="A1479" s="91" t="str">
        <f t="shared" si="23"/>
        <v/>
      </c>
      <c r="B1479" s="146"/>
      <c r="C1479" s="93"/>
      <c r="D1479" s="104"/>
      <c r="E1479" s="104"/>
      <c r="I1479" s="92"/>
    </row>
    <row r="1480" spans="1:9" x14ac:dyDescent="0.25">
      <c r="A1480" s="91" t="str">
        <f t="shared" si="23"/>
        <v/>
      </c>
      <c r="B1480" s="146"/>
      <c r="C1480" s="93"/>
      <c r="D1480" s="104"/>
      <c r="E1480" s="104"/>
      <c r="I1480" s="92"/>
    </row>
    <row r="1481" spans="1:9" x14ac:dyDescent="0.25">
      <c r="A1481" s="91" t="str">
        <f t="shared" si="23"/>
        <v/>
      </c>
      <c r="B1481" s="146"/>
      <c r="C1481" s="93"/>
      <c r="D1481" s="104"/>
      <c r="E1481" s="104"/>
      <c r="I1481" s="92"/>
    </row>
    <row r="1482" spans="1:9" x14ac:dyDescent="0.25">
      <c r="A1482" s="91" t="str">
        <f t="shared" si="23"/>
        <v/>
      </c>
      <c r="B1482" s="146"/>
      <c r="C1482" s="93"/>
      <c r="D1482" s="104"/>
      <c r="E1482" s="104"/>
      <c r="I1482" s="92"/>
    </row>
    <row r="1483" spans="1:9" x14ac:dyDescent="0.25">
      <c r="A1483" s="91" t="str">
        <f t="shared" si="23"/>
        <v/>
      </c>
      <c r="B1483" s="146"/>
      <c r="C1483" s="93"/>
      <c r="D1483" s="104"/>
      <c r="E1483" s="104"/>
      <c r="I1483" s="92"/>
    </row>
    <row r="1484" spans="1:9" x14ac:dyDescent="0.25">
      <c r="A1484" s="91" t="str">
        <f t="shared" si="23"/>
        <v/>
      </c>
      <c r="B1484" s="146"/>
      <c r="C1484" s="93"/>
      <c r="D1484" s="104"/>
      <c r="E1484" s="104"/>
      <c r="I1484" s="92"/>
    </row>
    <row r="1485" spans="1:9" x14ac:dyDescent="0.25">
      <c r="A1485" s="91" t="str">
        <f t="shared" si="23"/>
        <v/>
      </c>
      <c r="B1485" s="146"/>
      <c r="C1485" s="93"/>
      <c r="D1485" s="104"/>
      <c r="E1485" s="104"/>
      <c r="I1485" s="92"/>
    </row>
    <row r="1486" spans="1:9" x14ac:dyDescent="0.25">
      <c r="A1486" s="91" t="str">
        <f t="shared" si="23"/>
        <v/>
      </c>
      <c r="B1486" s="146"/>
      <c r="C1486" s="93"/>
      <c r="D1486" s="104"/>
      <c r="E1486" s="104"/>
      <c r="I1486" s="92"/>
    </row>
    <row r="1487" spans="1:9" x14ac:dyDescent="0.25">
      <c r="A1487" s="91" t="str">
        <f t="shared" si="23"/>
        <v/>
      </c>
      <c r="B1487" s="146"/>
      <c r="C1487" s="93"/>
      <c r="D1487" s="104"/>
      <c r="E1487" s="104"/>
      <c r="I1487" s="92"/>
    </row>
    <row r="1488" spans="1:9" x14ac:dyDescent="0.25">
      <c r="A1488" s="91" t="str">
        <f t="shared" si="23"/>
        <v/>
      </c>
      <c r="B1488" s="146"/>
      <c r="C1488" s="93"/>
      <c r="D1488" s="104"/>
      <c r="E1488" s="104"/>
      <c r="I1488" s="92"/>
    </row>
    <row r="1489" spans="1:9" x14ac:dyDescent="0.25">
      <c r="A1489" s="91" t="str">
        <f t="shared" si="23"/>
        <v/>
      </c>
      <c r="B1489" s="146"/>
      <c r="C1489" s="93"/>
      <c r="D1489" s="104"/>
      <c r="E1489" s="104"/>
      <c r="I1489" s="92"/>
    </row>
    <row r="1490" spans="1:9" x14ac:dyDescent="0.25">
      <c r="A1490" s="91" t="str">
        <f t="shared" si="23"/>
        <v/>
      </c>
      <c r="B1490" s="146"/>
      <c r="C1490" s="93"/>
      <c r="D1490" s="104"/>
      <c r="E1490" s="104"/>
      <c r="I1490" s="92"/>
    </row>
    <row r="1491" spans="1:9" x14ac:dyDescent="0.25">
      <c r="A1491" s="91" t="str">
        <f t="shared" si="23"/>
        <v/>
      </c>
      <c r="B1491" s="146"/>
      <c r="C1491" s="93"/>
      <c r="D1491" s="104"/>
      <c r="E1491" s="104"/>
      <c r="I1491" s="92"/>
    </row>
    <row r="1492" spans="1:9" x14ac:dyDescent="0.25">
      <c r="A1492" s="91" t="str">
        <f t="shared" si="23"/>
        <v/>
      </c>
      <c r="B1492" s="146"/>
      <c r="C1492" s="93"/>
      <c r="D1492" s="104"/>
      <c r="E1492" s="104"/>
      <c r="I1492" s="92"/>
    </row>
    <row r="1493" spans="1:9" x14ac:dyDescent="0.25">
      <c r="A1493" s="91" t="str">
        <f t="shared" si="23"/>
        <v/>
      </c>
      <c r="B1493" s="146"/>
      <c r="C1493" s="93"/>
      <c r="D1493" s="104"/>
      <c r="E1493" s="104"/>
      <c r="I1493" s="92"/>
    </row>
    <row r="1494" spans="1:9" x14ac:dyDescent="0.25">
      <c r="A1494" s="91" t="str">
        <f t="shared" si="23"/>
        <v/>
      </c>
      <c r="B1494" s="146"/>
      <c r="C1494" s="93"/>
      <c r="D1494" s="104"/>
      <c r="E1494" s="104"/>
      <c r="I1494" s="92"/>
    </row>
    <row r="1495" spans="1:9" x14ac:dyDescent="0.25">
      <c r="A1495" s="91" t="str">
        <f t="shared" si="23"/>
        <v/>
      </c>
      <c r="B1495" s="146"/>
      <c r="C1495" s="93"/>
      <c r="D1495" s="104"/>
      <c r="E1495" s="104"/>
      <c r="I1495" s="92"/>
    </row>
    <row r="1496" spans="1:9" x14ac:dyDescent="0.25">
      <c r="A1496" s="91" t="str">
        <f t="shared" si="23"/>
        <v/>
      </c>
      <c r="B1496" s="146"/>
      <c r="C1496" s="93"/>
      <c r="D1496" s="104"/>
      <c r="E1496" s="104"/>
      <c r="I1496" s="92"/>
    </row>
    <row r="1497" spans="1:9" x14ac:dyDescent="0.25">
      <c r="A1497" s="91" t="str">
        <f t="shared" si="23"/>
        <v/>
      </c>
      <c r="B1497" s="146"/>
      <c r="C1497" s="93"/>
      <c r="D1497" s="104"/>
      <c r="E1497" s="104"/>
      <c r="I1497" s="92"/>
    </row>
    <row r="1498" spans="1:9" x14ac:dyDescent="0.25">
      <c r="A1498" s="91" t="str">
        <f t="shared" si="23"/>
        <v/>
      </c>
      <c r="B1498" s="146"/>
      <c r="C1498" s="93"/>
      <c r="D1498" s="104"/>
      <c r="E1498" s="104"/>
      <c r="I1498" s="92"/>
    </row>
    <row r="1499" spans="1:9" x14ac:dyDescent="0.25">
      <c r="A1499" s="91" t="str">
        <f t="shared" si="23"/>
        <v/>
      </c>
      <c r="B1499" s="146"/>
      <c r="C1499" s="93"/>
      <c r="D1499" s="104"/>
      <c r="E1499" s="104"/>
      <c r="I1499" s="92"/>
    </row>
    <row r="1500" spans="1:9" x14ac:dyDescent="0.25">
      <c r="A1500" s="91" t="str">
        <f t="shared" si="23"/>
        <v/>
      </c>
      <c r="B1500" s="146"/>
      <c r="C1500" s="93"/>
      <c r="D1500" s="104"/>
      <c r="E1500" s="104"/>
      <c r="I1500" s="92"/>
    </row>
    <row r="1501" spans="1:9" x14ac:dyDescent="0.25">
      <c r="A1501" s="91" t="str">
        <f t="shared" si="23"/>
        <v/>
      </c>
      <c r="B1501" s="146"/>
      <c r="C1501" s="93"/>
      <c r="D1501" s="104"/>
      <c r="E1501" s="104"/>
      <c r="I1501" s="92"/>
    </row>
    <row r="1502" spans="1:9" x14ac:dyDescent="0.25">
      <c r="A1502" s="91" t="str">
        <f t="shared" si="23"/>
        <v/>
      </c>
      <c r="B1502" s="146"/>
      <c r="C1502" s="93"/>
      <c r="D1502" s="104"/>
      <c r="E1502" s="104"/>
      <c r="I1502" s="92"/>
    </row>
    <row r="1503" spans="1:9" x14ac:dyDescent="0.25">
      <c r="A1503" s="91" t="str">
        <f t="shared" si="23"/>
        <v/>
      </c>
      <c r="B1503" s="146"/>
      <c r="C1503" s="93"/>
      <c r="D1503" s="104"/>
      <c r="E1503" s="104"/>
      <c r="I1503" s="92"/>
    </row>
    <row r="1504" spans="1:9" x14ac:dyDescent="0.25">
      <c r="A1504" s="91" t="str">
        <f t="shared" si="23"/>
        <v/>
      </c>
      <c r="B1504" s="146"/>
      <c r="C1504" s="93"/>
      <c r="D1504" s="104"/>
      <c r="E1504" s="104"/>
      <c r="I1504" s="92"/>
    </row>
    <row r="1505" spans="1:9" x14ac:dyDescent="0.25">
      <c r="A1505" s="91" t="str">
        <f t="shared" si="23"/>
        <v/>
      </c>
      <c r="B1505" s="146"/>
      <c r="C1505" s="93"/>
      <c r="D1505" s="104"/>
      <c r="E1505" s="104"/>
      <c r="I1505" s="92"/>
    </row>
    <row r="1506" spans="1:9" x14ac:dyDescent="0.25">
      <c r="A1506" s="91" t="str">
        <f t="shared" si="23"/>
        <v/>
      </c>
      <c r="B1506" s="146"/>
      <c r="C1506" s="93"/>
      <c r="D1506" s="104"/>
      <c r="E1506" s="104"/>
      <c r="I1506" s="92"/>
    </row>
    <row r="1507" spans="1:9" x14ac:dyDescent="0.25">
      <c r="A1507" s="91" t="str">
        <f t="shared" si="23"/>
        <v/>
      </c>
      <c r="B1507" s="146"/>
      <c r="C1507" s="93"/>
      <c r="D1507" s="104"/>
      <c r="E1507" s="104"/>
      <c r="I1507" s="92"/>
    </row>
    <row r="1508" spans="1:9" x14ac:dyDescent="0.25">
      <c r="A1508" s="91" t="str">
        <f t="shared" si="23"/>
        <v/>
      </c>
      <c r="B1508" s="146"/>
      <c r="C1508" s="93"/>
      <c r="D1508" s="104"/>
      <c r="E1508" s="104"/>
      <c r="I1508" s="92"/>
    </row>
    <row r="1509" spans="1:9" x14ac:dyDescent="0.25">
      <c r="A1509" s="91" t="str">
        <f t="shared" si="23"/>
        <v/>
      </c>
      <c r="B1509" s="146"/>
      <c r="C1509" s="93"/>
      <c r="D1509" s="104"/>
      <c r="E1509" s="104"/>
      <c r="I1509" s="92"/>
    </row>
    <row r="1510" spans="1:9" x14ac:dyDescent="0.25">
      <c r="A1510" s="91" t="str">
        <f t="shared" si="23"/>
        <v/>
      </c>
      <c r="B1510" s="146"/>
      <c r="C1510" s="93"/>
      <c r="D1510" s="104"/>
      <c r="E1510" s="104"/>
      <c r="I1510" s="92"/>
    </row>
    <row r="1511" spans="1:9" x14ac:dyDescent="0.25">
      <c r="A1511" s="91" t="str">
        <f t="shared" si="23"/>
        <v/>
      </c>
      <c r="B1511" s="146"/>
      <c r="C1511" s="93"/>
      <c r="D1511" s="104"/>
      <c r="E1511" s="104"/>
      <c r="I1511" s="92"/>
    </row>
    <row r="1512" spans="1:9" x14ac:dyDescent="0.25">
      <c r="A1512" s="91" t="str">
        <f t="shared" si="23"/>
        <v/>
      </c>
      <c r="B1512" s="146"/>
      <c r="C1512" s="93"/>
      <c r="D1512" s="104"/>
      <c r="E1512" s="104"/>
      <c r="I1512" s="92"/>
    </row>
    <row r="1513" spans="1:9" x14ac:dyDescent="0.25">
      <c r="A1513" s="91" t="str">
        <f t="shared" si="23"/>
        <v/>
      </c>
      <c r="B1513" s="146"/>
      <c r="C1513" s="93"/>
      <c r="D1513" s="104"/>
      <c r="E1513" s="104"/>
      <c r="I1513" s="92"/>
    </row>
    <row r="1514" spans="1:9" x14ac:dyDescent="0.25">
      <c r="A1514" s="91" t="str">
        <f t="shared" si="23"/>
        <v/>
      </c>
      <c r="B1514" s="146"/>
      <c r="C1514" s="93"/>
      <c r="D1514" s="104"/>
      <c r="E1514" s="104"/>
      <c r="I1514" s="92"/>
    </row>
    <row r="1515" spans="1:9" x14ac:dyDescent="0.25">
      <c r="A1515" s="91" t="str">
        <f t="shared" si="23"/>
        <v/>
      </c>
      <c r="B1515" s="146"/>
      <c r="C1515" s="93"/>
      <c r="D1515" s="104"/>
      <c r="E1515" s="104"/>
      <c r="I1515" s="92"/>
    </row>
    <row r="1516" spans="1:9" x14ac:dyDescent="0.25">
      <c r="A1516" s="91" t="str">
        <f t="shared" si="23"/>
        <v/>
      </c>
      <c r="B1516" s="146"/>
      <c r="C1516" s="93"/>
      <c r="D1516" s="104"/>
      <c r="E1516" s="104"/>
      <c r="I1516" s="92"/>
    </row>
    <row r="1517" spans="1:9" x14ac:dyDescent="0.25">
      <c r="A1517" s="91" t="str">
        <f t="shared" si="23"/>
        <v/>
      </c>
      <c r="B1517" s="146"/>
      <c r="C1517" s="93"/>
      <c r="D1517" s="104"/>
      <c r="E1517" s="104"/>
      <c r="I1517" s="92"/>
    </row>
    <row r="1518" spans="1:9" x14ac:dyDescent="0.25">
      <c r="A1518" s="91" t="str">
        <f t="shared" si="23"/>
        <v/>
      </c>
      <c r="B1518" s="146"/>
      <c r="C1518" s="93"/>
      <c r="D1518" s="104"/>
      <c r="E1518" s="104"/>
      <c r="I1518" s="92"/>
    </row>
    <row r="1519" spans="1:9" x14ac:dyDescent="0.25">
      <c r="A1519" s="91" t="str">
        <f t="shared" si="23"/>
        <v/>
      </c>
      <c r="B1519" s="146"/>
      <c r="C1519" s="93"/>
      <c r="D1519" s="104"/>
      <c r="E1519" s="104"/>
      <c r="I1519" s="92"/>
    </row>
    <row r="1520" spans="1:9" x14ac:dyDescent="0.25">
      <c r="A1520" s="91" t="str">
        <f t="shared" si="23"/>
        <v/>
      </c>
      <c r="B1520" s="146"/>
      <c r="C1520" s="93"/>
      <c r="D1520" s="104"/>
      <c r="E1520" s="104"/>
      <c r="I1520" s="92"/>
    </row>
    <row r="1521" spans="1:9" x14ac:dyDescent="0.25">
      <c r="A1521" s="91" t="str">
        <f t="shared" si="23"/>
        <v/>
      </c>
      <c r="B1521" s="146"/>
      <c r="C1521" s="93"/>
      <c r="D1521" s="104"/>
      <c r="E1521" s="104"/>
      <c r="I1521" s="92"/>
    </row>
    <row r="1522" spans="1:9" x14ac:dyDescent="0.25">
      <c r="A1522" s="91" t="str">
        <f t="shared" si="23"/>
        <v/>
      </c>
      <c r="B1522" s="146"/>
      <c r="C1522" s="93"/>
      <c r="D1522" s="104"/>
      <c r="E1522" s="104"/>
      <c r="I1522" s="92"/>
    </row>
    <row r="1523" spans="1:9" x14ac:dyDescent="0.25">
      <c r="A1523" s="91" t="str">
        <f t="shared" si="23"/>
        <v/>
      </c>
      <c r="B1523" s="146"/>
      <c r="C1523" s="93"/>
      <c r="D1523" s="104"/>
      <c r="E1523" s="104"/>
      <c r="I1523" s="92"/>
    </row>
    <row r="1524" spans="1:9" x14ac:dyDescent="0.25">
      <c r="A1524" s="91" t="str">
        <f t="shared" si="23"/>
        <v/>
      </c>
      <c r="B1524" s="146"/>
      <c r="C1524" s="93"/>
      <c r="D1524" s="104"/>
      <c r="E1524" s="104"/>
      <c r="I1524" s="92"/>
    </row>
    <row r="1525" spans="1:9" x14ac:dyDescent="0.25">
      <c r="A1525" s="91" t="str">
        <f t="shared" si="23"/>
        <v/>
      </c>
      <c r="B1525" s="146"/>
      <c r="C1525" s="93"/>
      <c r="D1525" s="104"/>
      <c r="E1525" s="104"/>
      <c r="I1525" s="92"/>
    </row>
    <row r="1526" spans="1:9" x14ac:dyDescent="0.25">
      <c r="A1526" s="91" t="str">
        <f t="shared" si="23"/>
        <v/>
      </c>
      <c r="B1526" s="146"/>
      <c r="C1526" s="93"/>
      <c r="D1526" s="104"/>
      <c r="E1526" s="104"/>
      <c r="I1526" s="92"/>
    </row>
    <row r="1527" spans="1:9" x14ac:dyDescent="0.25">
      <c r="A1527" s="91" t="str">
        <f t="shared" si="23"/>
        <v/>
      </c>
      <c r="B1527" s="146"/>
      <c r="C1527" s="93"/>
      <c r="D1527" s="104"/>
      <c r="E1527" s="104"/>
      <c r="I1527" s="92"/>
    </row>
    <row r="1528" spans="1:9" x14ac:dyDescent="0.25">
      <c r="A1528" s="91" t="str">
        <f t="shared" si="23"/>
        <v/>
      </c>
      <c r="B1528" s="146"/>
      <c r="C1528" s="93"/>
      <c r="D1528" s="104"/>
      <c r="E1528" s="104"/>
      <c r="I1528" s="92"/>
    </row>
    <row r="1529" spans="1:9" x14ac:dyDescent="0.25">
      <c r="A1529" s="91" t="str">
        <f t="shared" si="23"/>
        <v/>
      </c>
      <c r="B1529" s="146"/>
      <c r="C1529" s="93"/>
      <c r="D1529" s="104"/>
      <c r="E1529" s="104"/>
      <c r="I1529" s="92"/>
    </row>
    <row r="1530" spans="1:9" x14ac:dyDescent="0.25">
      <c r="A1530" s="91" t="str">
        <f t="shared" si="23"/>
        <v/>
      </c>
      <c r="B1530" s="146"/>
      <c r="C1530" s="93"/>
      <c r="D1530" s="104"/>
      <c r="E1530" s="104"/>
      <c r="I1530" s="92"/>
    </row>
    <row r="1531" spans="1:9" x14ac:dyDescent="0.25">
      <c r="A1531" s="91" t="str">
        <f t="shared" si="23"/>
        <v/>
      </c>
      <c r="B1531" s="146"/>
      <c r="C1531" s="93"/>
      <c r="D1531" s="104"/>
      <c r="E1531" s="104"/>
      <c r="I1531" s="92"/>
    </row>
    <row r="1532" spans="1:9" x14ac:dyDescent="0.25">
      <c r="A1532" s="91" t="str">
        <f t="shared" si="23"/>
        <v/>
      </c>
      <c r="B1532" s="146"/>
      <c r="C1532" s="93"/>
      <c r="D1532" s="104"/>
      <c r="E1532" s="104"/>
      <c r="I1532" s="92"/>
    </row>
    <row r="1533" spans="1:9" x14ac:dyDescent="0.25">
      <c r="A1533" s="91" t="str">
        <f t="shared" si="23"/>
        <v/>
      </c>
      <c r="B1533" s="146"/>
      <c r="C1533" s="93"/>
      <c r="D1533" s="104"/>
      <c r="E1533" s="104"/>
      <c r="I1533" s="92"/>
    </row>
    <row r="1534" spans="1:9" x14ac:dyDescent="0.25">
      <c r="A1534" s="91" t="str">
        <f t="shared" si="23"/>
        <v/>
      </c>
      <c r="B1534" s="146"/>
      <c r="C1534" s="93"/>
      <c r="D1534" s="104"/>
      <c r="E1534" s="104"/>
      <c r="I1534" s="92"/>
    </row>
    <row r="1535" spans="1:9" x14ac:dyDescent="0.25">
      <c r="A1535" s="91" t="str">
        <f t="shared" si="23"/>
        <v/>
      </c>
      <c r="B1535" s="146"/>
      <c r="C1535" s="93"/>
      <c r="D1535" s="104"/>
      <c r="E1535" s="104"/>
      <c r="I1535" s="92"/>
    </row>
    <row r="1536" spans="1:9" x14ac:dyDescent="0.25">
      <c r="A1536" s="91" t="str">
        <f t="shared" si="23"/>
        <v/>
      </c>
      <c r="B1536" s="146"/>
      <c r="C1536" s="93"/>
      <c r="D1536" s="104"/>
      <c r="E1536" s="104"/>
      <c r="I1536" s="92"/>
    </row>
    <row r="1537" spans="1:9" x14ac:dyDescent="0.25">
      <c r="A1537" s="91" t="str">
        <f t="shared" si="23"/>
        <v/>
      </c>
      <c r="B1537" s="146"/>
      <c r="C1537" s="93"/>
      <c r="D1537" s="104"/>
      <c r="E1537" s="104"/>
      <c r="I1537" s="92"/>
    </row>
    <row r="1538" spans="1:9" x14ac:dyDescent="0.25">
      <c r="A1538" s="91" t="str">
        <f t="shared" ref="A1538:A1601" si="24">CONCATENATE(B1538,C1538)</f>
        <v/>
      </c>
      <c r="B1538" s="146"/>
      <c r="C1538" s="93"/>
      <c r="D1538" s="104"/>
      <c r="E1538" s="104"/>
      <c r="I1538" s="92"/>
    </row>
    <row r="1539" spans="1:9" x14ac:dyDescent="0.25">
      <c r="A1539" s="91" t="str">
        <f t="shared" si="24"/>
        <v/>
      </c>
      <c r="B1539" s="146"/>
      <c r="C1539" s="93"/>
      <c r="D1539" s="104"/>
      <c r="E1539" s="104"/>
      <c r="I1539" s="92"/>
    </row>
    <row r="1540" spans="1:9" x14ac:dyDescent="0.25">
      <c r="A1540" s="91" t="str">
        <f t="shared" si="24"/>
        <v/>
      </c>
      <c r="B1540" s="146"/>
      <c r="C1540" s="93"/>
      <c r="D1540" s="104"/>
      <c r="E1540" s="104"/>
      <c r="I1540" s="92"/>
    </row>
    <row r="1541" spans="1:9" x14ac:dyDescent="0.25">
      <c r="A1541" s="91" t="str">
        <f t="shared" si="24"/>
        <v/>
      </c>
      <c r="B1541" s="146"/>
      <c r="C1541" s="93"/>
      <c r="D1541" s="104"/>
      <c r="E1541" s="104"/>
      <c r="I1541" s="92"/>
    </row>
    <row r="1542" spans="1:9" x14ac:dyDescent="0.25">
      <c r="A1542" s="91" t="str">
        <f t="shared" si="24"/>
        <v/>
      </c>
      <c r="B1542" s="146"/>
      <c r="C1542" s="93"/>
      <c r="D1542" s="104"/>
      <c r="E1542" s="104"/>
      <c r="I1542" s="92"/>
    </row>
    <row r="1543" spans="1:9" x14ac:dyDescent="0.25">
      <c r="A1543" s="91" t="str">
        <f t="shared" si="24"/>
        <v/>
      </c>
      <c r="B1543" s="146"/>
      <c r="C1543" s="93"/>
      <c r="D1543" s="104"/>
      <c r="E1543" s="104"/>
      <c r="I1543" s="92"/>
    </row>
    <row r="1544" spans="1:9" x14ac:dyDescent="0.25">
      <c r="A1544" s="91" t="str">
        <f t="shared" si="24"/>
        <v/>
      </c>
      <c r="B1544" s="146"/>
      <c r="C1544" s="93"/>
      <c r="D1544" s="104"/>
      <c r="E1544" s="104"/>
      <c r="I1544" s="92"/>
    </row>
    <row r="1545" spans="1:9" x14ac:dyDescent="0.25">
      <c r="A1545" s="91" t="str">
        <f t="shared" si="24"/>
        <v/>
      </c>
      <c r="B1545" s="146"/>
      <c r="C1545" s="93"/>
      <c r="D1545" s="104"/>
      <c r="E1545" s="104"/>
      <c r="I1545" s="92"/>
    </row>
    <row r="1546" spans="1:9" x14ac:dyDescent="0.25">
      <c r="A1546" s="91" t="str">
        <f t="shared" si="24"/>
        <v/>
      </c>
      <c r="B1546" s="146"/>
      <c r="C1546" s="93"/>
      <c r="D1546" s="104"/>
      <c r="E1546" s="104"/>
      <c r="I1546" s="92"/>
    </row>
    <row r="1547" spans="1:9" x14ac:dyDescent="0.25">
      <c r="A1547" s="91" t="str">
        <f t="shared" si="24"/>
        <v/>
      </c>
      <c r="B1547" s="146"/>
      <c r="C1547" s="93"/>
      <c r="D1547" s="104"/>
      <c r="E1547" s="104"/>
      <c r="I1547" s="92"/>
    </row>
    <row r="1548" spans="1:9" x14ac:dyDescent="0.25">
      <c r="A1548" s="91" t="str">
        <f t="shared" si="24"/>
        <v/>
      </c>
      <c r="B1548" s="146"/>
      <c r="C1548" s="93"/>
      <c r="D1548" s="104"/>
      <c r="E1548" s="104"/>
      <c r="I1548" s="92"/>
    </row>
    <row r="1549" spans="1:9" x14ac:dyDescent="0.25">
      <c r="A1549" s="91" t="str">
        <f t="shared" si="24"/>
        <v/>
      </c>
      <c r="B1549" s="146"/>
      <c r="C1549" s="93"/>
      <c r="D1549" s="104"/>
      <c r="E1549" s="104"/>
      <c r="I1549" s="92"/>
    </row>
    <row r="1550" spans="1:9" x14ac:dyDescent="0.25">
      <c r="A1550" s="91" t="str">
        <f t="shared" si="24"/>
        <v/>
      </c>
      <c r="B1550" s="146"/>
      <c r="C1550" s="93"/>
      <c r="D1550" s="104"/>
      <c r="E1550" s="104"/>
      <c r="I1550" s="92"/>
    </row>
    <row r="1551" spans="1:9" x14ac:dyDescent="0.25">
      <c r="A1551" s="91" t="str">
        <f t="shared" si="24"/>
        <v/>
      </c>
      <c r="B1551" s="146"/>
      <c r="C1551" s="93"/>
      <c r="D1551" s="104"/>
      <c r="E1551" s="104"/>
      <c r="I1551" s="92"/>
    </row>
    <row r="1552" spans="1:9" x14ac:dyDescent="0.25">
      <c r="A1552" s="91" t="str">
        <f t="shared" si="24"/>
        <v/>
      </c>
      <c r="B1552" s="146"/>
      <c r="C1552" s="93"/>
      <c r="D1552" s="104"/>
      <c r="E1552" s="104"/>
      <c r="I1552" s="92"/>
    </row>
    <row r="1553" spans="1:9" x14ac:dyDescent="0.25">
      <c r="A1553" s="91" t="str">
        <f t="shared" si="24"/>
        <v/>
      </c>
      <c r="B1553" s="146"/>
      <c r="C1553" s="93"/>
      <c r="D1553" s="104"/>
      <c r="E1553" s="104"/>
      <c r="I1553" s="92"/>
    </row>
    <row r="1554" spans="1:9" x14ac:dyDescent="0.25">
      <c r="A1554" s="91" t="str">
        <f t="shared" si="24"/>
        <v/>
      </c>
      <c r="B1554" s="146"/>
      <c r="C1554" s="93"/>
      <c r="D1554" s="104"/>
      <c r="E1554" s="104"/>
      <c r="I1554" s="92"/>
    </row>
    <row r="1555" spans="1:9" x14ac:dyDescent="0.25">
      <c r="A1555" s="91" t="str">
        <f t="shared" si="24"/>
        <v/>
      </c>
      <c r="B1555" s="146"/>
      <c r="C1555" s="93"/>
      <c r="D1555" s="104"/>
      <c r="E1555" s="104"/>
      <c r="I1555" s="92"/>
    </row>
    <row r="1556" spans="1:9" x14ac:dyDescent="0.25">
      <c r="A1556" s="91" t="str">
        <f t="shared" si="24"/>
        <v/>
      </c>
      <c r="B1556" s="146"/>
      <c r="C1556" s="93"/>
      <c r="D1556" s="104"/>
      <c r="E1556" s="104"/>
      <c r="I1556" s="92"/>
    </row>
    <row r="1557" spans="1:9" x14ac:dyDescent="0.25">
      <c r="A1557" s="91" t="str">
        <f t="shared" si="24"/>
        <v/>
      </c>
      <c r="B1557" s="146"/>
      <c r="C1557" s="93"/>
      <c r="D1557" s="104"/>
      <c r="E1557" s="104"/>
      <c r="I1557" s="92"/>
    </row>
    <row r="1558" spans="1:9" x14ac:dyDescent="0.25">
      <c r="A1558" s="91" t="str">
        <f t="shared" si="24"/>
        <v/>
      </c>
      <c r="B1558" s="146"/>
      <c r="C1558" s="93"/>
      <c r="D1558" s="104"/>
      <c r="E1558" s="104"/>
      <c r="I1558" s="92"/>
    </row>
    <row r="1559" spans="1:9" x14ac:dyDescent="0.25">
      <c r="A1559" s="91" t="str">
        <f t="shared" si="24"/>
        <v/>
      </c>
      <c r="B1559" s="146"/>
      <c r="C1559" s="93"/>
      <c r="D1559" s="104"/>
      <c r="E1559" s="104"/>
      <c r="I1559" s="92"/>
    </row>
    <row r="1560" spans="1:9" x14ac:dyDescent="0.25">
      <c r="A1560" s="91" t="str">
        <f t="shared" si="24"/>
        <v/>
      </c>
      <c r="B1560" s="146"/>
      <c r="C1560" s="93"/>
      <c r="D1560" s="104"/>
      <c r="E1560" s="104"/>
      <c r="I1560" s="92"/>
    </row>
    <row r="1561" spans="1:9" x14ac:dyDescent="0.25">
      <c r="A1561" s="91" t="str">
        <f t="shared" si="24"/>
        <v/>
      </c>
      <c r="B1561" s="146"/>
      <c r="C1561" s="93"/>
      <c r="D1561" s="104"/>
      <c r="E1561" s="104"/>
      <c r="I1561" s="92"/>
    </row>
    <row r="1562" spans="1:9" x14ac:dyDescent="0.25">
      <c r="A1562" s="91" t="str">
        <f t="shared" si="24"/>
        <v/>
      </c>
      <c r="B1562" s="146"/>
      <c r="C1562" s="93"/>
      <c r="D1562" s="104"/>
      <c r="E1562" s="104"/>
      <c r="I1562" s="92"/>
    </row>
    <row r="1563" spans="1:9" x14ac:dyDescent="0.25">
      <c r="A1563" s="91" t="str">
        <f t="shared" si="24"/>
        <v/>
      </c>
      <c r="B1563" s="146"/>
      <c r="C1563" s="93"/>
      <c r="D1563" s="104"/>
      <c r="E1563" s="104"/>
      <c r="I1563" s="92"/>
    </row>
    <row r="1564" spans="1:9" x14ac:dyDescent="0.25">
      <c r="A1564" s="91" t="str">
        <f t="shared" si="24"/>
        <v/>
      </c>
      <c r="B1564" s="146"/>
      <c r="C1564" s="93"/>
      <c r="D1564" s="104"/>
      <c r="E1564" s="104"/>
      <c r="I1564" s="92"/>
    </row>
    <row r="1565" spans="1:9" x14ac:dyDescent="0.25">
      <c r="A1565" s="91" t="str">
        <f t="shared" si="24"/>
        <v/>
      </c>
      <c r="B1565" s="146"/>
      <c r="C1565" s="93"/>
      <c r="D1565" s="104"/>
      <c r="E1565" s="104"/>
      <c r="I1565" s="92"/>
    </row>
    <row r="1566" spans="1:9" x14ac:dyDescent="0.25">
      <c r="A1566" s="91" t="str">
        <f t="shared" si="24"/>
        <v/>
      </c>
      <c r="B1566" s="146"/>
      <c r="C1566" s="93"/>
      <c r="D1566" s="104"/>
      <c r="E1566" s="104"/>
      <c r="I1566" s="92"/>
    </row>
    <row r="1567" spans="1:9" x14ac:dyDescent="0.25">
      <c r="A1567" s="91" t="str">
        <f t="shared" si="24"/>
        <v/>
      </c>
      <c r="B1567" s="146"/>
      <c r="C1567" s="93"/>
      <c r="D1567" s="104"/>
      <c r="E1567" s="104"/>
      <c r="I1567" s="92"/>
    </row>
    <row r="1568" spans="1:9" x14ac:dyDescent="0.25">
      <c r="A1568" s="91" t="str">
        <f t="shared" si="24"/>
        <v/>
      </c>
      <c r="B1568" s="146"/>
      <c r="C1568" s="93"/>
      <c r="D1568" s="104"/>
      <c r="E1568" s="104"/>
      <c r="I1568" s="92"/>
    </row>
    <row r="1569" spans="1:9" x14ac:dyDescent="0.25">
      <c r="A1569" s="91" t="str">
        <f t="shared" si="24"/>
        <v/>
      </c>
      <c r="B1569" s="146"/>
      <c r="C1569" s="93"/>
      <c r="D1569" s="104"/>
      <c r="E1569" s="104"/>
      <c r="I1569" s="92"/>
    </row>
    <row r="1570" spans="1:9" x14ac:dyDescent="0.25">
      <c r="A1570" s="91" t="str">
        <f t="shared" si="24"/>
        <v/>
      </c>
      <c r="B1570" s="146"/>
      <c r="C1570" s="93"/>
      <c r="D1570" s="104"/>
      <c r="E1570" s="104"/>
      <c r="I1570" s="92"/>
    </row>
    <row r="1571" spans="1:9" x14ac:dyDescent="0.25">
      <c r="A1571" s="91" t="str">
        <f t="shared" si="24"/>
        <v/>
      </c>
      <c r="B1571" s="146"/>
      <c r="C1571" s="93"/>
      <c r="D1571" s="104"/>
      <c r="E1571" s="104"/>
      <c r="I1571" s="92"/>
    </row>
    <row r="1572" spans="1:9" x14ac:dyDescent="0.25">
      <c r="A1572" s="91" t="str">
        <f t="shared" si="24"/>
        <v/>
      </c>
      <c r="B1572" s="146"/>
      <c r="C1572" s="93"/>
      <c r="D1572" s="104"/>
      <c r="E1572" s="104"/>
      <c r="I1572" s="92"/>
    </row>
    <row r="1573" spans="1:9" x14ac:dyDescent="0.25">
      <c r="A1573" s="91" t="str">
        <f t="shared" si="24"/>
        <v/>
      </c>
      <c r="B1573" s="146"/>
      <c r="C1573" s="93"/>
      <c r="D1573" s="104"/>
      <c r="E1573" s="104"/>
      <c r="I1573" s="92"/>
    </row>
    <row r="1574" spans="1:9" x14ac:dyDescent="0.25">
      <c r="A1574" s="91" t="str">
        <f t="shared" si="24"/>
        <v/>
      </c>
      <c r="B1574" s="146"/>
      <c r="C1574" s="93"/>
      <c r="D1574" s="104"/>
      <c r="E1574" s="104"/>
      <c r="I1574" s="92"/>
    </row>
    <row r="1575" spans="1:9" x14ac:dyDescent="0.25">
      <c r="A1575" s="91" t="str">
        <f t="shared" si="24"/>
        <v/>
      </c>
      <c r="B1575" s="146"/>
      <c r="C1575" s="93"/>
      <c r="D1575" s="104"/>
      <c r="E1575" s="104"/>
      <c r="I1575" s="92"/>
    </row>
    <row r="1576" spans="1:9" x14ac:dyDescent="0.25">
      <c r="A1576" s="91" t="str">
        <f t="shared" si="24"/>
        <v/>
      </c>
      <c r="B1576" s="146"/>
      <c r="C1576" s="93"/>
      <c r="D1576" s="104"/>
      <c r="E1576" s="104"/>
      <c r="I1576" s="92"/>
    </row>
    <row r="1577" spans="1:9" x14ac:dyDescent="0.25">
      <c r="A1577" s="91" t="str">
        <f t="shared" si="24"/>
        <v/>
      </c>
      <c r="B1577" s="146"/>
      <c r="C1577" s="93"/>
      <c r="D1577" s="104"/>
      <c r="E1577" s="104"/>
      <c r="I1577" s="92"/>
    </row>
    <row r="1578" spans="1:9" x14ac:dyDescent="0.25">
      <c r="A1578" s="91" t="str">
        <f t="shared" si="24"/>
        <v/>
      </c>
      <c r="B1578" s="146"/>
      <c r="C1578" s="93"/>
      <c r="D1578" s="104"/>
      <c r="E1578" s="104"/>
      <c r="I1578" s="92"/>
    </row>
    <row r="1579" spans="1:9" x14ac:dyDescent="0.25">
      <c r="A1579" s="91" t="str">
        <f t="shared" si="24"/>
        <v/>
      </c>
      <c r="B1579" s="146"/>
      <c r="C1579" s="93"/>
      <c r="D1579" s="104"/>
      <c r="E1579" s="104"/>
      <c r="I1579" s="92"/>
    </row>
    <row r="1580" spans="1:9" x14ac:dyDescent="0.25">
      <c r="A1580" s="91" t="str">
        <f t="shared" si="24"/>
        <v/>
      </c>
      <c r="B1580" s="146"/>
      <c r="C1580" s="93"/>
      <c r="D1580" s="104"/>
      <c r="E1580" s="104"/>
      <c r="I1580" s="92"/>
    </row>
    <row r="1581" spans="1:9" x14ac:dyDescent="0.25">
      <c r="A1581" s="91" t="str">
        <f t="shared" si="24"/>
        <v/>
      </c>
      <c r="B1581" s="146"/>
      <c r="C1581" s="93"/>
      <c r="D1581" s="104"/>
      <c r="E1581" s="104"/>
      <c r="I1581" s="92"/>
    </row>
    <row r="1582" spans="1:9" x14ac:dyDescent="0.25">
      <c r="A1582" s="91" t="str">
        <f t="shared" si="24"/>
        <v/>
      </c>
      <c r="B1582" s="146"/>
      <c r="C1582" s="93"/>
      <c r="D1582" s="104"/>
      <c r="E1582" s="104"/>
      <c r="I1582" s="92"/>
    </row>
    <row r="1583" spans="1:9" x14ac:dyDescent="0.25">
      <c r="A1583" s="91" t="str">
        <f t="shared" si="24"/>
        <v/>
      </c>
      <c r="B1583" s="146"/>
      <c r="C1583" s="93"/>
      <c r="D1583" s="104"/>
      <c r="E1583" s="104"/>
      <c r="I1583" s="92"/>
    </row>
    <row r="1584" spans="1:9" x14ac:dyDescent="0.25">
      <c r="A1584" s="91" t="str">
        <f t="shared" si="24"/>
        <v/>
      </c>
      <c r="B1584" s="146"/>
      <c r="C1584" s="93"/>
      <c r="D1584" s="104"/>
      <c r="E1584" s="104"/>
      <c r="I1584" s="92"/>
    </row>
    <row r="1585" spans="1:9" x14ac:dyDescent="0.25">
      <c r="A1585" s="91" t="str">
        <f t="shared" si="24"/>
        <v/>
      </c>
      <c r="B1585" s="146"/>
      <c r="C1585" s="93"/>
      <c r="D1585" s="104"/>
      <c r="E1585" s="104"/>
      <c r="I1585" s="92"/>
    </row>
    <row r="1586" spans="1:9" x14ac:dyDescent="0.25">
      <c r="A1586" s="91" t="str">
        <f t="shared" si="24"/>
        <v/>
      </c>
      <c r="B1586" s="146"/>
      <c r="C1586" s="93"/>
      <c r="D1586" s="104"/>
      <c r="E1586" s="104"/>
      <c r="I1586" s="92"/>
    </row>
    <row r="1587" spans="1:9" x14ac:dyDescent="0.25">
      <c r="A1587" s="91" t="str">
        <f t="shared" si="24"/>
        <v/>
      </c>
      <c r="B1587" s="146"/>
      <c r="C1587" s="93"/>
      <c r="D1587" s="104"/>
      <c r="E1587" s="104"/>
      <c r="I1587" s="92"/>
    </row>
    <row r="1588" spans="1:9" x14ac:dyDescent="0.25">
      <c r="A1588" s="91" t="str">
        <f t="shared" si="24"/>
        <v/>
      </c>
      <c r="B1588" s="146"/>
      <c r="C1588" s="93"/>
      <c r="D1588" s="104"/>
      <c r="E1588" s="104"/>
      <c r="I1588" s="92"/>
    </row>
    <row r="1589" spans="1:9" x14ac:dyDescent="0.25">
      <c r="A1589" s="91" t="str">
        <f t="shared" si="24"/>
        <v/>
      </c>
      <c r="B1589" s="146"/>
      <c r="C1589" s="93"/>
      <c r="D1589" s="104"/>
      <c r="E1589" s="104"/>
      <c r="I1589" s="92"/>
    </row>
    <row r="1590" spans="1:9" x14ac:dyDescent="0.25">
      <c r="A1590" s="91" t="str">
        <f t="shared" si="24"/>
        <v/>
      </c>
      <c r="B1590" s="146"/>
      <c r="C1590" s="93"/>
      <c r="D1590" s="104"/>
      <c r="E1590" s="104"/>
      <c r="I1590" s="92"/>
    </row>
    <row r="1591" spans="1:9" x14ac:dyDescent="0.25">
      <c r="A1591" s="91" t="str">
        <f t="shared" si="24"/>
        <v/>
      </c>
      <c r="B1591" s="146"/>
      <c r="C1591" s="93"/>
      <c r="D1591" s="104"/>
      <c r="E1591" s="104"/>
      <c r="I1591" s="92"/>
    </row>
    <row r="1592" spans="1:9" x14ac:dyDescent="0.25">
      <c r="A1592" s="91" t="str">
        <f t="shared" si="24"/>
        <v/>
      </c>
      <c r="B1592" s="146"/>
      <c r="C1592" s="93"/>
      <c r="D1592" s="104"/>
      <c r="E1592" s="104"/>
      <c r="I1592" s="92"/>
    </row>
    <row r="1593" spans="1:9" x14ac:dyDescent="0.25">
      <c r="A1593" s="91" t="str">
        <f t="shared" si="24"/>
        <v/>
      </c>
      <c r="B1593" s="146"/>
      <c r="C1593" s="93"/>
      <c r="D1593" s="104"/>
      <c r="E1593" s="104"/>
      <c r="I1593" s="92"/>
    </row>
    <row r="1594" spans="1:9" x14ac:dyDescent="0.25">
      <c r="A1594" s="91" t="str">
        <f t="shared" si="24"/>
        <v/>
      </c>
      <c r="B1594" s="146"/>
      <c r="C1594" s="93"/>
      <c r="D1594" s="104"/>
      <c r="E1594" s="104"/>
      <c r="I1594" s="92"/>
    </row>
    <row r="1595" spans="1:9" x14ac:dyDescent="0.25">
      <c r="A1595" s="91" t="str">
        <f t="shared" si="24"/>
        <v/>
      </c>
      <c r="B1595" s="146"/>
      <c r="C1595" s="93"/>
      <c r="D1595" s="104"/>
      <c r="E1595" s="104"/>
      <c r="I1595" s="92"/>
    </row>
    <row r="1596" spans="1:9" x14ac:dyDescent="0.25">
      <c r="A1596" s="91" t="str">
        <f t="shared" si="24"/>
        <v/>
      </c>
      <c r="B1596" s="146"/>
      <c r="C1596" s="93"/>
      <c r="D1596" s="104"/>
      <c r="E1596" s="104"/>
      <c r="I1596" s="92"/>
    </row>
    <row r="1597" spans="1:9" x14ac:dyDescent="0.25">
      <c r="A1597" s="91" t="str">
        <f t="shared" si="24"/>
        <v/>
      </c>
      <c r="B1597" s="146"/>
      <c r="C1597" s="93"/>
      <c r="D1597" s="104"/>
      <c r="E1597" s="104"/>
      <c r="I1597" s="92"/>
    </row>
    <row r="1598" spans="1:9" x14ac:dyDescent="0.25">
      <c r="A1598" s="91" t="str">
        <f t="shared" si="24"/>
        <v/>
      </c>
      <c r="B1598" s="146"/>
      <c r="C1598" s="93"/>
      <c r="D1598" s="104"/>
      <c r="E1598" s="104"/>
      <c r="I1598" s="92"/>
    </row>
    <row r="1599" spans="1:9" x14ac:dyDescent="0.25">
      <c r="A1599" s="91" t="str">
        <f t="shared" si="24"/>
        <v/>
      </c>
      <c r="B1599" s="146"/>
      <c r="C1599" s="93"/>
      <c r="D1599" s="104"/>
      <c r="E1599" s="104"/>
      <c r="I1599" s="92"/>
    </row>
    <row r="1600" spans="1:9" x14ac:dyDescent="0.25">
      <c r="A1600" s="91" t="str">
        <f t="shared" si="24"/>
        <v/>
      </c>
      <c r="B1600" s="146"/>
      <c r="C1600" s="93"/>
      <c r="D1600" s="104"/>
      <c r="E1600" s="104"/>
      <c r="I1600" s="92"/>
    </row>
    <row r="1601" spans="1:9" x14ac:dyDescent="0.25">
      <c r="A1601" s="91" t="str">
        <f t="shared" si="24"/>
        <v/>
      </c>
      <c r="B1601" s="146"/>
      <c r="C1601" s="93"/>
      <c r="D1601" s="104"/>
      <c r="E1601" s="104"/>
      <c r="I1601" s="92"/>
    </row>
    <row r="1602" spans="1:9" x14ac:dyDescent="0.25">
      <c r="A1602" s="91" t="str">
        <f t="shared" ref="A1602:A1665" si="25">CONCATENATE(B1602,C1602)</f>
        <v/>
      </c>
      <c r="B1602" s="146"/>
      <c r="C1602" s="93"/>
      <c r="D1602" s="104"/>
      <c r="E1602" s="104"/>
      <c r="I1602" s="92"/>
    </row>
    <row r="1603" spans="1:9" x14ac:dyDescent="0.25">
      <c r="A1603" s="91" t="str">
        <f t="shared" si="25"/>
        <v/>
      </c>
      <c r="B1603" s="146"/>
      <c r="C1603" s="93"/>
      <c r="D1603" s="104"/>
      <c r="E1603" s="104"/>
      <c r="I1603" s="92"/>
    </row>
    <row r="1604" spans="1:9" x14ac:dyDescent="0.25">
      <c r="A1604" s="91" t="str">
        <f t="shared" si="25"/>
        <v/>
      </c>
      <c r="B1604" s="146"/>
      <c r="C1604" s="93"/>
      <c r="D1604" s="104"/>
      <c r="E1604" s="104"/>
      <c r="I1604" s="92"/>
    </row>
    <row r="1605" spans="1:9" x14ac:dyDescent="0.25">
      <c r="A1605" s="91" t="str">
        <f t="shared" si="25"/>
        <v/>
      </c>
      <c r="B1605" s="146"/>
      <c r="C1605" s="93"/>
      <c r="D1605" s="104"/>
      <c r="E1605" s="104"/>
      <c r="I1605" s="92"/>
    </row>
    <row r="1606" spans="1:9" x14ac:dyDescent="0.25">
      <c r="A1606" s="91" t="str">
        <f t="shared" si="25"/>
        <v/>
      </c>
      <c r="B1606" s="146"/>
      <c r="C1606" s="93"/>
      <c r="D1606" s="104"/>
      <c r="E1606" s="104"/>
      <c r="I1606" s="92"/>
    </row>
    <row r="1607" spans="1:9" x14ac:dyDescent="0.25">
      <c r="A1607" s="91" t="str">
        <f t="shared" si="25"/>
        <v/>
      </c>
      <c r="B1607" s="146"/>
      <c r="C1607" s="93"/>
      <c r="D1607" s="104"/>
      <c r="E1607" s="104"/>
      <c r="I1607" s="92"/>
    </row>
    <row r="1608" spans="1:9" x14ac:dyDescent="0.25">
      <c r="A1608" s="91" t="str">
        <f t="shared" si="25"/>
        <v/>
      </c>
      <c r="B1608" s="146"/>
      <c r="C1608" s="93"/>
      <c r="D1608" s="104"/>
      <c r="E1608" s="104"/>
      <c r="I1608" s="92"/>
    </row>
    <row r="1609" spans="1:9" x14ac:dyDescent="0.25">
      <c r="A1609" s="91" t="str">
        <f t="shared" si="25"/>
        <v/>
      </c>
      <c r="B1609" s="146"/>
      <c r="C1609" s="93"/>
      <c r="D1609" s="104"/>
      <c r="E1609" s="104"/>
      <c r="I1609" s="92"/>
    </row>
    <row r="1610" spans="1:9" x14ac:dyDescent="0.25">
      <c r="A1610" s="91" t="str">
        <f t="shared" si="25"/>
        <v/>
      </c>
      <c r="B1610" s="146"/>
      <c r="C1610" s="93"/>
      <c r="D1610" s="104"/>
      <c r="E1610" s="104"/>
      <c r="I1610" s="92"/>
    </row>
    <row r="1611" spans="1:9" x14ac:dyDescent="0.25">
      <c r="A1611" s="91" t="str">
        <f t="shared" si="25"/>
        <v/>
      </c>
      <c r="B1611" s="146"/>
      <c r="C1611" s="93"/>
      <c r="D1611" s="104"/>
      <c r="E1611" s="104"/>
      <c r="I1611" s="92"/>
    </row>
    <row r="1612" spans="1:9" x14ac:dyDescent="0.25">
      <c r="A1612" s="91" t="str">
        <f t="shared" si="25"/>
        <v/>
      </c>
      <c r="B1612" s="146"/>
      <c r="C1612" s="93"/>
      <c r="D1612" s="104"/>
      <c r="E1612" s="104"/>
      <c r="I1612" s="92"/>
    </row>
    <row r="1613" spans="1:9" x14ac:dyDescent="0.25">
      <c r="A1613" s="91" t="str">
        <f t="shared" si="25"/>
        <v/>
      </c>
      <c r="B1613" s="146"/>
      <c r="C1613" s="93"/>
      <c r="D1613" s="104"/>
      <c r="E1613" s="104"/>
      <c r="I1613" s="92"/>
    </row>
    <row r="1614" spans="1:9" x14ac:dyDescent="0.25">
      <c r="A1614" s="91" t="str">
        <f t="shared" si="25"/>
        <v/>
      </c>
      <c r="B1614" s="146"/>
      <c r="C1614" s="93"/>
      <c r="D1614" s="104"/>
      <c r="E1614" s="104"/>
      <c r="I1614" s="92"/>
    </row>
    <row r="1615" spans="1:9" x14ac:dyDescent="0.25">
      <c r="A1615" s="91" t="str">
        <f t="shared" si="25"/>
        <v/>
      </c>
      <c r="B1615" s="146"/>
      <c r="C1615" s="93"/>
      <c r="D1615" s="104"/>
      <c r="E1615" s="104"/>
      <c r="I1615" s="92"/>
    </row>
    <row r="1616" spans="1:9" x14ac:dyDescent="0.25">
      <c r="A1616" s="91" t="str">
        <f t="shared" si="25"/>
        <v/>
      </c>
      <c r="B1616" s="146"/>
      <c r="C1616" s="93"/>
      <c r="D1616" s="104"/>
      <c r="E1616" s="104"/>
      <c r="I1616" s="92"/>
    </row>
    <row r="1617" spans="1:9" x14ac:dyDescent="0.25">
      <c r="A1617" s="91" t="str">
        <f t="shared" si="25"/>
        <v/>
      </c>
      <c r="B1617" s="146"/>
      <c r="C1617" s="93"/>
      <c r="D1617" s="104"/>
      <c r="E1617" s="104"/>
      <c r="I1617" s="92"/>
    </row>
    <row r="1618" spans="1:9" x14ac:dyDescent="0.25">
      <c r="A1618" s="91" t="str">
        <f t="shared" si="25"/>
        <v/>
      </c>
      <c r="B1618" s="146"/>
      <c r="C1618" s="93"/>
      <c r="D1618" s="104"/>
      <c r="E1618" s="104"/>
      <c r="I1618" s="92"/>
    </row>
    <row r="1619" spans="1:9" x14ac:dyDescent="0.25">
      <c r="A1619" s="91" t="str">
        <f t="shared" si="25"/>
        <v/>
      </c>
      <c r="B1619" s="146"/>
      <c r="C1619" s="93"/>
      <c r="D1619" s="104"/>
      <c r="E1619" s="104"/>
      <c r="I1619" s="92"/>
    </row>
    <row r="1620" spans="1:9" x14ac:dyDescent="0.25">
      <c r="A1620" s="91" t="str">
        <f t="shared" si="25"/>
        <v/>
      </c>
      <c r="B1620" s="146"/>
      <c r="C1620" s="93"/>
      <c r="D1620" s="104"/>
      <c r="E1620" s="104"/>
      <c r="I1620" s="92"/>
    </row>
    <row r="1621" spans="1:9" x14ac:dyDescent="0.25">
      <c r="A1621" s="91" t="str">
        <f t="shared" si="25"/>
        <v/>
      </c>
      <c r="B1621" s="146"/>
      <c r="C1621" s="93"/>
      <c r="D1621" s="104"/>
      <c r="E1621" s="104"/>
      <c r="I1621" s="92"/>
    </row>
    <row r="1622" spans="1:9" x14ac:dyDescent="0.25">
      <c r="A1622" s="91" t="str">
        <f t="shared" si="25"/>
        <v/>
      </c>
      <c r="B1622" s="146"/>
      <c r="C1622" s="93"/>
      <c r="D1622" s="104"/>
      <c r="E1622" s="104"/>
      <c r="I1622" s="92"/>
    </row>
    <row r="1623" spans="1:9" x14ac:dyDescent="0.25">
      <c r="A1623" s="91" t="str">
        <f t="shared" si="25"/>
        <v/>
      </c>
      <c r="B1623" s="146"/>
      <c r="C1623" s="93"/>
      <c r="D1623" s="104"/>
      <c r="E1623" s="104"/>
      <c r="I1623" s="92"/>
    </row>
    <row r="1624" spans="1:9" x14ac:dyDescent="0.25">
      <c r="A1624" s="91" t="str">
        <f t="shared" si="25"/>
        <v/>
      </c>
      <c r="B1624" s="146"/>
      <c r="C1624" s="93"/>
      <c r="D1624" s="104"/>
      <c r="E1624" s="104"/>
      <c r="I1624" s="92"/>
    </row>
    <row r="1625" spans="1:9" x14ac:dyDescent="0.25">
      <c r="A1625" s="91" t="str">
        <f t="shared" si="25"/>
        <v/>
      </c>
      <c r="B1625" s="146"/>
      <c r="C1625" s="93"/>
      <c r="D1625" s="104"/>
      <c r="E1625" s="104"/>
      <c r="I1625" s="92"/>
    </row>
    <row r="1626" spans="1:9" x14ac:dyDescent="0.25">
      <c r="A1626" s="91" t="str">
        <f t="shared" si="25"/>
        <v/>
      </c>
      <c r="B1626" s="146"/>
      <c r="C1626" s="93"/>
      <c r="D1626" s="104"/>
      <c r="E1626" s="104"/>
      <c r="I1626" s="92"/>
    </row>
    <row r="1627" spans="1:9" x14ac:dyDescent="0.25">
      <c r="A1627" s="91" t="str">
        <f t="shared" si="25"/>
        <v/>
      </c>
      <c r="B1627" s="146"/>
      <c r="C1627" s="93"/>
      <c r="D1627" s="104"/>
      <c r="E1627" s="104"/>
      <c r="I1627" s="92"/>
    </row>
    <row r="1628" spans="1:9" x14ac:dyDescent="0.25">
      <c r="A1628" s="91" t="str">
        <f t="shared" si="25"/>
        <v/>
      </c>
      <c r="B1628" s="146"/>
      <c r="C1628" s="93"/>
      <c r="D1628" s="104"/>
      <c r="E1628" s="104"/>
      <c r="I1628" s="92"/>
    </row>
    <row r="1629" spans="1:9" x14ac:dyDescent="0.25">
      <c r="A1629" s="91" t="str">
        <f t="shared" si="25"/>
        <v/>
      </c>
      <c r="B1629" s="146"/>
      <c r="C1629" s="93"/>
      <c r="D1629" s="104"/>
      <c r="E1629" s="104"/>
      <c r="I1629" s="92"/>
    </row>
    <row r="1630" spans="1:9" x14ac:dyDescent="0.25">
      <c r="A1630" s="91" t="str">
        <f t="shared" si="25"/>
        <v/>
      </c>
      <c r="B1630" s="146"/>
      <c r="C1630" s="93"/>
      <c r="D1630" s="104"/>
      <c r="E1630" s="104"/>
      <c r="I1630" s="92"/>
    </row>
    <row r="1631" spans="1:9" x14ac:dyDescent="0.25">
      <c r="A1631" s="91" t="str">
        <f t="shared" si="25"/>
        <v/>
      </c>
      <c r="B1631" s="146"/>
      <c r="C1631" s="93"/>
      <c r="D1631" s="104"/>
      <c r="E1631" s="104"/>
      <c r="I1631" s="92"/>
    </row>
    <row r="1632" spans="1:9" x14ac:dyDescent="0.25">
      <c r="A1632" s="91" t="str">
        <f t="shared" si="25"/>
        <v/>
      </c>
      <c r="B1632" s="146"/>
      <c r="C1632" s="93"/>
      <c r="D1632" s="104"/>
      <c r="E1632" s="104"/>
      <c r="I1632" s="92"/>
    </row>
    <row r="1633" spans="1:9" x14ac:dyDescent="0.25">
      <c r="A1633" s="91" t="str">
        <f t="shared" si="25"/>
        <v/>
      </c>
      <c r="B1633" s="146"/>
      <c r="C1633" s="93"/>
      <c r="D1633" s="104"/>
      <c r="E1633" s="104"/>
      <c r="I1633" s="92"/>
    </row>
    <row r="1634" spans="1:9" x14ac:dyDescent="0.25">
      <c r="A1634" s="91" t="str">
        <f t="shared" si="25"/>
        <v/>
      </c>
      <c r="B1634" s="146"/>
      <c r="C1634" s="93"/>
      <c r="D1634" s="104"/>
      <c r="E1634" s="104"/>
      <c r="I1634" s="92"/>
    </row>
    <row r="1635" spans="1:9" x14ac:dyDescent="0.25">
      <c r="A1635" s="91" t="str">
        <f t="shared" si="25"/>
        <v/>
      </c>
      <c r="B1635" s="146"/>
      <c r="C1635" s="93"/>
      <c r="D1635" s="104"/>
      <c r="E1635" s="104"/>
      <c r="I1635" s="92"/>
    </row>
    <row r="1636" spans="1:9" x14ac:dyDescent="0.25">
      <c r="A1636" s="91" t="str">
        <f t="shared" si="25"/>
        <v/>
      </c>
      <c r="B1636" s="146"/>
      <c r="C1636" s="93"/>
      <c r="D1636" s="104"/>
      <c r="E1636" s="104"/>
      <c r="I1636" s="92"/>
    </row>
    <row r="1637" spans="1:9" x14ac:dyDescent="0.25">
      <c r="A1637" s="91" t="str">
        <f t="shared" si="25"/>
        <v/>
      </c>
      <c r="B1637" s="146"/>
      <c r="C1637" s="93"/>
      <c r="D1637" s="104"/>
      <c r="E1637" s="104"/>
      <c r="I1637" s="92"/>
    </row>
    <row r="1638" spans="1:9" x14ac:dyDescent="0.25">
      <c r="A1638" s="91" t="str">
        <f t="shared" si="25"/>
        <v/>
      </c>
      <c r="B1638" s="146"/>
      <c r="C1638" s="93"/>
      <c r="D1638" s="104"/>
      <c r="E1638" s="104"/>
      <c r="I1638" s="92"/>
    </row>
    <row r="1639" spans="1:9" x14ac:dyDescent="0.25">
      <c r="A1639" s="91" t="str">
        <f t="shared" si="25"/>
        <v/>
      </c>
      <c r="B1639" s="146"/>
      <c r="C1639" s="93"/>
      <c r="D1639" s="104"/>
      <c r="E1639" s="104"/>
      <c r="I1639" s="92"/>
    </row>
    <row r="1640" spans="1:9" x14ac:dyDescent="0.25">
      <c r="A1640" s="91" t="str">
        <f t="shared" si="25"/>
        <v/>
      </c>
      <c r="B1640" s="146"/>
      <c r="C1640" s="93"/>
      <c r="D1640" s="104"/>
      <c r="E1640" s="104"/>
      <c r="I1640" s="92"/>
    </row>
    <row r="1641" spans="1:9" x14ac:dyDescent="0.25">
      <c r="A1641" s="91" t="str">
        <f t="shared" si="25"/>
        <v/>
      </c>
      <c r="B1641" s="146"/>
      <c r="C1641" s="93"/>
      <c r="D1641" s="104"/>
      <c r="E1641" s="104"/>
      <c r="I1641" s="92"/>
    </row>
    <row r="1642" spans="1:9" x14ac:dyDescent="0.25">
      <c r="A1642" s="91" t="str">
        <f t="shared" si="25"/>
        <v/>
      </c>
      <c r="B1642" s="146"/>
      <c r="C1642" s="93"/>
      <c r="D1642" s="104"/>
      <c r="E1642" s="104"/>
      <c r="I1642" s="92"/>
    </row>
    <row r="1643" spans="1:9" x14ac:dyDescent="0.25">
      <c r="A1643" s="91" t="str">
        <f t="shared" si="25"/>
        <v/>
      </c>
      <c r="B1643" s="146"/>
      <c r="C1643" s="93"/>
      <c r="D1643" s="104"/>
      <c r="E1643" s="104"/>
      <c r="I1643" s="92"/>
    </row>
    <row r="1644" spans="1:9" x14ac:dyDescent="0.25">
      <c r="A1644" s="91" t="str">
        <f t="shared" si="25"/>
        <v/>
      </c>
      <c r="B1644" s="146"/>
      <c r="C1644" s="93"/>
      <c r="D1644" s="104"/>
      <c r="E1644" s="104"/>
      <c r="I1644" s="92"/>
    </row>
    <row r="1645" spans="1:9" x14ac:dyDescent="0.25">
      <c r="A1645" s="91" t="str">
        <f t="shared" si="25"/>
        <v/>
      </c>
      <c r="B1645" s="146"/>
      <c r="C1645" s="93"/>
      <c r="D1645" s="104"/>
      <c r="E1645" s="104"/>
      <c r="I1645" s="92"/>
    </row>
    <row r="1646" spans="1:9" x14ac:dyDescent="0.25">
      <c r="A1646" s="91" t="str">
        <f t="shared" si="25"/>
        <v/>
      </c>
      <c r="B1646" s="146"/>
      <c r="C1646" s="93"/>
      <c r="D1646" s="104"/>
      <c r="E1646" s="104"/>
      <c r="I1646" s="92"/>
    </row>
    <row r="1647" spans="1:9" x14ac:dyDescent="0.25">
      <c r="A1647" s="91" t="str">
        <f t="shared" si="25"/>
        <v/>
      </c>
      <c r="B1647" s="146"/>
      <c r="C1647" s="93"/>
      <c r="D1647" s="104"/>
      <c r="E1647" s="104"/>
      <c r="I1647" s="92"/>
    </row>
    <row r="1648" spans="1:9" x14ac:dyDescent="0.25">
      <c r="A1648" s="91" t="str">
        <f t="shared" si="25"/>
        <v/>
      </c>
      <c r="B1648" s="146"/>
      <c r="C1648" s="93"/>
      <c r="D1648" s="104"/>
      <c r="E1648" s="104"/>
      <c r="I1648" s="92"/>
    </row>
    <row r="1649" spans="1:9" x14ac:dyDescent="0.25">
      <c r="A1649" s="91" t="str">
        <f t="shared" si="25"/>
        <v/>
      </c>
      <c r="B1649" s="146"/>
      <c r="C1649" s="93"/>
      <c r="D1649" s="104"/>
      <c r="E1649" s="104"/>
      <c r="I1649" s="92"/>
    </row>
    <row r="1650" spans="1:9" x14ac:dyDescent="0.25">
      <c r="A1650" s="91" t="str">
        <f t="shared" si="25"/>
        <v/>
      </c>
      <c r="B1650" s="146"/>
      <c r="C1650" s="93"/>
      <c r="D1650" s="104"/>
      <c r="E1650" s="104"/>
      <c r="I1650" s="92"/>
    </row>
    <row r="1651" spans="1:9" x14ac:dyDescent="0.25">
      <c r="A1651" s="91" t="str">
        <f t="shared" si="25"/>
        <v/>
      </c>
      <c r="B1651" s="146"/>
      <c r="C1651" s="93"/>
      <c r="D1651" s="104"/>
      <c r="E1651" s="104"/>
      <c r="I1651" s="92"/>
    </row>
    <row r="1652" spans="1:9" x14ac:dyDescent="0.25">
      <c r="A1652" s="91" t="str">
        <f t="shared" si="25"/>
        <v/>
      </c>
      <c r="B1652" s="146"/>
      <c r="C1652" s="93"/>
      <c r="D1652" s="104"/>
      <c r="E1652" s="104"/>
      <c r="I1652" s="92"/>
    </row>
    <row r="1653" spans="1:9" x14ac:dyDescent="0.25">
      <c r="A1653" s="91" t="str">
        <f t="shared" si="25"/>
        <v/>
      </c>
      <c r="B1653" s="146"/>
      <c r="C1653" s="93"/>
      <c r="D1653" s="104"/>
      <c r="E1653" s="104"/>
      <c r="I1653" s="92"/>
    </row>
    <row r="1654" spans="1:9" x14ac:dyDescent="0.25">
      <c r="A1654" s="91" t="str">
        <f t="shared" si="25"/>
        <v/>
      </c>
      <c r="B1654" s="146"/>
      <c r="C1654" s="93"/>
      <c r="D1654" s="104"/>
      <c r="E1654" s="104"/>
      <c r="I1654" s="92"/>
    </row>
    <row r="1655" spans="1:9" x14ac:dyDescent="0.25">
      <c r="A1655" s="91" t="str">
        <f t="shared" si="25"/>
        <v/>
      </c>
      <c r="B1655" s="146"/>
      <c r="C1655" s="93"/>
      <c r="D1655" s="104"/>
      <c r="E1655" s="104"/>
      <c r="I1655" s="92"/>
    </row>
    <row r="1656" spans="1:9" x14ac:dyDescent="0.25">
      <c r="A1656" s="91" t="str">
        <f t="shared" si="25"/>
        <v/>
      </c>
      <c r="B1656" s="146"/>
      <c r="C1656" s="93"/>
      <c r="D1656" s="104"/>
      <c r="E1656" s="104"/>
      <c r="I1656" s="92"/>
    </row>
    <row r="1657" spans="1:9" x14ac:dyDescent="0.25">
      <c r="A1657" s="91" t="str">
        <f t="shared" si="25"/>
        <v/>
      </c>
      <c r="B1657" s="146"/>
      <c r="C1657" s="93"/>
      <c r="D1657" s="104"/>
      <c r="E1657" s="104"/>
      <c r="I1657" s="92"/>
    </row>
    <row r="1658" spans="1:9" x14ac:dyDescent="0.25">
      <c r="A1658" s="91" t="str">
        <f t="shared" si="25"/>
        <v/>
      </c>
      <c r="B1658" s="146"/>
      <c r="C1658" s="93"/>
      <c r="D1658" s="104"/>
      <c r="E1658" s="104"/>
      <c r="I1658" s="92"/>
    </row>
    <row r="1659" spans="1:9" x14ac:dyDescent="0.25">
      <c r="A1659" s="91" t="str">
        <f t="shared" si="25"/>
        <v/>
      </c>
      <c r="B1659" s="146"/>
      <c r="C1659" s="93"/>
      <c r="D1659" s="104"/>
      <c r="E1659" s="104"/>
      <c r="I1659" s="92"/>
    </row>
    <row r="1660" spans="1:9" x14ac:dyDescent="0.25">
      <c r="A1660" s="91" t="str">
        <f t="shared" si="25"/>
        <v/>
      </c>
      <c r="B1660" s="146"/>
      <c r="C1660" s="93"/>
      <c r="D1660" s="104"/>
      <c r="E1660" s="104"/>
      <c r="I1660" s="92"/>
    </row>
    <row r="1661" spans="1:9" x14ac:dyDescent="0.25">
      <c r="A1661" s="91" t="str">
        <f t="shared" si="25"/>
        <v/>
      </c>
      <c r="B1661" s="146"/>
      <c r="C1661" s="93"/>
      <c r="D1661" s="104"/>
      <c r="E1661" s="104"/>
      <c r="I1661" s="92"/>
    </row>
    <row r="1662" spans="1:9" x14ac:dyDescent="0.25">
      <c r="A1662" s="91" t="str">
        <f t="shared" si="25"/>
        <v/>
      </c>
      <c r="B1662" s="146"/>
      <c r="C1662" s="93"/>
      <c r="D1662" s="104"/>
      <c r="E1662" s="104"/>
      <c r="I1662" s="92"/>
    </row>
    <row r="1663" spans="1:9" x14ac:dyDescent="0.25">
      <c r="A1663" s="91" t="str">
        <f t="shared" si="25"/>
        <v/>
      </c>
      <c r="B1663" s="146"/>
      <c r="C1663" s="93"/>
      <c r="D1663" s="104"/>
      <c r="E1663" s="104"/>
      <c r="I1663" s="92"/>
    </row>
    <row r="1664" spans="1:9" x14ac:dyDescent="0.25">
      <c r="A1664" s="91" t="str">
        <f t="shared" si="25"/>
        <v/>
      </c>
      <c r="B1664" s="146"/>
      <c r="C1664" s="93"/>
      <c r="D1664" s="104"/>
      <c r="E1664" s="104"/>
      <c r="I1664" s="92"/>
    </row>
    <row r="1665" spans="1:9" x14ac:dyDescent="0.25">
      <c r="A1665" s="91" t="str">
        <f t="shared" si="25"/>
        <v/>
      </c>
      <c r="B1665" s="146"/>
      <c r="C1665" s="93"/>
      <c r="D1665" s="104"/>
      <c r="E1665" s="104"/>
      <c r="I1665" s="92"/>
    </row>
    <row r="1666" spans="1:9" x14ac:dyDescent="0.25">
      <c r="A1666" s="91" t="str">
        <f t="shared" ref="A1666:A1729" si="26">CONCATENATE(B1666,C1666)</f>
        <v/>
      </c>
      <c r="B1666" s="146"/>
      <c r="C1666" s="93"/>
      <c r="D1666" s="104"/>
      <c r="E1666" s="104"/>
      <c r="I1666" s="92"/>
    </row>
    <row r="1667" spans="1:9" x14ac:dyDescent="0.25">
      <c r="A1667" s="91" t="str">
        <f t="shared" si="26"/>
        <v/>
      </c>
      <c r="B1667" s="146"/>
      <c r="C1667" s="93"/>
      <c r="D1667" s="104"/>
      <c r="E1667" s="104"/>
      <c r="I1667" s="92"/>
    </row>
    <row r="1668" spans="1:9" x14ac:dyDescent="0.25">
      <c r="A1668" s="91" t="str">
        <f t="shared" si="26"/>
        <v/>
      </c>
      <c r="B1668" s="146"/>
      <c r="C1668" s="93"/>
      <c r="D1668" s="104"/>
      <c r="E1668" s="104"/>
      <c r="I1668" s="92"/>
    </row>
    <row r="1669" spans="1:9" x14ac:dyDescent="0.25">
      <c r="A1669" s="91" t="str">
        <f t="shared" si="26"/>
        <v/>
      </c>
      <c r="B1669" s="146"/>
      <c r="C1669" s="93"/>
      <c r="D1669" s="104"/>
      <c r="E1669" s="104"/>
      <c r="I1669" s="92"/>
    </row>
    <row r="1670" spans="1:9" x14ac:dyDescent="0.25">
      <c r="A1670" s="91" t="str">
        <f t="shared" si="26"/>
        <v/>
      </c>
      <c r="B1670" s="146"/>
      <c r="C1670" s="93"/>
      <c r="D1670" s="104"/>
      <c r="E1670" s="104"/>
      <c r="I1670" s="92"/>
    </row>
    <row r="1671" spans="1:9" x14ac:dyDescent="0.25">
      <c r="A1671" s="91" t="str">
        <f t="shared" si="26"/>
        <v/>
      </c>
      <c r="B1671" s="146"/>
      <c r="C1671" s="93"/>
      <c r="D1671" s="104"/>
      <c r="E1671" s="104"/>
      <c r="I1671" s="92"/>
    </row>
    <row r="1672" spans="1:9" x14ac:dyDescent="0.25">
      <c r="A1672" s="91" t="str">
        <f t="shared" si="26"/>
        <v/>
      </c>
      <c r="B1672" s="146"/>
      <c r="C1672" s="93"/>
      <c r="D1672" s="104"/>
      <c r="E1672" s="104"/>
      <c r="I1672" s="92"/>
    </row>
    <row r="1673" spans="1:9" x14ac:dyDescent="0.25">
      <c r="A1673" s="91" t="str">
        <f t="shared" si="26"/>
        <v/>
      </c>
      <c r="B1673" s="146"/>
      <c r="C1673" s="93"/>
      <c r="D1673" s="104"/>
      <c r="E1673" s="104"/>
      <c r="I1673" s="92"/>
    </row>
    <row r="1674" spans="1:9" x14ac:dyDescent="0.25">
      <c r="A1674" s="91" t="str">
        <f t="shared" si="26"/>
        <v/>
      </c>
      <c r="B1674" s="146"/>
      <c r="C1674" s="93"/>
      <c r="D1674" s="104"/>
      <c r="E1674" s="104"/>
      <c r="I1674" s="92"/>
    </row>
    <row r="1675" spans="1:9" x14ac:dyDescent="0.25">
      <c r="A1675" s="91" t="str">
        <f t="shared" si="26"/>
        <v/>
      </c>
      <c r="B1675" s="146"/>
      <c r="C1675" s="93"/>
      <c r="D1675" s="104"/>
      <c r="E1675" s="104"/>
      <c r="I1675" s="92"/>
    </row>
    <row r="1676" spans="1:9" x14ac:dyDescent="0.25">
      <c r="A1676" s="91" t="str">
        <f t="shared" si="26"/>
        <v/>
      </c>
      <c r="B1676" s="146"/>
      <c r="C1676" s="93"/>
      <c r="D1676" s="104"/>
      <c r="E1676" s="104"/>
      <c r="I1676" s="92"/>
    </row>
    <row r="1677" spans="1:9" x14ac:dyDescent="0.25">
      <c r="A1677" s="91" t="str">
        <f t="shared" si="26"/>
        <v/>
      </c>
      <c r="B1677" s="146"/>
      <c r="C1677" s="93"/>
      <c r="D1677" s="104"/>
      <c r="E1677" s="104"/>
      <c r="I1677" s="92"/>
    </row>
    <row r="1678" spans="1:9" x14ac:dyDescent="0.25">
      <c r="A1678" s="91" t="str">
        <f t="shared" si="26"/>
        <v/>
      </c>
      <c r="B1678" s="146"/>
      <c r="C1678" s="93"/>
      <c r="D1678" s="104"/>
      <c r="E1678" s="104"/>
      <c r="I1678" s="92"/>
    </row>
    <row r="1679" spans="1:9" x14ac:dyDescent="0.25">
      <c r="A1679" s="91" t="str">
        <f t="shared" si="26"/>
        <v/>
      </c>
      <c r="B1679" s="146"/>
      <c r="C1679" s="93"/>
      <c r="D1679" s="104"/>
      <c r="E1679" s="104"/>
      <c r="I1679" s="92"/>
    </row>
    <row r="1680" spans="1:9" x14ac:dyDescent="0.25">
      <c r="A1680" s="91" t="str">
        <f t="shared" si="26"/>
        <v/>
      </c>
      <c r="B1680" s="146"/>
      <c r="C1680" s="93"/>
      <c r="D1680" s="104"/>
      <c r="E1680" s="104"/>
      <c r="I1680" s="92"/>
    </row>
    <row r="1681" spans="1:9" x14ac:dyDescent="0.25">
      <c r="A1681" s="91" t="str">
        <f t="shared" si="26"/>
        <v/>
      </c>
      <c r="B1681" s="146"/>
      <c r="C1681" s="93"/>
      <c r="D1681" s="104"/>
      <c r="E1681" s="104"/>
      <c r="I1681" s="92"/>
    </row>
    <row r="1682" spans="1:9" x14ac:dyDescent="0.25">
      <c r="A1682" s="91" t="str">
        <f t="shared" si="26"/>
        <v/>
      </c>
      <c r="B1682" s="146"/>
      <c r="C1682" s="93"/>
      <c r="D1682" s="104"/>
      <c r="E1682" s="104"/>
      <c r="I1682" s="92"/>
    </row>
    <row r="1683" spans="1:9" x14ac:dyDescent="0.25">
      <c r="A1683" s="91" t="str">
        <f t="shared" si="26"/>
        <v/>
      </c>
      <c r="B1683" s="146"/>
      <c r="C1683" s="93"/>
      <c r="D1683" s="104"/>
      <c r="E1683" s="104"/>
      <c r="I1683" s="92"/>
    </row>
    <row r="1684" spans="1:9" x14ac:dyDescent="0.25">
      <c r="A1684" s="91" t="str">
        <f t="shared" si="26"/>
        <v/>
      </c>
      <c r="B1684" s="146"/>
      <c r="C1684" s="93"/>
      <c r="D1684" s="104"/>
      <c r="E1684" s="104"/>
      <c r="I1684" s="92"/>
    </row>
    <row r="1685" spans="1:9" x14ac:dyDescent="0.25">
      <c r="A1685" s="91" t="str">
        <f t="shared" si="26"/>
        <v/>
      </c>
      <c r="B1685" s="146"/>
      <c r="C1685" s="93"/>
      <c r="D1685" s="104"/>
      <c r="E1685" s="104"/>
      <c r="I1685" s="92"/>
    </row>
    <row r="1686" spans="1:9" x14ac:dyDescent="0.25">
      <c r="A1686" s="91" t="str">
        <f t="shared" si="26"/>
        <v/>
      </c>
      <c r="B1686" s="146"/>
      <c r="C1686" s="93"/>
      <c r="D1686" s="104"/>
      <c r="E1686" s="104"/>
      <c r="I1686" s="92"/>
    </row>
    <row r="1687" spans="1:9" x14ac:dyDescent="0.25">
      <c r="A1687" s="91" t="str">
        <f t="shared" si="26"/>
        <v/>
      </c>
      <c r="B1687" s="146"/>
      <c r="C1687" s="93"/>
      <c r="D1687" s="104"/>
      <c r="E1687" s="104"/>
      <c r="I1687" s="92"/>
    </row>
    <row r="1688" spans="1:9" x14ac:dyDescent="0.25">
      <c r="A1688" s="91" t="str">
        <f t="shared" si="26"/>
        <v/>
      </c>
      <c r="B1688" s="146"/>
      <c r="C1688" s="93"/>
      <c r="D1688" s="104"/>
      <c r="E1688" s="104"/>
      <c r="I1688" s="92"/>
    </row>
    <row r="1689" spans="1:9" x14ac:dyDescent="0.25">
      <c r="A1689" s="91" t="str">
        <f t="shared" si="26"/>
        <v/>
      </c>
      <c r="B1689" s="146"/>
      <c r="C1689" s="93"/>
      <c r="D1689" s="104"/>
      <c r="E1689" s="104"/>
      <c r="I1689" s="92"/>
    </row>
    <row r="1690" spans="1:9" x14ac:dyDescent="0.25">
      <c r="A1690" s="91" t="str">
        <f t="shared" si="26"/>
        <v/>
      </c>
      <c r="B1690" s="146"/>
      <c r="C1690" s="93"/>
      <c r="D1690" s="104"/>
      <c r="E1690" s="104"/>
      <c r="I1690" s="92"/>
    </row>
    <row r="1691" spans="1:9" x14ac:dyDescent="0.25">
      <c r="A1691" s="91" t="str">
        <f t="shared" si="26"/>
        <v/>
      </c>
      <c r="B1691" s="146"/>
      <c r="C1691" s="93"/>
      <c r="D1691" s="104"/>
      <c r="E1691" s="104"/>
      <c r="I1691" s="92"/>
    </row>
    <row r="1692" spans="1:9" x14ac:dyDescent="0.25">
      <c r="A1692" s="91" t="str">
        <f t="shared" si="26"/>
        <v/>
      </c>
      <c r="B1692" s="146"/>
      <c r="C1692" s="93"/>
      <c r="D1692" s="104"/>
      <c r="E1692" s="104"/>
      <c r="I1692" s="92"/>
    </row>
    <row r="1693" spans="1:9" x14ac:dyDescent="0.25">
      <c r="A1693" s="91" t="str">
        <f t="shared" si="26"/>
        <v/>
      </c>
      <c r="B1693" s="146"/>
      <c r="C1693" s="93"/>
      <c r="D1693" s="104"/>
      <c r="E1693" s="104"/>
      <c r="I1693" s="92"/>
    </row>
    <row r="1694" spans="1:9" x14ac:dyDescent="0.25">
      <c r="A1694" s="91" t="str">
        <f t="shared" si="26"/>
        <v/>
      </c>
      <c r="B1694" s="146"/>
      <c r="C1694" s="93"/>
      <c r="D1694" s="104"/>
      <c r="E1694" s="104"/>
      <c r="I1694" s="92"/>
    </row>
    <row r="1695" spans="1:9" x14ac:dyDescent="0.25">
      <c r="A1695" s="91" t="str">
        <f t="shared" si="26"/>
        <v/>
      </c>
      <c r="B1695" s="146"/>
      <c r="C1695" s="93"/>
      <c r="D1695" s="104"/>
      <c r="E1695" s="104"/>
      <c r="I1695" s="92"/>
    </row>
    <row r="1696" spans="1:9" x14ac:dyDescent="0.25">
      <c r="A1696" s="91" t="str">
        <f t="shared" si="26"/>
        <v/>
      </c>
      <c r="B1696" s="146"/>
      <c r="C1696" s="93"/>
      <c r="D1696" s="104"/>
      <c r="E1696" s="104"/>
      <c r="I1696" s="92"/>
    </row>
    <row r="1697" spans="1:9" x14ac:dyDescent="0.25">
      <c r="A1697" s="91" t="str">
        <f t="shared" si="26"/>
        <v/>
      </c>
      <c r="B1697" s="146"/>
      <c r="C1697" s="93"/>
      <c r="D1697" s="104"/>
      <c r="E1697" s="104"/>
      <c r="I1697" s="92"/>
    </row>
    <row r="1698" spans="1:9" x14ac:dyDescent="0.25">
      <c r="A1698" s="91" t="str">
        <f t="shared" si="26"/>
        <v/>
      </c>
      <c r="B1698" s="146"/>
      <c r="C1698" s="93"/>
      <c r="D1698" s="104"/>
      <c r="E1698" s="104"/>
      <c r="I1698" s="92"/>
    </row>
    <row r="1699" spans="1:9" x14ac:dyDescent="0.25">
      <c r="A1699" s="91" t="str">
        <f t="shared" si="26"/>
        <v/>
      </c>
      <c r="B1699" s="146"/>
      <c r="C1699" s="93"/>
      <c r="D1699" s="104"/>
      <c r="E1699" s="104"/>
      <c r="I1699" s="92"/>
    </row>
    <row r="1700" spans="1:9" x14ac:dyDescent="0.25">
      <c r="A1700" s="91" t="str">
        <f t="shared" si="26"/>
        <v/>
      </c>
      <c r="B1700" s="146"/>
      <c r="C1700" s="93"/>
      <c r="D1700" s="104"/>
      <c r="E1700" s="104"/>
      <c r="I1700" s="92"/>
    </row>
    <row r="1701" spans="1:9" x14ac:dyDescent="0.25">
      <c r="A1701" s="91" t="str">
        <f t="shared" si="26"/>
        <v/>
      </c>
      <c r="B1701" s="146"/>
      <c r="C1701" s="93"/>
      <c r="D1701" s="104"/>
      <c r="E1701" s="104"/>
      <c r="I1701" s="92"/>
    </row>
    <row r="1702" spans="1:9" x14ac:dyDescent="0.25">
      <c r="A1702" s="91" t="str">
        <f t="shared" si="26"/>
        <v/>
      </c>
      <c r="B1702" s="146"/>
      <c r="C1702" s="93"/>
      <c r="D1702" s="104"/>
      <c r="E1702" s="104"/>
      <c r="I1702" s="92"/>
    </row>
    <row r="1703" spans="1:9" x14ac:dyDescent="0.25">
      <c r="A1703" s="91" t="str">
        <f t="shared" si="26"/>
        <v/>
      </c>
      <c r="B1703" s="146"/>
      <c r="C1703" s="93"/>
      <c r="D1703" s="104"/>
      <c r="E1703" s="104"/>
      <c r="I1703" s="92"/>
    </row>
    <row r="1704" spans="1:9" x14ac:dyDescent="0.25">
      <c r="A1704" s="91" t="str">
        <f t="shared" si="26"/>
        <v/>
      </c>
      <c r="B1704" s="146"/>
      <c r="C1704" s="93"/>
      <c r="D1704" s="104"/>
      <c r="E1704" s="104"/>
      <c r="I1704" s="92"/>
    </row>
    <row r="1705" spans="1:9" x14ac:dyDescent="0.25">
      <c r="A1705" s="91" t="str">
        <f t="shared" si="26"/>
        <v/>
      </c>
      <c r="B1705" s="146"/>
      <c r="C1705" s="93"/>
      <c r="D1705" s="104"/>
      <c r="E1705" s="104"/>
      <c r="I1705" s="92"/>
    </row>
    <row r="1706" spans="1:9" x14ac:dyDescent="0.25">
      <c r="A1706" s="91" t="str">
        <f t="shared" si="26"/>
        <v/>
      </c>
      <c r="B1706" s="146"/>
      <c r="C1706" s="93"/>
      <c r="D1706" s="104"/>
      <c r="E1706" s="104"/>
      <c r="I1706" s="92"/>
    </row>
    <row r="1707" spans="1:9" x14ac:dyDescent="0.25">
      <c r="A1707" s="91" t="str">
        <f t="shared" si="26"/>
        <v/>
      </c>
      <c r="B1707" s="146"/>
      <c r="C1707" s="93"/>
      <c r="D1707" s="104"/>
      <c r="E1707" s="104"/>
      <c r="I1707" s="92"/>
    </row>
    <row r="1708" spans="1:9" x14ac:dyDescent="0.25">
      <c r="A1708" s="91" t="str">
        <f t="shared" si="26"/>
        <v/>
      </c>
      <c r="B1708" s="146"/>
      <c r="C1708" s="93"/>
      <c r="D1708" s="104"/>
      <c r="E1708" s="104"/>
      <c r="I1708" s="92"/>
    </row>
    <row r="1709" spans="1:9" x14ac:dyDescent="0.25">
      <c r="A1709" s="91" t="str">
        <f t="shared" si="26"/>
        <v/>
      </c>
      <c r="B1709" s="146"/>
      <c r="C1709" s="93"/>
      <c r="D1709" s="104"/>
      <c r="E1709" s="104"/>
      <c r="I1709" s="92"/>
    </row>
    <row r="1710" spans="1:9" x14ac:dyDescent="0.25">
      <c r="A1710" s="91" t="str">
        <f t="shared" si="26"/>
        <v/>
      </c>
      <c r="B1710" s="146"/>
      <c r="C1710" s="93"/>
      <c r="D1710" s="104"/>
      <c r="E1710" s="104"/>
      <c r="I1710" s="92"/>
    </row>
    <row r="1711" spans="1:9" x14ac:dyDescent="0.25">
      <c r="A1711" s="91" t="str">
        <f t="shared" si="26"/>
        <v/>
      </c>
      <c r="B1711" s="146"/>
      <c r="C1711" s="93"/>
      <c r="D1711" s="104"/>
      <c r="E1711" s="104"/>
      <c r="I1711" s="92"/>
    </row>
    <row r="1712" spans="1:9" x14ac:dyDescent="0.25">
      <c r="A1712" s="91" t="str">
        <f t="shared" si="26"/>
        <v/>
      </c>
      <c r="B1712" s="146"/>
      <c r="C1712" s="93"/>
      <c r="D1712" s="104"/>
      <c r="E1712" s="104"/>
      <c r="I1712" s="92"/>
    </row>
    <row r="1713" spans="1:9" x14ac:dyDescent="0.25">
      <c r="A1713" s="91" t="str">
        <f t="shared" si="26"/>
        <v/>
      </c>
      <c r="B1713" s="146"/>
      <c r="C1713" s="93"/>
      <c r="D1713" s="104"/>
      <c r="E1713" s="104"/>
      <c r="I1713" s="92"/>
    </row>
    <row r="1714" spans="1:9" x14ac:dyDescent="0.25">
      <c r="A1714" s="91" t="str">
        <f t="shared" si="26"/>
        <v/>
      </c>
      <c r="B1714" s="146"/>
      <c r="C1714" s="93"/>
      <c r="D1714" s="104"/>
      <c r="E1714" s="104"/>
      <c r="I1714" s="92"/>
    </row>
    <row r="1715" spans="1:9" x14ac:dyDescent="0.25">
      <c r="A1715" s="91" t="str">
        <f t="shared" si="26"/>
        <v/>
      </c>
      <c r="B1715" s="146"/>
      <c r="C1715" s="93"/>
      <c r="D1715" s="104"/>
      <c r="E1715" s="104"/>
      <c r="I1715" s="92"/>
    </row>
    <row r="1716" spans="1:9" x14ac:dyDescent="0.25">
      <c r="A1716" s="91" t="str">
        <f t="shared" si="26"/>
        <v/>
      </c>
      <c r="B1716" s="146"/>
      <c r="C1716" s="93"/>
      <c r="D1716" s="104"/>
      <c r="E1716" s="104"/>
      <c r="I1716" s="92"/>
    </row>
    <row r="1717" spans="1:9" x14ac:dyDescent="0.25">
      <c r="A1717" s="91" t="str">
        <f t="shared" si="26"/>
        <v/>
      </c>
      <c r="B1717" s="146"/>
      <c r="C1717" s="93"/>
      <c r="D1717" s="104"/>
      <c r="E1717" s="104"/>
      <c r="I1717" s="92"/>
    </row>
    <row r="1718" spans="1:9" x14ac:dyDescent="0.25">
      <c r="A1718" s="91" t="str">
        <f t="shared" si="26"/>
        <v/>
      </c>
      <c r="B1718" s="146"/>
      <c r="C1718" s="93"/>
      <c r="D1718" s="104"/>
      <c r="E1718" s="104"/>
      <c r="I1718" s="92"/>
    </row>
    <row r="1719" spans="1:9" x14ac:dyDescent="0.25">
      <c r="A1719" s="91" t="str">
        <f t="shared" si="26"/>
        <v/>
      </c>
      <c r="B1719" s="146"/>
      <c r="C1719" s="93"/>
      <c r="D1719" s="104"/>
      <c r="E1719" s="104"/>
      <c r="I1719" s="92"/>
    </row>
    <row r="1720" spans="1:9" x14ac:dyDescent="0.25">
      <c r="A1720" s="91" t="str">
        <f t="shared" si="26"/>
        <v/>
      </c>
      <c r="B1720" s="146"/>
      <c r="C1720" s="93"/>
      <c r="D1720" s="104"/>
      <c r="E1720" s="104"/>
      <c r="I1720" s="92"/>
    </row>
    <row r="1721" spans="1:9" x14ac:dyDescent="0.25">
      <c r="A1721" s="91" t="str">
        <f t="shared" si="26"/>
        <v/>
      </c>
      <c r="B1721" s="146"/>
      <c r="C1721" s="93"/>
      <c r="D1721" s="104"/>
      <c r="E1721" s="104"/>
      <c r="I1721" s="92"/>
    </row>
    <row r="1722" spans="1:9" x14ac:dyDescent="0.25">
      <c r="A1722" s="91" t="str">
        <f t="shared" si="26"/>
        <v/>
      </c>
      <c r="B1722" s="146"/>
      <c r="C1722" s="93"/>
      <c r="D1722" s="104"/>
      <c r="E1722" s="104"/>
      <c r="I1722" s="92"/>
    </row>
    <row r="1723" spans="1:9" x14ac:dyDescent="0.25">
      <c r="A1723" s="91" t="str">
        <f t="shared" si="26"/>
        <v/>
      </c>
      <c r="B1723" s="146"/>
      <c r="C1723" s="93"/>
      <c r="D1723" s="104"/>
      <c r="E1723" s="104"/>
      <c r="I1723" s="92"/>
    </row>
    <row r="1724" spans="1:9" x14ac:dyDescent="0.25">
      <c r="A1724" s="91" t="str">
        <f t="shared" si="26"/>
        <v/>
      </c>
      <c r="B1724" s="146"/>
      <c r="C1724" s="93"/>
      <c r="D1724" s="104"/>
      <c r="E1724" s="104"/>
      <c r="I1724" s="92"/>
    </row>
    <row r="1725" spans="1:9" x14ac:dyDescent="0.25">
      <c r="A1725" s="91" t="str">
        <f t="shared" si="26"/>
        <v/>
      </c>
      <c r="B1725" s="146"/>
      <c r="C1725" s="93"/>
      <c r="D1725" s="104"/>
      <c r="E1725" s="104"/>
      <c r="I1725" s="92"/>
    </row>
    <row r="1726" spans="1:9" x14ac:dyDescent="0.25">
      <c r="A1726" s="91" t="str">
        <f t="shared" si="26"/>
        <v/>
      </c>
      <c r="B1726" s="146"/>
      <c r="C1726" s="93"/>
      <c r="D1726" s="104"/>
      <c r="E1726" s="104"/>
      <c r="I1726" s="92"/>
    </row>
    <row r="1727" spans="1:9" x14ac:dyDescent="0.25">
      <c r="A1727" s="91" t="str">
        <f t="shared" si="26"/>
        <v/>
      </c>
      <c r="B1727" s="146"/>
      <c r="C1727" s="93"/>
      <c r="D1727" s="104"/>
      <c r="E1727" s="104"/>
      <c r="I1727" s="92"/>
    </row>
    <row r="1728" spans="1:9" x14ac:dyDescent="0.25">
      <c r="A1728" s="91" t="str">
        <f t="shared" si="26"/>
        <v/>
      </c>
      <c r="B1728" s="146"/>
      <c r="C1728" s="93"/>
      <c r="D1728" s="104"/>
      <c r="E1728" s="104"/>
      <c r="I1728" s="92"/>
    </row>
    <row r="1729" spans="1:9" x14ac:dyDescent="0.25">
      <c r="A1729" s="91" t="str">
        <f t="shared" si="26"/>
        <v/>
      </c>
      <c r="B1729" s="146"/>
      <c r="C1729" s="93"/>
      <c r="D1729" s="104"/>
      <c r="E1729" s="104"/>
      <c r="I1729" s="92"/>
    </row>
    <row r="1730" spans="1:9" x14ac:dyDescent="0.25">
      <c r="A1730" s="91" t="str">
        <f t="shared" ref="A1730:A1793" si="27">CONCATENATE(B1730,C1730)</f>
        <v/>
      </c>
      <c r="B1730" s="146"/>
      <c r="C1730" s="93"/>
      <c r="D1730" s="104"/>
      <c r="E1730" s="104"/>
      <c r="I1730" s="92"/>
    </row>
    <row r="1731" spans="1:9" x14ac:dyDescent="0.25">
      <c r="A1731" s="91" t="str">
        <f t="shared" si="27"/>
        <v/>
      </c>
      <c r="B1731" s="146"/>
      <c r="C1731" s="93"/>
      <c r="D1731" s="104"/>
      <c r="E1731" s="104"/>
      <c r="I1731" s="92"/>
    </row>
    <row r="1732" spans="1:9" x14ac:dyDescent="0.25">
      <c r="A1732" s="91" t="str">
        <f t="shared" si="27"/>
        <v/>
      </c>
      <c r="B1732" s="146"/>
      <c r="C1732" s="93"/>
      <c r="D1732" s="104"/>
      <c r="E1732" s="104"/>
      <c r="I1732" s="92"/>
    </row>
    <row r="1733" spans="1:9" x14ac:dyDescent="0.25">
      <c r="A1733" s="91" t="str">
        <f t="shared" si="27"/>
        <v/>
      </c>
      <c r="B1733" s="146"/>
      <c r="C1733" s="93"/>
      <c r="D1733" s="104"/>
      <c r="E1733" s="104"/>
      <c r="I1733" s="92"/>
    </row>
    <row r="1734" spans="1:9" x14ac:dyDescent="0.25">
      <c r="A1734" s="91" t="str">
        <f t="shared" si="27"/>
        <v/>
      </c>
      <c r="B1734" s="146"/>
      <c r="C1734" s="93"/>
      <c r="D1734" s="104"/>
      <c r="E1734" s="104"/>
      <c r="I1734" s="92"/>
    </row>
    <row r="1735" spans="1:9" x14ac:dyDescent="0.25">
      <c r="A1735" s="91" t="str">
        <f t="shared" si="27"/>
        <v/>
      </c>
      <c r="B1735" s="146"/>
      <c r="C1735" s="93"/>
      <c r="D1735" s="104"/>
      <c r="E1735" s="104"/>
      <c r="I1735" s="92"/>
    </row>
    <row r="1736" spans="1:9" x14ac:dyDescent="0.25">
      <c r="A1736" s="91" t="str">
        <f t="shared" si="27"/>
        <v/>
      </c>
      <c r="B1736" s="146"/>
      <c r="C1736" s="93"/>
      <c r="D1736" s="104"/>
      <c r="E1736" s="104"/>
      <c r="I1736" s="92"/>
    </row>
    <row r="1737" spans="1:9" x14ac:dyDescent="0.25">
      <c r="A1737" s="91" t="str">
        <f t="shared" si="27"/>
        <v/>
      </c>
      <c r="B1737" s="146"/>
      <c r="C1737" s="93"/>
      <c r="D1737" s="104"/>
      <c r="E1737" s="104"/>
      <c r="I1737" s="92"/>
    </row>
    <row r="1738" spans="1:9" x14ac:dyDescent="0.25">
      <c r="A1738" s="91" t="str">
        <f t="shared" si="27"/>
        <v/>
      </c>
      <c r="B1738" s="146"/>
      <c r="C1738" s="93"/>
      <c r="D1738" s="104"/>
      <c r="E1738" s="104"/>
      <c r="I1738" s="92"/>
    </row>
    <row r="1739" spans="1:9" x14ac:dyDescent="0.25">
      <c r="A1739" s="91" t="str">
        <f t="shared" si="27"/>
        <v/>
      </c>
      <c r="B1739" s="146"/>
      <c r="C1739" s="93"/>
      <c r="D1739" s="104"/>
      <c r="E1739" s="104"/>
      <c r="I1739" s="92"/>
    </row>
    <row r="1740" spans="1:9" x14ac:dyDescent="0.25">
      <c r="A1740" s="91" t="str">
        <f t="shared" si="27"/>
        <v/>
      </c>
      <c r="B1740" s="146"/>
      <c r="C1740" s="93"/>
      <c r="D1740" s="104"/>
      <c r="E1740" s="104"/>
      <c r="I1740" s="92"/>
    </row>
    <row r="1741" spans="1:9" x14ac:dyDescent="0.25">
      <c r="A1741" s="91" t="str">
        <f t="shared" si="27"/>
        <v/>
      </c>
      <c r="B1741" s="146"/>
      <c r="C1741" s="93"/>
      <c r="D1741" s="104"/>
      <c r="E1741" s="104"/>
      <c r="I1741" s="92"/>
    </row>
    <row r="1742" spans="1:9" x14ac:dyDescent="0.25">
      <c r="A1742" s="91" t="str">
        <f t="shared" si="27"/>
        <v/>
      </c>
      <c r="B1742" s="146"/>
      <c r="C1742" s="93"/>
      <c r="D1742" s="104"/>
      <c r="E1742" s="104"/>
      <c r="I1742" s="92"/>
    </row>
    <row r="1743" spans="1:9" x14ac:dyDescent="0.25">
      <c r="A1743" s="91" t="str">
        <f t="shared" si="27"/>
        <v/>
      </c>
      <c r="B1743" s="146"/>
      <c r="C1743" s="93"/>
      <c r="D1743" s="104"/>
      <c r="E1743" s="104"/>
      <c r="I1743" s="92"/>
    </row>
    <row r="1744" spans="1:9" x14ac:dyDescent="0.25">
      <c r="A1744" s="91" t="str">
        <f t="shared" si="27"/>
        <v/>
      </c>
      <c r="B1744" s="146"/>
      <c r="C1744" s="93"/>
      <c r="D1744" s="104"/>
      <c r="E1744" s="104"/>
      <c r="I1744" s="92"/>
    </row>
    <row r="1745" spans="1:9" x14ac:dyDescent="0.25">
      <c r="A1745" s="91" t="str">
        <f t="shared" si="27"/>
        <v/>
      </c>
      <c r="B1745" s="146"/>
      <c r="C1745" s="93"/>
      <c r="D1745" s="104"/>
      <c r="E1745" s="104"/>
      <c r="I1745" s="92"/>
    </row>
    <row r="1746" spans="1:9" x14ac:dyDescent="0.25">
      <c r="A1746" s="91" t="str">
        <f t="shared" si="27"/>
        <v/>
      </c>
      <c r="B1746" s="146"/>
      <c r="C1746" s="93"/>
      <c r="D1746" s="104"/>
      <c r="E1746" s="104"/>
      <c r="I1746" s="92"/>
    </row>
    <row r="1747" spans="1:9" x14ac:dyDescent="0.25">
      <c r="A1747" s="91" t="str">
        <f t="shared" si="27"/>
        <v/>
      </c>
      <c r="B1747" s="146"/>
      <c r="C1747" s="93"/>
      <c r="D1747" s="104"/>
      <c r="E1747" s="104"/>
      <c r="I1747" s="92"/>
    </row>
    <row r="1748" spans="1:9" x14ac:dyDescent="0.25">
      <c r="A1748" s="91" t="str">
        <f t="shared" si="27"/>
        <v/>
      </c>
      <c r="B1748" s="146"/>
      <c r="C1748" s="93"/>
      <c r="D1748" s="104"/>
      <c r="E1748" s="104"/>
      <c r="I1748" s="92"/>
    </row>
    <row r="1749" spans="1:9" x14ac:dyDescent="0.25">
      <c r="A1749" s="91" t="str">
        <f t="shared" si="27"/>
        <v/>
      </c>
      <c r="B1749" s="146"/>
      <c r="C1749" s="93"/>
      <c r="D1749" s="104"/>
      <c r="E1749" s="104"/>
      <c r="I1749" s="92"/>
    </row>
    <row r="1750" spans="1:9" x14ac:dyDescent="0.25">
      <c r="A1750" s="91" t="str">
        <f t="shared" si="27"/>
        <v/>
      </c>
      <c r="B1750" s="146"/>
      <c r="C1750" s="93"/>
      <c r="D1750" s="104"/>
      <c r="E1750" s="104"/>
      <c r="I1750" s="92"/>
    </row>
    <row r="1751" spans="1:9" x14ac:dyDescent="0.25">
      <c r="A1751" s="91" t="str">
        <f t="shared" si="27"/>
        <v/>
      </c>
      <c r="B1751" s="146"/>
      <c r="C1751" s="93"/>
      <c r="D1751" s="104"/>
      <c r="E1751" s="104"/>
      <c r="I1751" s="92"/>
    </row>
    <row r="1752" spans="1:9" x14ac:dyDescent="0.25">
      <c r="A1752" s="91" t="str">
        <f t="shared" si="27"/>
        <v/>
      </c>
      <c r="B1752" s="146"/>
      <c r="C1752" s="93"/>
      <c r="D1752" s="104"/>
      <c r="E1752" s="104"/>
      <c r="I1752" s="92"/>
    </row>
    <row r="1753" spans="1:9" x14ac:dyDescent="0.25">
      <c r="A1753" s="91" t="str">
        <f t="shared" si="27"/>
        <v/>
      </c>
      <c r="B1753" s="146"/>
      <c r="C1753" s="93"/>
      <c r="D1753" s="104"/>
      <c r="E1753" s="104"/>
      <c r="I1753" s="92"/>
    </row>
    <row r="1754" spans="1:9" x14ac:dyDescent="0.25">
      <c r="A1754" s="91" t="str">
        <f t="shared" si="27"/>
        <v/>
      </c>
      <c r="B1754" s="146"/>
      <c r="C1754" s="93"/>
      <c r="D1754" s="104"/>
      <c r="E1754" s="104"/>
      <c r="I1754" s="92"/>
    </row>
    <row r="1755" spans="1:9" x14ac:dyDescent="0.25">
      <c r="A1755" s="91" t="str">
        <f t="shared" si="27"/>
        <v/>
      </c>
      <c r="B1755" s="146"/>
      <c r="C1755" s="93"/>
      <c r="D1755" s="104"/>
      <c r="E1755" s="104"/>
      <c r="I1755" s="92"/>
    </row>
    <row r="1756" spans="1:9" x14ac:dyDescent="0.25">
      <c r="A1756" s="91" t="str">
        <f t="shared" si="27"/>
        <v/>
      </c>
      <c r="B1756" s="146"/>
      <c r="C1756" s="93"/>
      <c r="D1756" s="104"/>
      <c r="E1756" s="104"/>
      <c r="I1756" s="92"/>
    </row>
    <row r="1757" spans="1:9" x14ac:dyDescent="0.25">
      <c r="A1757" s="91" t="str">
        <f t="shared" si="27"/>
        <v/>
      </c>
      <c r="B1757" s="146"/>
      <c r="C1757" s="93"/>
      <c r="D1757" s="104"/>
      <c r="E1757" s="104"/>
      <c r="I1757" s="92"/>
    </row>
    <row r="1758" spans="1:9" x14ac:dyDescent="0.25">
      <c r="A1758" s="91" t="str">
        <f t="shared" si="27"/>
        <v/>
      </c>
      <c r="B1758" s="146"/>
      <c r="C1758" s="93"/>
      <c r="D1758" s="104"/>
      <c r="E1758" s="104"/>
      <c r="I1758" s="92"/>
    </row>
    <row r="1759" spans="1:9" x14ac:dyDescent="0.25">
      <c r="A1759" s="91" t="str">
        <f t="shared" si="27"/>
        <v/>
      </c>
      <c r="B1759" s="146"/>
      <c r="C1759" s="93"/>
      <c r="D1759" s="104"/>
      <c r="E1759" s="104"/>
      <c r="I1759" s="92"/>
    </row>
    <row r="1760" spans="1:9" x14ac:dyDescent="0.25">
      <c r="A1760" s="91" t="str">
        <f t="shared" si="27"/>
        <v/>
      </c>
      <c r="B1760" s="146"/>
      <c r="C1760" s="93"/>
      <c r="D1760" s="104"/>
      <c r="E1760" s="104"/>
      <c r="I1760" s="92"/>
    </row>
    <row r="1761" spans="1:9" x14ac:dyDescent="0.25">
      <c r="A1761" s="91" t="str">
        <f t="shared" si="27"/>
        <v/>
      </c>
      <c r="B1761" s="146"/>
      <c r="C1761" s="93"/>
      <c r="D1761" s="104"/>
      <c r="E1761" s="104"/>
      <c r="I1761" s="92"/>
    </row>
    <row r="1762" spans="1:9" x14ac:dyDescent="0.25">
      <c r="A1762" s="91" t="str">
        <f t="shared" si="27"/>
        <v/>
      </c>
      <c r="B1762" s="146"/>
      <c r="C1762" s="93"/>
      <c r="D1762" s="104"/>
      <c r="E1762" s="104"/>
      <c r="I1762" s="92"/>
    </row>
    <row r="1763" spans="1:9" x14ac:dyDescent="0.25">
      <c r="A1763" s="91" t="str">
        <f t="shared" si="27"/>
        <v/>
      </c>
      <c r="B1763" s="146"/>
      <c r="C1763" s="93"/>
      <c r="D1763" s="104"/>
      <c r="E1763" s="104"/>
      <c r="I1763" s="92"/>
    </row>
    <row r="1764" spans="1:9" x14ac:dyDescent="0.25">
      <c r="A1764" s="91" t="str">
        <f t="shared" si="27"/>
        <v/>
      </c>
      <c r="B1764" s="146"/>
      <c r="C1764" s="93"/>
      <c r="D1764" s="104"/>
      <c r="E1764" s="104"/>
      <c r="I1764" s="92"/>
    </row>
    <row r="1765" spans="1:9" x14ac:dyDescent="0.25">
      <c r="A1765" s="91" t="str">
        <f t="shared" si="27"/>
        <v/>
      </c>
      <c r="B1765" s="146"/>
      <c r="C1765" s="93"/>
      <c r="D1765" s="104"/>
      <c r="E1765" s="104"/>
      <c r="I1765" s="92"/>
    </row>
    <row r="1766" spans="1:9" x14ac:dyDescent="0.25">
      <c r="A1766" s="91" t="str">
        <f t="shared" si="27"/>
        <v/>
      </c>
      <c r="B1766" s="146"/>
      <c r="C1766" s="93"/>
      <c r="D1766" s="104"/>
      <c r="E1766" s="104"/>
      <c r="I1766" s="92"/>
    </row>
    <row r="1767" spans="1:9" x14ac:dyDescent="0.25">
      <c r="A1767" s="91" t="str">
        <f t="shared" si="27"/>
        <v/>
      </c>
      <c r="B1767" s="146"/>
      <c r="C1767" s="93"/>
      <c r="D1767" s="104"/>
      <c r="E1767" s="104"/>
      <c r="I1767" s="92"/>
    </row>
    <row r="1768" spans="1:9" x14ac:dyDescent="0.25">
      <c r="A1768" s="91" t="str">
        <f t="shared" si="27"/>
        <v/>
      </c>
      <c r="B1768" s="146"/>
      <c r="C1768" s="93"/>
      <c r="D1768" s="104"/>
      <c r="E1768" s="104"/>
      <c r="I1768" s="92"/>
    </row>
    <row r="1769" spans="1:9" x14ac:dyDescent="0.25">
      <c r="A1769" s="91" t="str">
        <f t="shared" si="27"/>
        <v/>
      </c>
      <c r="B1769" s="146"/>
      <c r="C1769" s="93"/>
      <c r="D1769" s="104"/>
      <c r="E1769" s="104"/>
      <c r="I1769" s="92"/>
    </row>
    <row r="1770" spans="1:9" x14ac:dyDescent="0.25">
      <c r="A1770" s="91" t="str">
        <f t="shared" si="27"/>
        <v/>
      </c>
      <c r="B1770" s="146"/>
      <c r="C1770" s="93"/>
      <c r="D1770" s="104"/>
      <c r="E1770" s="104"/>
      <c r="I1770" s="92"/>
    </row>
    <row r="1771" spans="1:9" x14ac:dyDescent="0.25">
      <c r="A1771" s="91" t="str">
        <f t="shared" si="27"/>
        <v/>
      </c>
      <c r="B1771" s="146"/>
      <c r="C1771" s="93"/>
      <c r="D1771" s="104"/>
      <c r="E1771" s="104"/>
      <c r="I1771" s="92"/>
    </row>
    <row r="1772" spans="1:9" x14ac:dyDescent="0.25">
      <c r="A1772" s="91" t="str">
        <f t="shared" si="27"/>
        <v/>
      </c>
      <c r="B1772" s="146"/>
      <c r="C1772" s="93"/>
      <c r="D1772" s="104"/>
      <c r="E1772" s="104"/>
      <c r="I1772" s="92"/>
    </row>
    <row r="1773" spans="1:9" x14ac:dyDescent="0.25">
      <c r="A1773" s="91" t="str">
        <f t="shared" si="27"/>
        <v/>
      </c>
      <c r="B1773" s="146"/>
      <c r="C1773" s="93"/>
      <c r="D1773" s="104"/>
      <c r="E1773" s="104"/>
      <c r="I1773" s="92"/>
    </row>
    <row r="1774" spans="1:9" x14ac:dyDescent="0.25">
      <c r="A1774" s="91" t="str">
        <f t="shared" si="27"/>
        <v/>
      </c>
      <c r="B1774" s="146"/>
      <c r="C1774" s="93"/>
      <c r="D1774" s="104"/>
      <c r="E1774" s="104"/>
      <c r="I1774" s="92"/>
    </row>
    <row r="1775" spans="1:9" x14ac:dyDescent="0.25">
      <c r="A1775" s="91" t="str">
        <f t="shared" si="27"/>
        <v/>
      </c>
      <c r="B1775" s="146"/>
      <c r="C1775" s="93"/>
      <c r="D1775" s="104"/>
      <c r="E1775" s="104"/>
      <c r="I1775" s="92"/>
    </row>
    <row r="1776" spans="1:9" x14ac:dyDescent="0.25">
      <c r="A1776" s="91" t="str">
        <f t="shared" si="27"/>
        <v/>
      </c>
      <c r="B1776" s="146"/>
      <c r="C1776" s="93"/>
      <c r="D1776" s="104"/>
      <c r="E1776" s="104"/>
      <c r="I1776" s="92"/>
    </row>
    <row r="1777" spans="1:9" x14ac:dyDescent="0.25">
      <c r="A1777" s="91" t="str">
        <f t="shared" si="27"/>
        <v/>
      </c>
      <c r="B1777" s="146"/>
      <c r="C1777" s="93"/>
      <c r="D1777" s="104"/>
      <c r="E1777" s="104"/>
      <c r="I1777" s="92"/>
    </row>
    <row r="1778" spans="1:9" x14ac:dyDescent="0.25">
      <c r="A1778" s="91" t="str">
        <f t="shared" si="27"/>
        <v/>
      </c>
      <c r="B1778" s="146"/>
      <c r="C1778" s="93"/>
      <c r="D1778" s="104"/>
      <c r="E1778" s="104"/>
      <c r="I1778" s="92"/>
    </row>
    <row r="1779" spans="1:9" x14ac:dyDescent="0.25">
      <c r="A1779" s="91" t="str">
        <f t="shared" si="27"/>
        <v/>
      </c>
      <c r="B1779" s="146"/>
      <c r="C1779" s="93"/>
      <c r="D1779" s="104"/>
      <c r="E1779" s="104"/>
      <c r="I1779" s="92"/>
    </row>
    <row r="1780" spans="1:9" x14ac:dyDescent="0.25">
      <c r="A1780" s="91" t="str">
        <f t="shared" si="27"/>
        <v/>
      </c>
      <c r="B1780" s="146"/>
      <c r="C1780" s="93"/>
      <c r="D1780" s="104"/>
      <c r="E1780" s="104"/>
      <c r="I1780" s="92"/>
    </row>
    <row r="1781" spans="1:9" x14ac:dyDescent="0.25">
      <c r="A1781" s="91" t="str">
        <f t="shared" si="27"/>
        <v/>
      </c>
      <c r="B1781" s="146"/>
      <c r="C1781" s="93"/>
      <c r="D1781" s="104"/>
      <c r="E1781" s="104"/>
      <c r="I1781" s="92"/>
    </row>
    <row r="1782" spans="1:9" x14ac:dyDescent="0.25">
      <c r="A1782" s="91" t="str">
        <f t="shared" si="27"/>
        <v/>
      </c>
      <c r="B1782" s="146"/>
      <c r="C1782" s="93"/>
      <c r="D1782" s="104"/>
      <c r="E1782" s="104"/>
      <c r="I1782" s="92"/>
    </row>
    <row r="1783" spans="1:9" x14ac:dyDescent="0.25">
      <c r="A1783" s="91" t="str">
        <f t="shared" si="27"/>
        <v/>
      </c>
      <c r="B1783" s="146"/>
      <c r="C1783" s="93"/>
      <c r="D1783" s="104"/>
      <c r="E1783" s="104"/>
      <c r="I1783" s="92"/>
    </row>
    <row r="1784" spans="1:9" x14ac:dyDescent="0.25">
      <c r="A1784" s="91" t="str">
        <f t="shared" si="27"/>
        <v/>
      </c>
      <c r="B1784" s="146"/>
      <c r="C1784" s="93"/>
      <c r="D1784" s="104"/>
      <c r="E1784" s="104"/>
      <c r="I1784" s="92"/>
    </row>
    <row r="1785" spans="1:9" x14ac:dyDescent="0.25">
      <c r="A1785" s="91" t="str">
        <f t="shared" si="27"/>
        <v/>
      </c>
      <c r="B1785" s="146"/>
      <c r="C1785" s="93"/>
      <c r="D1785" s="104"/>
      <c r="E1785" s="104"/>
      <c r="I1785" s="92"/>
    </row>
    <row r="1786" spans="1:9" x14ac:dyDescent="0.25">
      <c r="A1786" s="91" t="str">
        <f t="shared" si="27"/>
        <v/>
      </c>
      <c r="B1786" s="146"/>
      <c r="C1786" s="93"/>
      <c r="D1786" s="104"/>
      <c r="E1786" s="104"/>
      <c r="I1786" s="92"/>
    </row>
    <row r="1787" spans="1:9" x14ac:dyDescent="0.25">
      <c r="A1787" s="91" t="str">
        <f t="shared" si="27"/>
        <v/>
      </c>
      <c r="B1787" s="146"/>
      <c r="C1787" s="93"/>
      <c r="D1787" s="104"/>
      <c r="E1787" s="104"/>
      <c r="I1787" s="92"/>
    </row>
    <row r="1788" spans="1:9" x14ac:dyDescent="0.25">
      <c r="A1788" s="91" t="str">
        <f t="shared" si="27"/>
        <v/>
      </c>
      <c r="B1788" s="146"/>
      <c r="C1788" s="93"/>
      <c r="D1788" s="104"/>
      <c r="E1788" s="104"/>
      <c r="I1788" s="92"/>
    </row>
    <row r="1789" spans="1:9" x14ac:dyDescent="0.25">
      <c r="A1789" s="91" t="str">
        <f t="shared" si="27"/>
        <v/>
      </c>
      <c r="B1789" s="146"/>
      <c r="C1789" s="93"/>
      <c r="D1789" s="104"/>
      <c r="E1789" s="104"/>
      <c r="I1789" s="92"/>
    </row>
    <row r="1790" spans="1:9" x14ac:dyDescent="0.25">
      <c r="A1790" s="91" t="str">
        <f t="shared" si="27"/>
        <v/>
      </c>
      <c r="B1790" s="146"/>
      <c r="C1790" s="93"/>
      <c r="D1790" s="104"/>
      <c r="E1790" s="104"/>
      <c r="I1790" s="92"/>
    </row>
    <row r="1791" spans="1:9" x14ac:dyDescent="0.25">
      <c r="A1791" s="91" t="str">
        <f t="shared" si="27"/>
        <v/>
      </c>
      <c r="B1791" s="146"/>
      <c r="C1791" s="93"/>
      <c r="D1791" s="104"/>
      <c r="E1791" s="104"/>
      <c r="I1791" s="92"/>
    </row>
    <row r="1792" spans="1:9" x14ac:dyDescent="0.25">
      <c r="A1792" s="91" t="str">
        <f t="shared" si="27"/>
        <v/>
      </c>
      <c r="B1792" s="146"/>
      <c r="C1792" s="93"/>
      <c r="D1792" s="104"/>
      <c r="E1792" s="104"/>
      <c r="I1792" s="92"/>
    </row>
    <row r="1793" spans="1:9" x14ac:dyDescent="0.25">
      <c r="A1793" s="91" t="str">
        <f t="shared" si="27"/>
        <v/>
      </c>
      <c r="B1793" s="146"/>
      <c r="C1793" s="93"/>
      <c r="D1793" s="104"/>
      <c r="E1793" s="104"/>
      <c r="I1793" s="92"/>
    </row>
    <row r="1794" spans="1:9" x14ac:dyDescent="0.25">
      <c r="A1794" s="91" t="str">
        <f t="shared" ref="A1794:A1857" si="28">CONCATENATE(B1794,C1794)</f>
        <v/>
      </c>
      <c r="B1794" s="146"/>
      <c r="C1794" s="93"/>
      <c r="D1794" s="104"/>
      <c r="E1794" s="104"/>
      <c r="I1794" s="92"/>
    </row>
    <row r="1795" spans="1:9" x14ac:dyDescent="0.25">
      <c r="A1795" s="91" t="str">
        <f t="shared" si="28"/>
        <v/>
      </c>
      <c r="B1795" s="146"/>
      <c r="C1795" s="93"/>
      <c r="D1795" s="104"/>
      <c r="E1795" s="104"/>
      <c r="I1795" s="92"/>
    </row>
    <row r="1796" spans="1:9" x14ac:dyDescent="0.25">
      <c r="A1796" s="91" t="str">
        <f t="shared" si="28"/>
        <v/>
      </c>
      <c r="B1796" s="146"/>
      <c r="C1796" s="93"/>
      <c r="D1796" s="104"/>
      <c r="E1796" s="104"/>
      <c r="I1796" s="92"/>
    </row>
    <row r="1797" spans="1:9" x14ac:dyDescent="0.25">
      <c r="A1797" s="91" t="str">
        <f t="shared" si="28"/>
        <v/>
      </c>
      <c r="B1797" s="146"/>
      <c r="C1797" s="93"/>
      <c r="D1797" s="104"/>
      <c r="E1797" s="104"/>
      <c r="I1797" s="92"/>
    </row>
    <row r="1798" spans="1:9" x14ac:dyDescent="0.25">
      <c r="A1798" s="91" t="str">
        <f t="shared" si="28"/>
        <v/>
      </c>
      <c r="B1798" s="146"/>
      <c r="C1798" s="93"/>
      <c r="D1798" s="104"/>
      <c r="E1798" s="104"/>
      <c r="I1798" s="92"/>
    </row>
    <row r="1799" spans="1:9" x14ac:dyDescent="0.25">
      <c r="A1799" s="91" t="str">
        <f t="shared" si="28"/>
        <v/>
      </c>
      <c r="B1799" s="146"/>
      <c r="C1799" s="93"/>
      <c r="D1799" s="104"/>
      <c r="E1799" s="104"/>
      <c r="I1799" s="92"/>
    </row>
    <row r="1800" spans="1:9" x14ac:dyDescent="0.25">
      <c r="A1800" s="91" t="str">
        <f t="shared" si="28"/>
        <v/>
      </c>
      <c r="B1800" s="146"/>
      <c r="C1800" s="93"/>
      <c r="D1800" s="104"/>
      <c r="E1800" s="104"/>
      <c r="I1800" s="92"/>
    </row>
    <row r="1801" spans="1:9" x14ac:dyDescent="0.25">
      <c r="A1801" s="91" t="str">
        <f t="shared" si="28"/>
        <v/>
      </c>
      <c r="B1801" s="146"/>
      <c r="C1801" s="93"/>
      <c r="D1801" s="104"/>
      <c r="E1801" s="104"/>
      <c r="I1801" s="92"/>
    </row>
    <row r="1802" spans="1:9" x14ac:dyDescent="0.25">
      <c r="A1802" s="91" t="str">
        <f t="shared" si="28"/>
        <v/>
      </c>
      <c r="B1802" s="146"/>
      <c r="C1802" s="93"/>
      <c r="D1802" s="104"/>
      <c r="E1802" s="104"/>
      <c r="I1802" s="92"/>
    </row>
    <row r="1803" spans="1:9" x14ac:dyDescent="0.25">
      <c r="A1803" s="91" t="str">
        <f t="shared" si="28"/>
        <v/>
      </c>
      <c r="B1803" s="146"/>
      <c r="C1803" s="93"/>
      <c r="D1803" s="104"/>
      <c r="E1803" s="104"/>
      <c r="I1803" s="92"/>
    </row>
    <row r="1804" spans="1:9" x14ac:dyDescent="0.25">
      <c r="A1804" s="91" t="str">
        <f t="shared" si="28"/>
        <v/>
      </c>
      <c r="B1804" s="146"/>
      <c r="C1804" s="93"/>
      <c r="D1804" s="104"/>
      <c r="E1804" s="104"/>
      <c r="I1804" s="92"/>
    </row>
    <row r="1805" spans="1:9" x14ac:dyDescent="0.25">
      <c r="A1805" s="91" t="str">
        <f t="shared" si="28"/>
        <v/>
      </c>
      <c r="B1805" s="146"/>
      <c r="C1805" s="93"/>
      <c r="D1805" s="104"/>
      <c r="E1805" s="104"/>
      <c r="I1805" s="92"/>
    </row>
    <row r="1806" spans="1:9" x14ac:dyDescent="0.25">
      <c r="A1806" s="91" t="str">
        <f t="shared" si="28"/>
        <v/>
      </c>
      <c r="B1806" s="146"/>
      <c r="C1806" s="93"/>
      <c r="D1806" s="104"/>
      <c r="E1806" s="104"/>
      <c r="I1806" s="92"/>
    </row>
    <row r="1807" spans="1:9" x14ac:dyDescent="0.25">
      <c r="A1807" s="91" t="str">
        <f t="shared" si="28"/>
        <v/>
      </c>
      <c r="B1807" s="146"/>
      <c r="C1807" s="93"/>
      <c r="D1807" s="104"/>
      <c r="E1807" s="104"/>
      <c r="I1807" s="92"/>
    </row>
    <row r="1808" spans="1:9" x14ac:dyDescent="0.25">
      <c r="A1808" s="91" t="str">
        <f t="shared" si="28"/>
        <v/>
      </c>
      <c r="B1808" s="146"/>
      <c r="C1808" s="93"/>
      <c r="D1808" s="104"/>
      <c r="E1808" s="104"/>
      <c r="I1808" s="92"/>
    </row>
    <row r="1809" spans="1:9" x14ac:dyDescent="0.25">
      <c r="A1809" s="91" t="str">
        <f t="shared" si="28"/>
        <v/>
      </c>
      <c r="B1809" s="146"/>
      <c r="C1809" s="93"/>
      <c r="D1809" s="104"/>
      <c r="E1809" s="104"/>
      <c r="I1809" s="92"/>
    </row>
    <row r="1810" spans="1:9" x14ac:dyDescent="0.25">
      <c r="A1810" s="91" t="str">
        <f t="shared" si="28"/>
        <v/>
      </c>
      <c r="B1810" s="146"/>
      <c r="C1810" s="93"/>
      <c r="D1810" s="104"/>
      <c r="E1810" s="104"/>
      <c r="I1810" s="92"/>
    </row>
    <row r="1811" spans="1:9" x14ac:dyDescent="0.25">
      <c r="A1811" s="91" t="str">
        <f t="shared" si="28"/>
        <v/>
      </c>
      <c r="B1811" s="146"/>
      <c r="C1811" s="93"/>
      <c r="D1811" s="104"/>
      <c r="E1811" s="104"/>
      <c r="I1811" s="92"/>
    </row>
    <row r="1812" spans="1:9" x14ac:dyDescent="0.25">
      <c r="A1812" s="91" t="str">
        <f t="shared" si="28"/>
        <v/>
      </c>
      <c r="B1812" s="146"/>
      <c r="C1812" s="93"/>
      <c r="D1812" s="104"/>
      <c r="E1812" s="104"/>
      <c r="I1812" s="92"/>
    </row>
    <row r="1813" spans="1:9" x14ac:dyDescent="0.25">
      <c r="A1813" s="91" t="str">
        <f t="shared" si="28"/>
        <v/>
      </c>
      <c r="B1813" s="146"/>
      <c r="C1813" s="93"/>
      <c r="D1813" s="104"/>
      <c r="E1813" s="104"/>
      <c r="I1813" s="92"/>
    </row>
    <row r="1814" spans="1:9" x14ac:dyDescent="0.25">
      <c r="A1814" s="91" t="str">
        <f t="shared" si="28"/>
        <v/>
      </c>
      <c r="B1814" s="146"/>
      <c r="C1814" s="93"/>
      <c r="D1814" s="104"/>
      <c r="E1814" s="104"/>
      <c r="I1814" s="92"/>
    </row>
    <row r="1815" spans="1:9" x14ac:dyDescent="0.25">
      <c r="A1815" s="91" t="str">
        <f t="shared" si="28"/>
        <v/>
      </c>
      <c r="B1815" s="146"/>
      <c r="C1815" s="93"/>
      <c r="D1815" s="104"/>
      <c r="E1815" s="104"/>
      <c r="I1815" s="92"/>
    </row>
    <row r="1816" spans="1:9" x14ac:dyDescent="0.25">
      <c r="A1816" s="91" t="str">
        <f t="shared" si="28"/>
        <v/>
      </c>
      <c r="B1816" s="146"/>
      <c r="C1816" s="93"/>
      <c r="D1816" s="104"/>
      <c r="E1816" s="104"/>
      <c r="I1816" s="92"/>
    </row>
    <row r="1817" spans="1:9" x14ac:dyDescent="0.25">
      <c r="A1817" s="91" t="str">
        <f t="shared" si="28"/>
        <v/>
      </c>
      <c r="B1817" s="146"/>
      <c r="C1817" s="93"/>
      <c r="D1817" s="104"/>
      <c r="E1817" s="104"/>
      <c r="I1817" s="92"/>
    </row>
    <row r="1818" spans="1:9" x14ac:dyDescent="0.25">
      <c r="A1818" s="91" t="str">
        <f t="shared" si="28"/>
        <v/>
      </c>
      <c r="B1818" s="146"/>
      <c r="C1818" s="93"/>
      <c r="D1818" s="104"/>
      <c r="E1818" s="104"/>
      <c r="I1818" s="92"/>
    </row>
    <row r="1819" spans="1:9" x14ac:dyDescent="0.25">
      <c r="A1819" s="91" t="str">
        <f t="shared" si="28"/>
        <v/>
      </c>
      <c r="B1819" s="146"/>
      <c r="C1819" s="93"/>
      <c r="D1819" s="104"/>
      <c r="E1819" s="104"/>
      <c r="I1819" s="92"/>
    </row>
    <row r="1820" spans="1:9" x14ac:dyDescent="0.25">
      <c r="A1820" s="91" t="str">
        <f t="shared" si="28"/>
        <v/>
      </c>
      <c r="B1820" s="146"/>
      <c r="C1820" s="93"/>
      <c r="D1820" s="104"/>
      <c r="E1820" s="104"/>
      <c r="I1820" s="92"/>
    </row>
    <row r="1821" spans="1:9" x14ac:dyDescent="0.25">
      <c r="A1821" s="91" t="str">
        <f t="shared" si="28"/>
        <v/>
      </c>
      <c r="B1821" s="146"/>
      <c r="C1821" s="93"/>
      <c r="D1821" s="104"/>
      <c r="E1821" s="104"/>
      <c r="I1821" s="92"/>
    </row>
    <row r="1822" spans="1:9" x14ac:dyDescent="0.25">
      <c r="A1822" s="91" t="str">
        <f t="shared" si="28"/>
        <v/>
      </c>
      <c r="B1822" s="146"/>
      <c r="C1822" s="93"/>
      <c r="D1822" s="104"/>
      <c r="E1822" s="104"/>
      <c r="I1822" s="92"/>
    </row>
    <row r="1823" spans="1:9" x14ac:dyDescent="0.25">
      <c r="A1823" s="91" t="str">
        <f t="shared" si="28"/>
        <v/>
      </c>
      <c r="B1823" s="146"/>
      <c r="C1823" s="93"/>
      <c r="D1823" s="104"/>
      <c r="E1823" s="104"/>
      <c r="I1823" s="92"/>
    </row>
    <row r="1824" spans="1:9" x14ac:dyDescent="0.25">
      <c r="A1824" s="91" t="str">
        <f t="shared" si="28"/>
        <v/>
      </c>
      <c r="B1824" s="146"/>
      <c r="C1824" s="93"/>
      <c r="D1824" s="104"/>
      <c r="E1824" s="104"/>
      <c r="I1824" s="92"/>
    </row>
    <row r="1825" spans="1:9" x14ac:dyDescent="0.25">
      <c r="A1825" s="91" t="str">
        <f t="shared" si="28"/>
        <v/>
      </c>
      <c r="B1825" s="146"/>
      <c r="C1825" s="93"/>
      <c r="D1825" s="104"/>
      <c r="E1825" s="104"/>
      <c r="I1825" s="92"/>
    </row>
    <row r="1826" spans="1:9" x14ac:dyDescent="0.25">
      <c r="A1826" s="91" t="str">
        <f t="shared" si="28"/>
        <v/>
      </c>
      <c r="B1826" s="146"/>
      <c r="C1826" s="93"/>
      <c r="D1826" s="104"/>
      <c r="E1826" s="104"/>
      <c r="I1826" s="92"/>
    </row>
    <row r="1827" spans="1:9" x14ac:dyDescent="0.25">
      <c r="A1827" s="91" t="str">
        <f t="shared" si="28"/>
        <v/>
      </c>
      <c r="B1827" s="146"/>
      <c r="C1827" s="93"/>
      <c r="D1827" s="104"/>
      <c r="E1827" s="104"/>
      <c r="I1827" s="92"/>
    </row>
    <row r="1828" spans="1:9" x14ac:dyDescent="0.25">
      <c r="A1828" s="91" t="str">
        <f t="shared" si="28"/>
        <v/>
      </c>
      <c r="B1828" s="146"/>
      <c r="C1828" s="93"/>
      <c r="D1828" s="104"/>
      <c r="E1828" s="104"/>
      <c r="I1828" s="92"/>
    </row>
    <row r="1829" spans="1:9" x14ac:dyDescent="0.25">
      <c r="A1829" s="91" t="str">
        <f t="shared" si="28"/>
        <v/>
      </c>
      <c r="B1829" s="146"/>
      <c r="C1829" s="93"/>
      <c r="D1829" s="104"/>
      <c r="E1829" s="104"/>
      <c r="I1829" s="92"/>
    </row>
    <row r="1830" spans="1:9" x14ac:dyDescent="0.25">
      <c r="A1830" s="91" t="str">
        <f t="shared" si="28"/>
        <v/>
      </c>
      <c r="B1830" s="146"/>
      <c r="C1830" s="93"/>
      <c r="D1830" s="104"/>
      <c r="E1830" s="104"/>
      <c r="I1830" s="92"/>
    </row>
    <row r="1831" spans="1:9" x14ac:dyDescent="0.25">
      <c r="A1831" s="91" t="str">
        <f t="shared" si="28"/>
        <v/>
      </c>
      <c r="B1831" s="146"/>
      <c r="C1831" s="93"/>
      <c r="D1831" s="104"/>
      <c r="E1831" s="104"/>
      <c r="I1831" s="92"/>
    </row>
    <row r="1832" spans="1:9" x14ac:dyDescent="0.25">
      <c r="A1832" s="91" t="str">
        <f t="shared" si="28"/>
        <v/>
      </c>
      <c r="B1832" s="146"/>
      <c r="C1832" s="93"/>
      <c r="D1832" s="104"/>
      <c r="E1832" s="104"/>
      <c r="I1832" s="92"/>
    </row>
    <row r="1833" spans="1:9" x14ac:dyDescent="0.25">
      <c r="A1833" s="91" t="str">
        <f t="shared" si="28"/>
        <v/>
      </c>
      <c r="B1833" s="146"/>
      <c r="C1833" s="93"/>
      <c r="D1833" s="104"/>
      <c r="E1833" s="104"/>
      <c r="I1833" s="92"/>
    </row>
    <row r="1834" spans="1:9" x14ac:dyDescent="0.25">
      <c r="A1834" s="91" t="str">
        <f t="shared" si="28"/>
        <v/>
      </c>
      <c r="B1834" s="146"/>
      <c r="C1834" s="93"/>
      <c r="D1834" s="104"/>
      <c r="E1834" s="104"/>
      <c r="I1834" s="92"/>
    </row>
    <row r="1835" spans="1:9" x14ac:dyDescent="0.25">
      <c r="A1835" s="91" t="str">
        <f t="shared" si="28"/>
        <v/>
      </c>
      <c r="B1835" s="146"/>
      <c r="C1835" s="93"/>
      <c r="D1835" s="104"/>
      <c r="E1835" s="104"/>
      <c r="I1835" s="92"/>
    </row>
    <row r="1836" spans="1:9" x14ac:dyDescent="0.25">
      <c r="A1836" s="91" t="str">
        <f t="shared" si="28"/>
        <v/>
      </c>
      <c r="B1836" s="146"/>
      <c r="C1836" s="93"/>
      <c r="D1836" s="104"/>
      <c r="E1836" s="104"/>
      <c r="I1836" s="92"/>
    </row>
    <row r="1837" spans="1:9" x14ac:dyDescent="0.25">
      <c r="A1837" s="91" t="str">
        <f t="shared" si="28"/>
        <v/>
      </c>
      <c r="B1837" s="146"/>
      <c r="C1837" s="93"/>
      <c r="D1837" s="104"/>
      <c r="E1837" s="104"/>
      <c r="I1837" s="92"/>
    </row>
    <row r="1838" spans="1:9" x14ac:dyDescent="0.25">
      <c r="A1838" s="91" t="str">
        <f t="shared" si="28"/>
        <v/>
      </c>
      <c r="B1838" s="146"/>
      <c r="C1838" s="93"/>
      <c r="D1838" s="104"/>
      <c r="E1838" s="104"/>
      <c r="I1838" s="92"/>
    </row>
    <row r="1839" spans="1:9" x14ac:dyDescent="0.25">
      <c r="A1839" s="91" t="str">
        <f t="shared" si="28"/>
        <v/>
      </c>
      <c r="B1839" s="146"/>
      <c r="C1839" s="93"/>
      <c r="D1839" s="104"/>
      <c r="E1839" s="104"/>
      <c r="I1839" s="92"/>
    </row>
    <row r="1840" spans="1:9" x14ac:dyDescent="0.25">
      <c r="A1840" s="91" t="str">
        <f t="shared" si="28"/>
        <v/>
      </c>
      <c r="B1840" s="146"/>
      <c r="C1840" s="93"/>
      <c r="D1840" s="104"/>
      <c r="E1840" s="104"/>
      <c r="I1840" s="92"/>
    </row>
    <row r="1841" spans="1:9" x14ac:dyDescent="0.25">
      <c r="A1841" s="91" t="str">
        <f t="shared" si="28"/>
        <v/>
      </c>
      <c r="B1841" s="146"/>
      <c r="C1841" s="93"/>
      <c r="D1841" s="104"/>
      <c r="E1841" s="104"/>
      <c r="I1841" s="92"/>
    </row>
    <row r="1842" spans="1:9" x14ac:dyDescent="0.25">
      <c r="A1842" s="91" t="str">
        <f t="shared" si="28"/>
        <v/>
      </c>
      <c r="B1842" s="146"/>
      <c r="C1842" s="93"/>
      <c r="D1842" s="104"/>
      <c r="E1842" s="104"/>
      <c r="I1842" s="92"/>
    </row>
    <row r="1843" spans="1:9" x14ac:dyDescent="0.25">
      <c r="A1843" s="91" t="str">
        <f t="shared" si="28"/>
        <v/>
      </c>
      <c r="B1843" s="146"/>
      <c r="C1843" s="93"/>
      <c r="D1843" s="104"/>
      <c r="E1843" s="104"/>
      <c r="I1843" s="92"/>
    </row>
    <row r="1844" spans="1:9" x14ac:dyDescent="0.25">
      <c r="A1844" s="91" t="str">
        <f t="shared" si="28"/>
        <v/>
      </c>
      <c r="B1844" s="146"/>
      <c r="C1844" s="93"/>
      <c r="D1844" s="104"/>
      <c r="E1844" s="104"/>
      <c r="I1844" s="92"/>
    </row>
    <row r="1845" spans="1:9" x14ac:dyDescent="0.25">
      <c r="A1845" s="91" t="str">
        <f t="shared" si="28"/>
        <v/>
      </c>
      <c r="B1845" s="146"/>
      <c r="C1845" s="93"/>
      <c r="D1845" s="104"/>
      <c r="E1845" s="104"/>
      <c r="I1845" s="92"/>
    </row>
    <row r="1846" spans="1:9" x14ac:dyDescent="0.25">
      <c r="A1846" s="91" t="str">
        <f t="shared" si="28"/>
        <v/>
      </c>
      <c r="B1846" s="146"/>
      <c r="C1846" s="93"/>
      <c r="D1846" s="104"/>
      <c r="E1846" s="104"/>
      <c r="I1846" s="92"/>
    </row>
    <row r="1847" spans="1:9" x14ac:dyDescent="0.25">
      <c r="A1847" s="91" t="str">
        <f t="shared" si="28"/>
        <v/>
      </c>
      <c r="B1847" s="146"/>
      <c r="C1847" s="93"/>
      <c r="D1847" s="104"/>
      <c r="E1847" s="104"/>
      <c r="I1847" s="92"/>
    </row>
    <row r="1848" spans="1:9" x14ac:dyDescent="0.25">
      <c r="A1848" s="91" t="str">
        <f t="shared" si="28"/>
        <v/>
      </c>
      <c r="B1848" s="146"/>
      <c r="C1848" s="93"/>
      <c r="D1848" s="104"/>
      <c r="E1848" s="104"/>
      <c r="I1848" s="92"/>
    </row>
    <row r="1849" spans="1:9" x14ac:dyDescent="0.25">
      <c r="A1849" s="91" t="str">
        <f t="shared" si="28"/>
        <v/>
      </c>
      <c r="B1849" s="146"/>
      <c r="C1849" s="93"/>
      <c r="D1849" s="104"/>
      <c r="E1849" s="104"/>
      <c r="I1849" s="92"/>
    </row>
    <row r="1850" spans="1:9" x14ac:dyDescent="0.25">
      <c r="A1850" s="91" t="str">
        <f t="shared" si="28"/>
        <v/>
      </c>
      <c r="B1850" s="146"/>
      <c r="C1850" s="93"/>
      <c r="D1850" s="104"/>
      <c r="E1850" s="104"/>
      <c r="I1850" s="92"/>
    </row>
    <row r="1851" spans="1:9" x14ac:dyDescent="0.25">
      <c r="A1851" s="91" t="str">
        <f t="shared" si="28"/>
        <v/>
      </c>
      <c r="B1851" s="146"/>
      <c r="C1851" s="93"/>
      <c r="D1851" s="104"/>
      <c r="E1851" s="104"/>
      <c r="I1851" s="92"/>
    </row>
    <row r="1852" spans="1:9" x14ac:dyDescent="0.25">
      <c r="A1852" s="91" t="str">
        <f t="shared" si="28"/>
        <v/>
      </c>
      <c r="B1852" s="146"/>
      <c r="C1852" s="93"/>
      <c r="D1852" s="104"/>
      <c r="E1852" s="104"/>
      <c r="I1852" s="92"/>
    </row>
    <row r="1853" spans="1:9" x14ac:dyDescent="0.25">
      <c r="A1853" s="91" t="str">
        <f t="shared" si="28"/>
        <v/>
      </c>
      <c r="B1853" s="146"/>
      <c r="C1853" s="93"/>
      <c r="D1853" s="104"/>
      <c r="E1853" s="104"/>
      <c r="I1853" s="92"/>
    </row>
    <row r="1854" spans="1:9" x14ac:dyDescent="0.25">
      <c r="A1854" s="91" t="str">
        <f t="shared" si="28"/>
        <v/>
      </c>
      <c r="B1854" s="146"/>
      <c r="C1854" s="93"/>
      <c r="D1854" s="104"/>
      <c r="E1854" s="104"/>
      <c r="I1854" s="92"/>
    </row>
    <row r="1855" spans="1:9" x14ac:dyDescent="0.25">
      <c r="A1855" s="91" t="str">
        <f t="shared" si="28"/>
        <v/>
      </c>
      <c r="B1855" s="146"/>
      <c r="C1855" s="93"/>
      <c r="D1855" s="104"/>
      <c r="E1855" s="104"/>
      <c r="I1855" s="92"/>
    </row>
    <row r="1856" spans="1:9" x14ac:dyDescent="0.25">
      <c r="A1856" s="91" t="str">
        <f t="shared" si="28"/>
        <v/>
      </c>
      <c r="B1856" s="146"/>
      <c r="C1856" s="93"/>
      <c r="D1856" s="104"/>
      <c r="E1856" s="104"/>
      <c r="I1856" s="92"/>
    </row>
    <row r="1857" spans="1:9" x14ac:dyDescent="0.25">
      <c r="A1857" s="91" t="str">
        <f t="shared" si="28"/>
        <v/>
      </c>
      <c r="B1857" s="146"/>
      <c r="C1857" s="93"/>
      <c r="D1857" s="104"/>
      <c r="E1857" s="104"/>
      <c r="I1857" s="92"/>
    </row>
    <row r="1858" spans="1:9" x14ac:dyDescent="0.25">
      <c r="A1858" s="91" t="str">
        <f t="shared" ref="A1858:A1921" si="29">CONCATENATE(B1858,C1858)</f>
        <v/>
      </c>
      <c r="B1858" s="146"/>
      <c r="C1858" s="93"/>
      <c r="D1858" s="104"/>
      <c r="E1858" s="104"/>
      <c r="I1858" s="92"/>
    </row>
    <row r="1859" spans="1:9" x14ac:dyDescent="0.25">
      <c r="A1859" s="91" t="str">
        <f t="shared" si="29"/>
        <v/>
      </c>
      <c r="B1859" s="146"/>
      <c r="C1859" s="93"/>
      <c r="D1859" s="104"/>
      <c r="E1859" s="104"/>
      <c r="I1859" s="92"/>
    </row>
    <row r="1860" spans="1:9" x14ac:dyDescent="0.25">
      <c r="A1860" s="91" t="str">
        <f t="shared" si="29"/>
        <v/>
      </c>
      <c r="B1860" s="146"/>
      <c r="C1860" s="93"/>
      <c r="D1860" s="104"/>
      <c r="E1860" s="104"/>
      <c r="I1860" s="92"/>
    </row>
    <row r="1861" spans="1:9" x14ac:dyDescent="0.25">
      <c r="A1861" s="91" t="str">
        <f t="shared" si="29"/>
        <v/>
      </c>
      <c r="B1861" s="146"/>
      <c r="C1861" s="93"/>
      <c r="D1861" s="104"/>
      <c r="E1861" s="104"/>
      <c r="I1861" s="92"/>
    </row>
    <row r="1862" spans="1:9" x14ac:dyDescent="0.25">
      <c r="A1862" s="91" t="str">
        <f t="shared" si="29"/>
        <v/>
      </c>
      <c r="B1862" s="146"/>
      <c r="C1862" s="93"/>
      <c r="D1862" s="104"/>
      <c r="E1862" s="104"/>
      <c r="I1862" s="92"/>
    </row>
    <row r="1863" spans="1:9" x14ac:dyDescent="0.25">
      <c r="A1863" s="91" t="str">
        <f t="shared" si="29"/>
        <v/>
      </c>
      <c r="B1863" s="146"/>
      <c r="C1863" s="93"/>
      <c r="D1863" s="104"/>
      <c r="E1863" s="104"/>
      <c r="I1863" s="92"/>
    </row>
    <row r="1864" spans="1:9" x14ac:dyDescent="0.25">
      <c r="A1864" s="91" t="str">
        <f t="shared" si="29"/>
        <v/>
      </c>
      <c r="B1864" s="146"/>
      <c r="C1864" s="93"/>
      <c r="D1864" s="104"/>
      <c r="E1864" s="104"/>
      <c r="I1864" s="92"/>
    </row>
    <row r="1865" spans="1:9" x14ac:dyDescent="0.25">
      <c r="A1865" s="91" t="str">
        <f t="shared" si="29"/>
        <v/>
      </c>
      <c r="B1865" s="146"/>
      <c r="C1865" s="93"/>
      <c r="D1865" s="104"/>
      <c r="E1865" s="104"/>
      <c r="I1865" s="92"/>
    </row>
    <row r="1866" spans="1:9" x14ac:dyDescent="0.25">
      <c r="A1866" s="91" t="str">
        <f t="shared" si="29"/>
        <v/>
      </c>
      <c r="B1866" s="146"/>
      <c r="C1866" s="93"/>
      <c r="D1866" s="104"/>
      <c r="E1866" s="104"/>
      <c r="I1866" s="92"/>
    </row>
    <row r="1867" spans="1:9" x14ac:dyDescent="0.25">
      <c r="A1867" s="91" t="str">
        <f t="shared" si="29"/>
        <v/>
      </c>
      <c r="B1867" s="146"/>
      <c r="C1867" s="93"/>
      <c r="D1867" s="104"/>
      <c r="E1867" s="104"/>
      <c r="I1867" s="92"/>
    </row>
    <row r="1868" spans="1:9" x14ac:dyDescent="0.25">
      <c r="A1868" s="91" t="str">
        <f t="shared" si="29"/>
        <v/>
      </c>
      <c r="B1868" s="146"/>
      <c r="C1868" s="93"/>
      <c r="D1868" s="104"/>
      <c r="E1868" s="104"/>
      <c r="I1868" s="92"/>
    </row>
    <row r="1869" spans="1:9" x14ac:dyDescent="0.25">
      <c r="A1869" s="91" t="str">
        <f t="shared" si="29"/>
        <v/>
      </c>
      <c r="B1869" s="146"/>
      <c r="C1869" s="93"/>
      <c r="D1869" s="104"/>
      <c r="E1869" s="104"/>
      <c r="I1869" s="92"/>
    </row>
    <row r="1870" spans="1:9" x14ac:dyDescent="0.25">
      <c r="A1870" s="91" t="str">
        <f t="shared" si="29"/>
        <v/>
      </c>
      <c r="B1870" s="146"/>
      <c r="C1870" s="93"/>
      <c r="D1870" s="104"/>
      <c r="E1870" s="104"/>
      <c r="I1870" s="92"/>
    </row>
    <row r="1871" spans="1:9" x14ac:dyDescent="0.25">
      <c r="A1871" s="91" t="str">
        <f t="shared" si="29"/>
        <v/>
      </c>
      <c r="B1871" s="146"/>
      <c r="C1871" s="93"/>
      <c r="D1871" s="104"/>
      <c r="E1871" s="104"/>
      <c r="I1871" s="92"/>
    </row>
    <row r="1872" spans="1:9" x14ac:dyDescent="0.25">
      <c r="A1872" s="91" t="str">
        <f t="shared" si="29"/>
        <v/>
      </c>
      <c r="B1872" s="146"/>
      <c r="C1872" s="93"/>
      <c r="D1872" s="104"/>
      <c r="E1872" s="104"/>
      <c r="I1872" s="92"/>
    </row>
    <row r="1873" spans="1:9" x14ac:dyDescent="0.25">
      <c r="A1873" s="91" t="str">
        <f t="shared" si="29"/>
        <v/>
      </c>
      <c r="B1873" s="146"/>
      <c r="C1873" s="93"/>
      <c r="D1873" s="104"/>
      <c r="E1873" s="104"/>
      <c r="I1873" s="92"/>
    </row>
    <row r="1874" spans="1:9" x14ac:dyDescent="0.25">
      <c r="A1874" s="91" t="str">
        <f t="shared" si="29"/>
        <v/>
      </c>
      <c r="B1874" s="146"/>
      <c r="C1874" s="93"/>
      <c r="D1874" s="104"/>
      <c r="E1874" s="104"/>
      <c r="I1874" s="92"/>
    </row>
    <row r="1875" spans="1:9" x14ac:dyDescent="0.25">
      <c r="A1875" s="91" t="str">
        <f t="shared" si="29"/>
        <v/>
      </c>
      <c r="B1875" s="146"/>
      <c r="C1875" s="93"/>
      <c r="D1875" s="104"/>
      <c r="E1875" s="104"/>
      <c r="I1875" s="92"/>
    </row>
    <row r="1876" spans="1:9" x14ac:dyDescent="0.25">
      <c r="A1876" s="91" t="str">
        <f t="shared" si="29"/>
        <v/>
      </c>
      <c r="B1876" s="146"/>
      <c r="C1876" s="93"/>
      <c r="D1876" s="104"/>
      <c r="E1876" s="104"/>
      <c r="I1876" s="92"/>
    </row>
    <row r="1877" spans="1:9" x14ac:dyDescent="0.25">
      <c r="A1877" s="91" t="str">
        <f t="shared" si="29"/>
        <v/>
      </c>
      <c r="B1877" s="146"/>
      <c r="C1877" s="93"/>
      <c r="D1877" s="104"/>
      <c r="E1877" s="104"/>
      <c r="I1877" s="92"/>
    </row>
    <row r="1878" spans="1:9" x14ac:dyDescent="0.25">
      <c r="A1878" s="91" t="str">
        <f t="shared" si="29"/>
        <v/>
      </c>
      <c r="B1878" s="146"/>
      <c r="C1878" s="93"/>
      <c r="D1878" s="104"/>
      <c r="E1878" s="104"/>
      <c r="I1878" s="92"/>
    </row>
    <row r="1879" spans="1:9" x14ac:dyDescent="0.25">
      <c r="A1879" s="91" t="str">
        <f t="shared" si="29"/>
        <v/>
      </c>
      <c r="B1879" s="146"/>
      <c r="C1879" s="93"/>
      <c r="D1879" s="104"/>
      <c r="E1879" s="104"/>
      <c r="I1879" s="92"/>
    </row>
    <row r="1880" spans="1:9" x14ac:dyDescent="0.25">
      <c r="A1880" s="91" t="str">
        <f t="shared" si="29"/>
        <v/>
      </c>
      <c r="B1880" s="146"/>
      <c r="C1880" s="93"/>
      <c r="D1880" s="104"/>
      <c r="E1880" s="104"/>
      <c r="I1880" s="92"/>
    </row>
    <row r="1881" spans="1:9" x14ac:dyDescent="0.25">
      <c r="A1881" s="91" t="str">
        <f t="shared" si="29"/>
        <v/>
      </c>
      <c r="B1881" s="146"/>
      <c r="C1881" s="93"/>
      <c r="D1881" s="104"/>
      <c r="E1881" s="104"/>
      <c r="I1881" s="92"/>
    </row>
    <row r="1882" spans="1:9" x14ac:dyDescent="0.25">
      <c r="A1882" s="91" t="str">
        <f t="shared" si="29"/>
        <v/>
      </c>
      <c r="B1882" s="146"/>
      <c r="C1882" s="93"/>
      <c r="D1882" s="104"/>
      <c r="E1882" s="104"/>
      <c r="I1882" s="92"/>
    </row>
    <row r="1883" spans="1:9" x14ac:dyDescent="0.25">
      <c r="A1883" s="91" t="str">
        <f t="shared" si="29"/>
        <v/>
      </c>
      <c r="B1883" s="146"/>
      <c r="C1883" s="93"/>
      <c r="D1883" s="104"/>
      <c r="E1883" s="104"/>
      <c r="I1883" s="92"/>
    </row>
    <row r="1884" spans="1:9" x14ac:dyDescent="0.25">
      <c r="A1884" s="91" t="str">
        <f t="shared" si="29"/>
        <v/>
      </c>
      <c r="B1884" s="146"/>
      <c r="C1884" s="93"/>
      <c r="D1884" s="104"/>
      <c r="E1884" s="104"/>
      <c r="I1884" s="92"/>
    </row>
    <row r="1885" spans="1:9" x14ac:dyDescent="0.25">
      <c r="A1885" s="91" t="str">
        <f t="shared" si="29"/>
        <v/>
      </c>
      <c r="B1885" s="146"/>
      <c r="C1885" s="93"/>
      <c r="D1885" s="104"/>
      <c r="E1885" s="104"/>
      <c r="I1885" s="92"/>
    </row>
    <row r="1886" spans="1:9" x14ac:dyDescent="0.25">
      <c r="A1886" s="91" t="str">
        <f t="shared" si="29"/>
        <v/>
      </c>
      <c r="B1886" s="146"/>
      <c r="C1886" s="93"/>
      <c r="D1886" s="104"/>
      <c r="E1886" s="104"/>
      <c r="I1886" s="92"/>
    </row>
    <row r="1887" spans="1:9" x14ac:dyDescent="0.25">
      <c r="A1887" s="91" t="str">
        <f t="shared" si="29"/>
        <v/>
      </c>
      <c r="B1887" s="146"/>
      <c r="C1887" s="93"/>
      <c r="D1887" s="104"/>
      <c r="E1887" s="104"/>
      <c r="I1887" s="92"/>
    </row>
    <row r="1888" spans="1:9" x14ac:dyDescent="0.25">
      <c r="A1888" s="91" t="str">
        <f t="shared" si="29"/>
        <v/>
      </c>
      <c r="B1888" s="146"/>
      <c r="C1888" s="93"/>
      <c r="D1888" s="104"/>
      <c r="E1888" s="104"/>
      <c r="I1888" s="92"/>
    </row>
    <row r="1889" spans="1:9" x14ac:dyDescent="0.25">
      <c r="A1889" s="91" t="str">
        <f t="shared" si="29"/>
        <v/>
      </c>
      <c r="B1889" s="146"/>
      <c r="C1889" s="93"/>
      <c r="D1889" s="104"/>
      <c r="E1889" s="104"/>
      <c r="I1889" s="92"/>
    </row>
    <row r="1890" spans="1:9" x14ac:dyDescent="0.25">
      <c r="A1890" s="91" t="str">
        <f t="shared" si="29"/>
        <v/>
      </c>
      <c r="B1890" s="146"/>
      <c r="C1890" s="93"/>
      <c r="D1890" s="104"/>
      <c r="E1890" s="104"/>
      <c r="I1890" s="92"/>
    </row>
    <row r="1891" spans="1:9" x14ac:dyDescent="0.25">
      <c r="A1891" s="91" t="str">
        <f t="shared" si="29"/>
        <v/>
      </c>
      <c r="B1891" s="146"/>
      <c r="C1891" s="93"/>
      <c r="D1891" s="104"/>
      <c r="E1891" s="104"/>
      <c r="I1891" s="92"/>
    </row>
    <row r="1892" spans="1:9" x14ac:dyDescent="0.25">
      <c r="A1892" s="91" t="str">
        <f t="shared" si="29"/>
        <v/>
      </c>
      <c r="B1892" s="146"/>
      <c r="C1892" s="93"/>
      <c r="D1892" s="104"/>
      <c r="E1892" s="104"/>
      <c r="I1892" s="92"/>
    </row>
    <row r="1893" spans="1:9" x14ac:dyDescent="0.25">
      <c r="A1893" s="91" t="str">
        <f t="shared" si="29"/>
        <v/>
      </c>
      <c r="B1893" s="146"/>
      <c r="C1893" s="93"/>
      <c r="D1893" s="104"/>
      <c r="E1893" s="104"/>
      <c r="I1893" s="92"/>
    </row>
    <row r="1894" spans="1:9" x14ac:dyDescent="0.25">
      <c r="A1894" s="91" t="str">
        <f t="shared" si="29"/>
        <v/>
      </c>
      <c r="B1894" s="146"/>
      <c r="C1894" s="93"/>
      <c r="D1894" s="104"/>
      <c r="E1894" s="104"/>
      <c r="I1894" s="92"/>
    </row>
    <row r="1895" spans="1:9" x14ac:dyDescent="0.25">
      <c r="A1895" s="91" t="str">
        <f t="shared" si="29"/>
        <v/>
      </c>
      <c r="B1895" s="146"/>
      <c r="C1895" s="93"/>
      <c r="D1895" s="104"/>
      <c r="E1895" s="104"/>
      <c r="I1895" s="92"/>
    </row>
    <row r="1896" spans="1:9" x14ac:dyDescent="0.25">
      <c r="A1896" s="91" t="str">
        <f t="shared" si="29"/>
        <v/>
      </c>
      <c r="B1896" s="146"/>
      <c r="C1896" s="93"/>
      <c r="D1896" s="104"/>
      <c r="E1896" s="104"/>
      <c r="I1896" s="92"/>
    </row>
    <row r="1897" spans="1:9" x14ac:dyDescent="0.25">
      <c r="A1897" s="91" t="str">
        <f t="shared" si="29"/>
        <v/>
      </c>
      <c r="B1897" s="146"/>
      <c r="C1897" s="93"/>
      <c r="D1897" s="104"/>
      <c r="E1897" s="104"/>
      <c r="I1897" s="92"/>
    </row>
    <row r="1898" spans="1:9" x14ac:dyDescent="0.25">
      <c r="A1898" s="91" t="str">
        <f t="shared" si="29"/>
        <v/>
      </c>
      <c r="B1898" s="146"/>
      <c r="C1898" s="93"/>
      <c r="D1898" s="104"/>
      <c r="E1898" s="104"/>
      <c r="I1898" s="92"/>
    </row>
    <row r="1899" spans="1:9" x14ac:dyDescent="0.25">
      <c r="A1899" s="91" t="str">
        <f t="shared" si="29"/>
        <v/>
      </c>
      <c r="B1899" s="146"/>
      <c r="C1899" s="93"/>
      <c r="D1899" s="104"/>
      <c r="E1899" s="104"/>
      <c r="I1899" s="92"/>
    </row>
    <row r="1900" spans="1:9" x14ac:dyDescent="0.25">
      <c r="A1900" s="91" t="str">
        <f t="shared" si="29"/>
        <v/>
      </c>
      <c r="B1900" s="146"/>
      <c r="C1900" s="93"/>
      <c r="D1900" s="104"/>
      <c r="E1900" s="104"/>
      <c r="I1900" s="92"/>
    </row>
    <row r="1901" spans="1:9" x14ac:dyDescent="0.25">
      <c r="A1901" s="91" t="str">
        <f t="shared" si="29"/>
        <v/>
      </c>
      <c r="B1901" s="146"/>
      <c r="C1901" s="93"/>
      <c r="D1901" s="104"/>
      <c r="E1901" s="104"/>
      <c r="I1901" s="92"/>
    </row>
    <row r="1902" spans="1:9" x14ac:dyDescent="0.25">
      <c r="A1902" s="91" t="str">
        <f t="shared" si="29"/>
        <v/>
      </c>
      <c r="B1902" s="146"/>
      <c r="C1902" s="93"/>
      <c r="D1902" s="104"/>
      <c r="E1902" s="104"/>
      <c r="I1902" s="92"/>
    </row>
    <row r="1903" spans="1:9" x14ac:dyDescent="0.25">
      <c r="A1903" s="91" t="str">
        <f t="shared" si="29"/>
        <v/>
      </c>
      <c r="B1903" s="146"/>
      <c r="C1903" s="93"/>
      <c r="D1903" s="104"/>
      <c r="E1903" s="104"/>
      <c r="I1903" s="92"/>
    </row>
    <row r="1904" spans="1:9" x14ac:dyDescent="0.25">
      <c r="A1904" s="91" t="str">
        <f t="shared" si="29"/>
        <v/>
      </c>
      <c r="B1904" s="146"/>
      <c r="C1904" s="93"/>
      <c r="D1904" s="104"/>
      <c r="E1904" s="104"/>
      <c r="I1904" s="92"/>
    </row>
    <row r="1905" spans="1:9" x14ac:dyDescent="0.25">
      <c r="A1905" s="91" t="str">
        <f t="shared" si="29"/>
        <v/>
      </c>
      <c r="B1905" s="146"/>
      <c r="C1905" s="93"/>
      <c r="D1905" s="104"/>
      <c r="E1905" s="104"/>
      <c r="I1905" s="92"/>
    </row>
    <row r="1906" spans="1:9" x14ac:dyDescent="0.25">
      <c r="A1906" s="91" t="str">
        <f t="shared" si="29"/>
        <v/>
      </c>
      <c r="B1906" s="146"/>
      <c r="C1906" s="93"/>
      <c r="D1906" s="104"/>
      <c r="E1906" s="104"/>
      <c r="I1906" s="92"/>
    </row>
    <row r="1907" spans="1:9" x14ac:dyDescent="0.25">
      <c r="A1907" s="91" t="str">
        <f t="shared" si="29"/>
        <v/>
      </c>
      <c r="B1907" s="146"/>
      <c r="C1907" s="93"/>
      <c r="D1907" s="104"/>
      <c r="E1907" s="104"/>
      <c r="I1907" s="92"/>
    </row>
    <row r="1908" spans="1:9" x14ac:dyDescent="0.25">
      <c r="A1908" s="91" t="str">
        <f t="shared" si="29"/>
        <v/>
      </c>
      <c r="B1908" s="146"/>
      <c r="C1908" s="93"/>
      <c r="D1908" s="104"/>
      <c r="E1908" s="104"/>
      <c r="I1908" s="92"/>
    </row>
    <row r="1909" spans="1:9" x14ac:dyDescent="0.25">
      <c r="A1909" s="91" t="str">
        <f t="shared" si="29"/>
        <v/>
      </c>
      <c r="B1909" s="146"/>
      <c r="C1909" s="93"/>
      <c r="D1909" s="104"/>
      <c r="E1909" s="104"/>
      <c r="I1909" s="92"/>
    </row>
    <row r="1910" spans="1:9" x14ac:dyDescent="0.25">
      <c r="A1910" s="91" t="str">
        <f t="shared" si="29"/>
        <v/>
      </c>
      <c r="B1910" s="146"/>
      <c r="C1910" s="93"/>
      <c r="D1910" s="104"/>
      <c r="E1910" s="104"/>
      <c r="I1910" s="92"/>
    </row>
    <row r="1911" spans="1:9" x14ac:dyDescent="0.25">
      <c r="A1911" s="91" t="str">
        <f t="shared" si="29"/>
        <v/>
      </c>
      <c r="B1911" s="146"/>
      <c r="C1911" s="93"/>
      <c r="D1911" s="104"/>
      <c r="E1911" s="104"/>
      <c r="I1911" s="92"/>
    </row>
    <row r="1912" spans="1:9" x14ac:dyDescent="0.25">
      <c r="A1912" s="91" t="str">
        <f t="shared" si="29"/>
        <v/>
      </c>
      <c r="B1912" s="146"/>
      <c r="C1912" s="93"/>
      <c r="D1912" s="104"/>
      <c r="E1912" s="104"/>
      <c r="I1912" s="92"/>
    </row>
    <row r="1913" spans="1:9" x14ac:dyDescent="0.25">
      <c r="A1913" s="91" t="str">
        <f t="shared" si="29"/>
        <v/>
      </c>
      <c r="B1913" s="146"/>
      <c r="C1913" s="93"/>
      <c r="D1913" s="104"/>
      <c r="E1913" s="104"/>
      <c r="I1913" s="92"/>
    </row>
    <row r="1914" spans="1:9" x14ac:dyDescent="0.25">
      <c r="A1914" s="91" t="str">
        <f t="shared" si="29"/>
        <v/>
      </c>
      <c r="B1914" s="146"/>
      <c r="C1914" s="93"/>
      <c r="D1914" s="104"/>
      <c r="E1914" s="104"/>
      <c r="I1914" s="92"/>
    </row>
    <row r="1915" spans="1:9" x14ac:dyDescent="0.25">
      <c r="A1915" s="91" t="str">
        <f t="shared" si="29"/>
        <v/>
      </c>
      <c r="B1915" s="146"/>
      <c r="C1915" s="93"/>
      <c r="D1915" s="104"/>
      <c r="E1915" s="104"/>
      <c r="I1915" s="92"/>
    </row>
    <row r="1916" spans="1:9" x14ac:dyDescent="0.25">
      <c r="A1916" s="91" t="str">
        <f t="shared" si="29"/>
        <v/>
      </c>
      <c r="B1916" s="146"/>
      <c r="C1916" s="93"/>
      <c r="D1916" s="104"/>
      <c r="E1916" s="104"/>
      <c r="I1916" s="92"/>
    </row>
    <row r="1917" spans="1:9" x14ac:dyDescent="0.25">
      <c r="A1917" s="91" t="str">
        <f t="shared" si="29"/>
        <v/>
      </c>
      <c r="B1917" s="146"/>
      <c r="C1917" s="93"/>
      <c r="D1917" s="104"/>
      <c r="E1917" s="104"/>
      <c r="I1917" s="92"/>
    </row>
    <row r="1918" spans="1:9" x14ac:dyDescent="0.25">
      <c r="A1918" s="91" t="str">
        <f t="shared" si="29"/>
        <v/>
      </c>
      <c r="B1918" s="146"/>
      <c r="C1918" s="93"/>
      <c r="D1918" s="104"/>
      <c r="E1918" s="104"/>
      <c r="I1918" s="92"/>
    </row>
    <row r="1919" spans="1:9" x14ac:dyDescent="0.25">
      <c r="A1919" s="91" t="str">
        <f t="shared" si="29"/>
        <v/>
      </c>
      <c r="B1919" s="146"/>
      <c r="C1919" s="93"/>
      <c r="D1919" s="104"/>
      <c r="E1919" s="104"/>
      <c r="I1919" s="92"/>
    </row>
    <row r="1920" spans="1:9" x14ac:dyDescent="0.25">
      <c r="A1920" s="91" t="str">
        <f t="shared" si="29"/>
        <v/>
      </c>
      <c r="B1920" s="146"/>
      <c r="C1920" s="93"/>
      <c r="D1920" s="104"/>
      <c r="E1920" s="104"/>
      <c r="I1920" s="92"/>
    </row>
    <row r="1921" spans="1:9" x14ac:dyDescent="0.25">
      <c r="A1921" s="91" t="str">
        <f t="shared" si="29"/>
        <v/>
      </c>
      <c r="B1921" s="146"/>
      <c r="C1921" s="93"/>
      <c r="D1921" s="104"/>
      <c r="E1921" s="104"/>
      <c r="I1921" s="92"/>
    </row>
    <row r="1922" spans="1:9" x14ac:dyDescent="0.25">
      <c r="A1922" s="91" t="str">
        <f t="shared" ref="A1922:A1985" si="30">CONCATENATE(B1922,C1922)</f>
        <v/>
      </c>
      <c r="B1922" s="146"/>
      <c r="C1922" s="93"/>
      <c r="D1922" s="104"/>
      <c r="E1922" s="104"/>
      <c r="I1922" s="92"/>
    </row>
    <row r="1923" spans="1:9" x14ac:dyDescent="0.25">
      <c r="A1923" s="91" t="str">
        <f t="shared" si="30"/>
        <v/>
      </c>
      <c r="B1923" s="146"/>
      <c r="C1923" s="93"/>
      <c r="D1923" s="104"/>
      <c r="E1923" s="104"/>
      <c r="I1923" s="92"/>
    </row>
    <row r="1924" spans="1:9" x14ac:dyDescent="0.25">
      <c r="A1924" s="91" t="str">
        <f t="shared" si="30"/>
        <v/>
      </c>
      <c r="B1924" s="146"/>
      <c r="C1924" s="93"/>
      <c r="D1924" s="104"/>
      <c r="E1924" s="104"/>
      <c r="I1924" s="92"/>
    </row>
    <row r="1925" spans="1:9" x14ac:dyDescent="0.25">
      <c r="A1925" s="91" t="str">
        <f t="shared" si="30"/>
        <v/>
      </c>
      <c r="B1925" s="146"/>
      <c r="C1925" s="93"/>
      <c r="D1925" s="104"/>
      <c r="E1925" s="104"/>
      <c r="I1925" s="92"/>
    </row>
    <row r="1926" spans="1:9" x14ac:dyDescent="0.25">
      <c r="A1926" s="91" t="str">
        <f t="shared" si="30"/>
        <v/>
      </c>
      <c r="B1926" s="146"/>
      <c r="C1926" s="93"/>
      <c r="D1926" s="104"/>
      <c r="E1926" s="104"/>
      <c r="I1926" s="92"/>
    </row>
    <row r="1927" spans="1:9" x14ac:dyDescent="0.25">
      <c r="A1927" s="91" t="str">
        <f t="shared" si="30"/>
        <v/>
      </c>
      <c r="B1927" s="146"/>
      <c r="C1927" s="93"/>
      <c r="D1927" s="104"/>
      <c r="E1927" s="104"/>
      <c r="I1927" s="92"/>
    </row>
    <row r="1928" spans="1:9" x14ac:dyDescent="0.25">
      <c r="A1928" s="91" t="str">
        <f t="shared" si="30"/>
        <v/>
      </c>
      <c r="B1928" s="146"/>
      <c r="C1928" s="93"/>
      <c r="D1928" s="104"/>
      <c r="E1928" s="104"/>
      <c r="I1928" s="92"/>
    </row>
    <row r="1929" spans="1:9" x14ac:dyDescent="0.25">
      <c r="A1929" s="91" t="str">
        <f t="shared" si="30"/>
        <v/>
      </c>
      <c r="B1929" s="146"/>
      <c r="C1929" s="93"/>
      <c r="D1929" s="104"/>
      <c r="E1929" s="104"/>
      <c r="I1929" s="92"/>
    </row>
    <row r="1930" spans="1:9" x14ac:dyDescent="0.25">
      <c r="A1930" s="91" t="str">
        <f t="shared" si="30"/>
        <v/>
      </c>
      <c r="B1930" s="146"/>
      <c r="C1930" s="93"/>
      <c r="D1930" s="104"/>
      <c r="E1930" s="104"/>
      <c r="I1930" s="92"/>
    </row>
    <row r="1931" spans="1:9" x14ac:dyDescent="0.25">
      <c r="A1931" s="91" t="str">
        <f t="shared" si="30"/>
        <v/>
      </c>
      <c r="B1931" s="146"/>
      <c r="C1931" s="93"/>
      <c r="D1931" s="104"/>
      <c r="E1931" s="104"/>
      <c r="I1931" s="92"/>
    </row>
    <row r="1932" spans="1:9" x14ac:dyDescent="0.25">
      <c r="A1932" s="91" t="str">
        <f t="shared" si="30"/>
        <v/>
      </c>
      <c r="B1932" s="146"/>
      <c r="C1932" s="93"/>
      <c r="D1932" s="104"/>
      <c r="E1932" s="104"/>
      <c r="I1932" s="92"/>
    </row>
    <row r="1933" spans="1:9" x14ac:dyDescent="0.25">
      <c r="A1933" s="91" t="str">
        <f t="shared" si="30"/>
        <v/>
      </c>
      <c r="B1933" s="146"/>
      <c r="C1933" s="93"/>
      <c r="D1933" s="104"/>
      <c r="E1933" s="104"/>
      <c r="I1933" s="92"/>
    </row>
    <row r="1934" spans="1:9" x14ac:dyDescent="0.25">
      <c r="A1934" s="91" t="str">
        <f t="shared" si="30"/>
        <v/>
      </c>
      <c r="B1934" s="146"/>
      <c r="C1934" s="93"/>
      <c r="D1934" s="104"/>
      <c r="E1934" s="104"/>
      <c r="I1934" s="92"/>
    </row>
    <row r="1935" spans="1:9" x14ac:dyDescent="0.25">
      <c r="A1935" s="91" t="str">
        <f t="shared" si="30"/>
        <v/>
      </c>
      <c r="B1935" s="146"/>
      <c r="C1935" s="93"/>
      <c r="D1935" s="104"/>
      <c r="E1935" s="104"/>
      <c r="I1935" s="92"/>
    </row>
    <row r="1936" spans="1:9" x14ac:dyDescent="0.25">
      <c r="A1936" s="91" t="str">
        <f t="shared" si="30"/>
        <v/>
      </c>
      <c r="B1936" s="146"/>
      <c r="C1936" s="93"/>
      <c r="D1936" s="104"/>
      <c r="E1936" s="104"/>
      <c r="I1936" s="92"/>
    </row>
    <row r="1937" spans="1:9" x14ac:dyDescent="0.25">
      <c r="A1937" s="91" t="str">
        <f t="shared" si="30"/>
        <v/>
      </c>
      <c r="B1937" s="146"/>
      <c r="C1937" s="93"/>
      <c r="D1937" s="104"/>
      <c r="E1937" s="104"/>
      <c r="I1937" s="92"/>
    </row>
    <row r="1938" spans="1:9" x14ac:dyDescent="0.25">
      <c r="A1938" s="91" t="str">
        <f t="shared" si="30"/>
        <v/>
      </c>
      <c r="B1938" s="146"/>
      <c r="C1938" s="93"/>
      <c r="D1938" s="104"/>
      <c r="E1938" s="104"/>
      <c r="I1938" s="92"/>
    </row>
    <row r="1939" spans="1:9" x14ac:dyDescent="0.25">
      <c r="A1939" s="91" t="str">
        <f t="shared" si="30"/>
        <v/>
      </c>
      <c r="B1939" s="146"/>
      <c r="C1939" s="93"/>
      <c r="D1939" s="104"/>
      <c r="E1939" s="104"/>
      <c r="I1939" s="92"/>
    </row>
    <row r="1940" spans="1:9" x14ac:dyDescent="0.25">
      <c r="A1940" s="91" t="str">
        <f t="shared" si="30"/>
        <v/>
      </c>
      <c r="B1940" s="146"/>
      <c r="C1940" s="93"/>
      <c r="D1940" s="104"/>
      <c r="E1940" s="104"/>
      <c r="I1940" s="92"/>
    </row>
    <row r="1941" spans="1:9" x14ac:dyDescent="0.25">
      <c r="A1941" s="91" t="str">
        <f t="shared" si="30"/>
        <v/>
      </c>
      <c r="B1941" s="146"/>
      <c r="C1941" s="93"/>
      <c r="D1941" s="104"/>
      <c r="E1941" s="104"/>
      <c r="I1941" s="92"/>
    </row>
    <row r="1942" spans="1:9" x14ac:dyDescent="0.25">
      <c r="A1942" s="91" t="str">
        <f t="shared" si="30"/>
        <v/>
      </c>
      <c r="B1942" s="146"/>
      <c r="C1942" s="93"/>
      <c r="D1942" s="104"/>
      <c r="E1942" s="104"/>
      <c r="I1942" s="92"/>
    </row>
    <row r="1943" spans="1:9" x14ac:dyDescent="0.25">
      <c r="A1943" s="91" t="str">
        <f t="shared" si="30"/>
        <v/>
      </c>
      <c r="B1943" s="146"/>
      <c r="C1943" s="93"/>
      <c r="D1943" s="104"/>
      <c r="E1943" s="104"/>
      <c r="I1943" s="92"/>
    </row>
    <row r="1944" spans="1:9" x14ac:dyDescent="0.25">
      <c r="A1944" s="91" t="str">
        <f t="shared" si="30"/>
        <v/>
      </c>
      <c r="B1944" s="146"/>
      <c r="C1944" s="93"/>
      <c r="D1944" s="104"/>
      <c r="E1944" s="104"/>
      <c r="I1944" s="92"/>
    </row>
    <row r="1945" spans="1:9" x14ac:dyDescent="0.25">
      <c r="A1945" s="91" t="str">
        <f t="shared" si="30"/>
        <v/>
      </c>
      <c r="B1945" s="146"/>
      <c r="C1945" s="93"/>
      <c r="D1945" s="104"/>
      <c r="E1945" s="104"/>
      <c r="I1945" s="92"/>
    </row>
    <row r="1946" spans="1:9" x14ac:dyDescent="0.25">
      <c r="A1946" s="91" t="str">
        <f t="shared" si="30"/>
        <v/>
      </c>
      <c r="B1946" s="146"/>
      <c r="C1946" s="93"/>
      <c r="D1946" s="104"/>
      <c r="E1946" s="104"/>
      <c r="I1946" s="92"/>
    </row>
    <row r="1947" spans="1:9" x14ac:dyDescent="0.25">
      <c r="A1947" s="91" t="str">
        <f t="shared" si="30"/>
        <v/>
      </c>
      <c r="B1947" s="146"/>
      <c r="C1947" s="93"/>
      <c r="D1947" s="104"/>
      <c r="E1947" s="104"/>
      <c r="I1947" s="92"/>
    </row>
    <row r="1948" spans="1:9" x14ac:dyDescent="0.25">
      <c r="A1948" s="91" t="str">
        <f t="shared" si="30"/>
        <v/>
      </c>
      <c r="B1948" s="146"/>
      <c r="C1948" s="93"/>
      <c r="D1948" s="104"/>
      <c r="E1948" s="104"/>
      <c r="I1948" s="92"/>
    </row>
    <row r="1949" spans="1:9" x14ac:dyDescent="0.25">
      <c r="A1949" s="91" t="str">
        <f t="shared" si="30"/>
        <v/>
      </c>
      <c r="B1949" s="146"/>
      <c r="C1949" s="93"/>
      <c r="D1949" s="104"/>
      <c r="E1949" s="104"/>
      <c r="I1949" s="92"/>
    </row>
    <row r="1950" spans="1:9" x14ac:dyDescent="0.25">
      <c r="A1950" s="91" t="str">
        <f t="shared" si="30"/>
        <v/>
      </c>
      <c r="B1950" s="146"/>
      <c r="C1950" s="93"/>
      <c r="D1950" s="104"/>
      <c r="E1950" s="104"/>
      <c r="I1950" s="92"/>
    </row>
    <row r="1951" spans="1:9" x14ac:dyDescent="0.25">
      <c r="A1951" s="91" t="str">
        <f t="shared" si="30"/>
        <v/>
      </c>
      <c r="B1951" s="146"/>
      <c r="C1951" s="93"/>
      <c r="D1951" s="104"/>
      <c r="E1951" s="104"/>
      <c r="I1951" s="92"/>
    </row>
    <row r="1952" spans="1:9" x14ac:dyDescent="0.25">
      <c r="A1952" s="91" t="str">
        <f t="shared" si="30"/>
        <v/>
      </c>
      <c r="B1952" s="146"/>
      <c r="C1952" s="93"/>
      <c r="D1952" s="104"/>
      <c r="E1952" s="104"/>
      <c r="I1952" s="92"/>
    </row>
    <row r="1953" spans="1:9" x14ac:dyDescent="0.25">
      <c r="A1953" s="91" t="str">
        <f t="shared" si="30"/>
        <v/>
      </c>
      <c r="B1953" s="146"/>
      <c r="C1953" s="93"/>
      <c r="D1953" s="104"/>
      <c r="E1953" s="104"/>
      <c r="I1953" s="92"/>
    </row>
    <row r="1954" spans="1:9" x14ac:dyDescent="0.25">
      <c r="A1954" s="91" t="str">
        <f t="shared" si="30"/>
        <v/>
      </c>
      <c r="B1954" s="146"/>
      <c r="C1954" s="93"/>
      <c r="D1954" s="104"/>
      <c r="E1954" s="104"/>
      <c r="I1954" s="92"/>
    </row>
    <row r="1955" spans="1:9" x14ac:dyDescent="0.25">
      <c r="A1955" s="91" t="str">
        <f t="shared" si="30"/>
        <v/>
      </c>
      <c r="B1955" s="146"/>
      <c r="C1955" s="93"/>
      <c r="D1955" s="104"/>
      <c r="E1955" s="104"/>
      <c r="I1955" s="92"/>
    </row>
    <row r="1956" spans="1:9" x14ac:dyDescent="0.25">
      <c r="A1956" s="91" t="str">
        <f t="shared" si="30"/>
        <v/>
      </c>
      <c r="B1956" s="146"/>
      <c r="C1956" s="93"/>
      <c r="D1956" s="104"/>
      <c r="E1956" s="104"/>
      <c r="I1956" s="92"/>
    </row>
    <row r="1957" spans="1:9" x14ac:dyDescent="0.25">
      <c r="A1957" s="91" t="str">
        <f t="shared" si="30"/>
        <v/>
      </c>
      <c r="B1957" s="146"/>
      <c r="C1957" s="93"/>
      <c r="D1957" s="104"/>
      <c r="E1957" s="104"/>
      <c r="I1957" s="92"/>
    </row>
    <row r="1958" spans="1:9" x14ac:dyDescent="0.25">
      <c r="A1958" s="91" t="str">
        <f t="shared" si="30"/>
        <v/>
      </c>
      <c r="B1958" s="146"/>
      <c r="C1958" s="93"/>
      <c r="D1958" s="104"/>
      <c r="E1958" s="104"/>
      <c r="I1958" s="92"/>
    </row>
    <row r="1959" spans="1:9" x14ac:dyDescent="0.25">
      <c r="A1959" s="91" t="str">
        <f t="shared" si="30"/>
        <v/>
      </c>
      <c r="B1959" s="146"/>
      <c r="C1959" s="93"/>
      <c r="D1959" s="104"/>
      <c r="E1959" s="104"/>
      <c r="I1959" s="92"/>
    </row>
    <row r="1960" spans="1:9" x14ac:dyDescent="0.25">
      <c r="A1960" s="91" t="str">
        <f t="shared" si="30"/>
        <v/>
      </c>
      <c r="B1960" s="146"/>
      <c r="C1960" s="93"/>
      <c r="D1960" s="104"/>
      <c r="E1960" s="104"/>
      <c r="I1960" s="92"/>
    </row>
    <row r="1961" spans="1:9" x14ac:dyDescent="0.25">
      <c r="A1961" s="91" t="str">
        <f t="shared" si="30"/>
        <v/>
      </c>
      <c r="B1961" s="146"/>
      <c r="C1961" s="93"/>
      <c r="D1961" s="104"/>
      <c r="E1961" s="104"/>
      <c r="I1961" s="92"/>
    </row>
    <row r="1962" spans="1:9" x14ac:dyDescent="0.25">
      <c r="A1962" s="91" t="str">
        <f t="shared" si="30"/>
        <v/>
      </c>
      <c r="B1962" s="146"/>
      <c r="C1962" s="93"/>
      <c r="D1962" s="104"/>
      <c r="E1962" s="104"/>
      <c r="I1962" s="92"/>
    </row>
    <row r="1963" spans="1:9" x14ac:dyDescent="0.25">
      <c r="A1963" s="91" t="str">
        <f t="shared" si="30"/>
        <v/>
      </c>
      <c r="B1963" s="146"/>
      <c r="C1963" s="93"/>
      <c r="D1963" s="104"/>
      <c r="E1963" s="104"/>
      <c r="I1963" s="92"/>
    </row>
    <row r="1964" spans="1:9" x14ac:dyDescent="0.25">
      <c r="A1964" s="91" t="str">
        <f t="shared" si="30"/>
        <v/>
      </c>
      <c r="B1964" s="146"/>
      <c r="C1964" s="93"/>
      <c r="D1964" s="104"/>
      <c r="E1964" s="104"/>
      <c r="I1964" s="92"/>
    </row>
    <row r="1965" spans="1:9" x14ac:dyDescent="0.25">
      <c r="A1965" s="91" t="str">
        <f t="shared" si="30"/>
        <v/>
      </c>
      <c r="B1965" s="146"/>
      <c r="C1965" s="93"/>
      <c r="D1965" s="104"/>
      <c r="E1965" s="104"/>
      <c r="I1965" s="92"/>
    </row>
    <row r="1966" spans="1:9" x14ac:dyDescent="0.25">
      <c r="A1966" s="91" t="str">
        <f t="shared" si="30"/>
        <v/>
      </c>
      <c r="B1966" s="146"/>
      <c r="C1966" s="93"/>
      <c r="D1966" s="104"/>
      <c r="E1966" s="104"/>
      <c r="I1966" s="92"/>
    </row>
    <row r="1967" spans="1:9" x14ac:dyDescent="0.25">
      <c r="A1967" s="91" t="str">
        <f t="shared" si="30"/>
        <v/>
      </c>
      <c r="B1967" s="146"/>
      <c r="C1967" s="93"/>
      <c r="D1967" s="104"/>
      <c r="E1967" s="104"/>
      <c r="I1967" s="92"/>
    </row>
    <row r="1968" spans="1:9" x14ac:dyDescent="0.25">
      <c r="A1968" s="91" t="str">
        <f t="shared" si="30"/>
        <v/>
      </c>
      <c r="B1968" s="146"/>
      <c r="C1968" s="93"/>
      <c r="D1968" s="104"/>
      <c r="E1968" s="104"/>
      <c r="I1968" s="92"/>
    </row>
    <row r="1969" spans="1:9" x14ac:dyDescent="0.25">
      <c r="A1969" s="91" t="str">
        <f t="shared" si="30"/>
        <v/>
      </c>
      <c r="B1969" s="146"/>
      <c r="C1969" s="93"/>
      <c r="D1969" s="104"/>
      <c r="E1969" s="104"/>
      <c r="I1969" s="92"/>
    </row>
    <row r="1970" spans="1:9" x14ac:dyDescent="0.25">
      <c r="A1970" s="91" t="str">
        <f t="shared" si="30"/>
        <v/>
      </c>
      <c r="B1970" s="146"/>
      <c r="C1970" s="93"/>
      <c r="D1970" s="104"/>
      <c r="E1970" s="104"/>
      <c r="I1970" s="92"/>
    </row>
    <row r="1971" spans="1:9" x14ac:dyDescent="0.25">
      <c r="A1971" s="91" t="str">
        <f t="shared" si="30"/>
        <v/>
      </c>
      <c r="B1971" s="146"/>
      <c r="C1971" s="93"/>
      <c r="D1971" s="104"/>
      <c r="E1971" s="104"/>
      <c r="I1971" s="92"/>
    </row>
    <row r="1972" spans="1:9" x14ac:dyDescent="0.25">
      <c r="A1972" s="91" t="str">
        <f t="shared" si="30"/>
        <v/>
      </c>
      <c r="B1972" s="146"/>
      <c r="C1972" s="93"/>
      <c r="D1972" s="104"/>
      <c r="E1972" s="104"/>
      <c r="I1972" s="92"/>
    </row>
    <row r="1973" spans="1:9" x14ac:dyDescent="0.25">
      <c r="A1973" s="91" t="str">
        <f t="shared" si="30"/>
        <v/>
      </c>
      <c r="B1973" s="146"/>
      <c r="C1973" s="93"/>
      <c r="D1973" s="104"/>
      <c r="E1973" s="104"/>
      <c r="I1973" s="92"/>
    </row>
    <row r="1974" spans="1:9" x14ac:dyDescent="0.25">
      <c r="A1974" s="91" t="str">
        <f t="shared" si="30"/>
        <v/>
      </c>
      <c r="B1974" s="146"/>
      <c r="C1974" s="93"/>
      <c r="D1974" s="104"/>
      <c r="E1974" s="104"/>
      <c r="I1974" s="92"/>
    </row>
    <row r="1975" spans="1:9" x14ac:dyDescent="0.25">
      <c r="A1975" s="91" t="str">
        <f t="shared" si="30"/>
        <v/>
      </c>
      <c r="B1975" s="146"/>
      <c r="C1975" s="93"/>
      <c r="D1975" s="104"/>
      <c r="E1975" s="104"/>
      <c r="I1975" s="92"/>
    </row>
    <row r="1976" spans="1:9" x14ac:dyDescent="0.25">
      <c r="A1976" s="91" t="str">
        <f t="shared" si="30"/>
        <v/>
      </c>
      <c r="B1976" s="146"/>
      <c r="C1976" s="93"/>
      <c r="D1976" s="104"/>
      <c r="E1976" s="104"/>
      <c r="I1976" s="92"/>
    </row>
    <row r="1977" spans="1:9" x14ac:dyDescent="0.25">
      <c r="A1977" s="91" t="str">
        <f t="shared" si="30"/>
        <v/>
      </c>
      <c r="B1977" s="146"/>
      <c r="C1977" s="93"/>
      <c r="D1977" s="104"/>
      <c r="E1977" s="104"/>
      <c r="I1977" s="92"/>
    </row>
    <row r="1978" spans="1:9" x14ac:dyDescent="0.25">
      <c r="A1978" s="91" t="str">
        <f t="shared" si="30"/>
        <v/>
      </c>
      <c r="B1978" s="146"/>
      <c r="C1978" s="93"/>
      <c r="D1978" s="104"/>
      <c r="E1978" s="104"/>
      <c r="I1978" s="92"/>
    </row>
    <row r="1979" spans="1:9" x14ac:dyDescent="0.25">
      <c r="A1979" s="91" t="str">
        <f t="shared" si="30"/>
        <v/>
      </c>
      <c r="B1979" s="146"/>
      <c r="C1979" s="93"/>
      <c r="D1979" s="104"/>
      <c r="E1979" s="104"/>
      <c r="I1979" s="92"/>
    </row>
    <row r="1980" spans="1:9" x14ac:dyDescent="0.25">
      <c r="A1980" s="91" t="str">
        <f t="shared" si="30"/>
        <v/>
      </c>
      <c r="B1980" s="146"/>
      <c r="C1980" s="93"/>
      <c r="D1980" s="104"/>
      <c r="E1980" s="104"/>
      <c r="I1980" s="92"/>
    </row>
    <row r="1981" spans="1:9" x14ac:dyDescent="0.25">
      <c r="A1981" s="91" t="str">
        <f t="shared" si="30"/>
        <v/>
      </c>
      <c r="B1981" s="146"/>
      <c r="C1981" s="93"/>
      <c r="D1981" s="104"/>
      <c r="E1981" s="104"/>
      <c r="I1981" s="92"/>
    </row>
    <row r="1982" spans="1:9" x14ac:dyDescent="0.25">
      <c r="A1982" s="91" t="str">
        <f t="shared" si="30"/>
        <v/>
      </c>
      <c r="B1982" s="146"/>
      <c r="C1982" s="93"/>
      <c r="D1982" s="104"/>
      <c r="E1982" s="104"/>
      <c r="I1982" s="92"/>
    </row>
    <row r="1983" spans="1:9" x14ac:dyDescent="0.25">
      <c r="A1983" s="91" t="str">
        <f t="shared" si="30"/>
        <v/>
      </c>
      <c r="B1983" s="146"/>
      <c r="C1983" s="93"/>
      <c r="D1983" s="104"/>
      <c r="E1983" s="104"/>
      <c r="I1983" s="92"/>
    </row>
    <row r="1984" spans="1:9" x14ac:dyDescent="0.25">
      <c r="A1984" s="91" t="str">
        <f t="shared" si="30"/>
        <v/>
      </c>
      <c r="B1984" s="146"/>
      <c r="C1984" s="93"/>
      <c r="D1984" s="104"/>
      <c r="E1984" s="104"/>
      <c r="I1984" s="92"/>
    </row>
    <row r="1985" spans="1:9" x14ac:dyDescent="0.25">
      <c r="A1985" s="91" t="str">
        <f t="shared" si="30"/>
        <v/>
      </c>
      <c r="B1985" s="146"/>
      <c r="C1985" s="93"/>
      <c r="D1985" s="104"/>
      <c r="E1985" s="104"/>
      <c r="I1985" s="92"/>
    </row>
    <row r="1986" spans="1:9" x14ac:dyDescent="0.25">
      <c r="A1986" s="91" t="str">
        <f t="shared" ref="A1986:A2049" si="31">CONCATENATE(B1986,C1986)</f>
        <v/>
      </c>
      <c r="B1986" s="146"/>
      <c r="C1986" s="93"/>
      <c r="D1986" s="104"/>
      <c r="E1986" s="104"/>
      <c r="I1986" s="92"/>
    </row>
    <row r="1987" spans="1:9" x14ac:dyDescent="0.25">
      <c r="A1987" s="91" t="str">
        <f t="shared" si="31"/>
        <v/>
      </c>
      <c r="B1987" s="146"/>
      <c r="C1987" s="93"/>
      <c r="D1987" s="104"/>
      <c r="E1987" s="104"/>
      <c r="I1987" s="92"/>
    </row>
    <row r="1988" spans="1:9" x14ac:dyDescent="0.25">
      <c r="A1988" s="91" t="str">
        <f t="shared" si="31"/>
        <v/>
      </c>
      <c r="B1988" s="146"/>
      <c r="C1988" s="93"/>
      <c r="D1988" s="104"/>
      <c r="E1988" s="104"/>
      <c r="I1988" s="92"/>
    </row>
    <row r="1989" spans="1:9" x14ac:dyDescent="0.25">
      <c r="A1989" s="91" t="str">
        <f t="shared" si="31"/>
        <v/>
      </c>
      <c r="B1989" s="146"/>
      <c r="C1989" s="93"/>
      <c r="D1989" s="104"/>
      <c r="E1989" s="104"/>
      <c r="I1989" s="92"/>
    </row>
    <row r="1990" spans="1:9" x14ac:dyDescent="0.25">
      <c r="A1990" s="91" t="str">
        <f t="shared" si="31"/>
        <v/>
      </c>
      <c r="B1990" s="146"/>
      <c r="C1990" s="93"/>
      <c r="D1990" s="104"/>
      <c r="E1990" s="104"/>
      <c r="I1990" s="92"/>
    </row>
    <row r="1991" spans="1:9" x14ac:dyDescent="0.25">
      <c r="A1991" s="91" t="str">
        <f t="shared" si="31"/>
        <v/>
      </c>
      <c r="B1991" s="146"/>
      <c r="C1991" s="93"/>
      <c r="D1991" s="104"/>
      <c r="E1991" s="104"/>
      <c r="I1991" s="92"/>
    </row>
    <row r="1992" spans="1:9" x14ac:dyDescent="0.25">
      <c r="A1992" s="91" t="str">
        <f t="shared" si="31"/>
        <v/>
      </c>
      <c r="B1992" s="146"/>
      <c r="C1992" s="93"/>
      <c r="D1992" s="104"/>
      <c r="E1992" s="104"/>
      <c r="I1992" s="92"/>
    </row>
    <row r="1993" spans="1:9" x14ac:dyDescent="0.25">
      <c r="A1993" s="91" t="str">
        <f t="shared" si="31"/>
        <v/>
      </c>
      <c r="B1993" s="146"/>
      <c r="C1993" s="93"/>
      <c r="D1993" s="104"/>
      <c r="E1993" s="104"/>
      <c r="I1993" s="92"/>
    </row>
    <row r="1994" spans="1:9" x14ac:dyDescent="0.25">
      <c r="A1994" s="91" t="str">
        <f t="shared" si="31"/>
        <v/>
      </c>
      <c r="B1994" s="146"/>
      <c r="C1994" s="93"/>
      <c r="D1994" s="104"/>
      <c r="E1994" s="104"/>
      <c r="I1994" s="92"/>
    </row>
    <row r="1995" spans="1:9" x14ac:dyDescent="0.25">
      <c r="A1995" s="91" t="str">
        <f t="shared" si="31"/>
        <v/>
      </c>
      <c r="B1995" s="146"/>
      <c r="C1995" s="93"/>
      <c r="D1995" s="104"/>
      <c r="E1995" s="104"/>
      <c r="I1995" s="92"/>
    </row>
    <row r="1996" spans="1:9" x14ac:dyDescent="0.25">
      <c r="A1996" s="91" t="str">
        <f t="shared" si="31"/>
        <v/>
      </c>
      <c r="B1996" s="146"/>
      <c r="C1996" s="93"/>
      <c r="D1996" s="104"/>
      <c r="E1996" s="104"/>
      <c r="I1996" s="92"/>
    </row>
    <row r="1997" spans="1:9" x14ac:dyDescent="0.25">
      <c r="A1997" s="91" t="str">
        <f t="shared" si="31"/>
        <v/>
      </c>
      <c r="B1997" s="146"/>
      <c r="C1997" s="93"/>
      <c r="D1997" s="104"/>
      <c r="E1997" s="104"/>
      <c r="I1997" s="92"/>
    </row>
    <row r="1998" spans="1:9" x14ac:dyDescent="0.25">
      <c r="A1998" s="91" t="str">
        <f t="shared" si="31"/>
        <v/>
      </c>
      <c r="B1998" s="146"/>
      <c r="C1998" s="93"/>
      <c r="D1998" s="104"/>
      <c r="E1998" s="104"/>
      <c r="I1998" s="92"/>
    </row>
    <row r="1999" spans="1:9" x14ac:dyDescent="0.25">
      <c r="A1999" s="91" t="str">
        <f t="shared" si="31"/>
        <v/>
      </c>
      <c r="B1999" s="146"/>
      <c r="C1999" s="93"/>
      <c r="D1999" s="104"/>
      <c r="E1999" s="104"/>
      <c r="I1999" s="92"/>
    </row>
    <row r="2000" spans="1:9" x14ac:dyDescent="0.25">
      <c r="A2000" s="91" t="str">
        <f t="shared" si="31"/>
        <v/>
      </c>
      <c r="B2000" s="146"/>
      <c r="C2000" s="93"/>
      <c r="D2000" s="104"/>
      <c r="E2000" s="104"/>
      <c r="I2000" s="92"/>
    </row>
    <row r="2001" spans="1:9" x14ac:dyDescent="0.25">
      <c r="A2001" s="91" t="str">
        <f t="shared" si="31"/>
        <v/>
      </c>
      <c r="B2001" s="146"/>
      <c r="C2001" s="93"/>
      <c r="D2001" s="104"/>
      <c r="E2001" s="104"/>
      <c r="I2001" s="92"/>
    </row>
    <row r="2002" spans="1:9" x14ac:dyDescent="0.25">
      <c r="A2002" s="91" t="str">
        <f t="shared" si="31"/>
        <v/>
      </c>
      <c r="B2002" s="146"/>
      <c r="C2002" s="93"/>
      <c r="D2002" s="104"/>
      <c r="E2002" s="104"/>
      <c r="I2002" s="92"/>
    </row>
    <row r="2003" spans="1:9" x14ac:dyDescent="0.25">
      <c r="A2003" s="91" t="str">
        <f t="shared" si="31"/>
        <v/>
      </c>
      <c r="B2003" s="146"/>
      <c r="C2003" s="93"/>
      <c r="D2003" s="104"/>
      <c r="E2003" s="104"/>
      <c r="I2003" s="92"/>
    </row>
    <row r="2004" spans="1:9" x14ac:dyDescent="0.25">
      <c r="A2004" s="91" t="str">
        <f t="shared" si="31"/>
        <v/>
      </c>
      <c r="B2004" s="146"/>
      <c r="C2004" s="93"/>
      <c r="D2004" s="104"/>
      <c r="E2004" s="104"/>
      <c r="I2004" s="92"/>
    </row>
    <row r="2005" spans="1:9" x14ac:dyDescent="0.25">
      <c r="A2005" s="91" t="str">
        <f t="shared" si="31"/>
        <v/>
      </c>
      <c r="B2005" s="146"/>
      <c r="C2005" s="93"/>
      <c r="D2005" s="104"/>
      <c r="E2005" s="104"/>
      <c r="I2005" s="92"/>
    </row>
    <row r="2006" spans="1:9" x14ac:dyDescent="0.25">
      <c r="A2006" s="91" t="str">
        <f t="shared" si="31"/>
        <v/>
      </c>
      <c r="B2006" s="146"/>
      <c r="C2006" s="93"/>
      <c r="D2006" s="104"/>
      <c r="E2006" s="104"/>
      <c r="I2006" s="92"/>
    </row>
    <row r="2007" spans="1:9" x14ac:dyDescent="0.25">
      <c r="A2007" s="91" t="str">
        <f t="shared" si="31"/>
        <v/>
      </c>
      <c r="B2007" s="146"/>
      <c r="C2007" s="93"/>
      <c r="D2007" s="104"/>
      <c r="E2007" s="104"/>
      <c r="I2007" s="92"/>
    </row>
    <row r="2008" spans="1:9" x14ac:dyDescent="0.25">
      <c r="A2008" s="91" t="str">
        <f t="shared" si="31"/>
        <v/>
      </c>
      <c r="B2008" s="146"/>
      <c r="C2008" s="93"/>
      <c r="D2008" s="104"/>
      <c r="E2008" s="104"/>
      <c r="I2008" s="92"/>
    </row>
    <row r="2009" spans="1:9" x14ac:dyDescent="0.25">
      <c r="A2009" s="91" t="str">
        <f t="shared" si="31"/>
        <v/>
      </c>
      <c r="B2009" s="146"/>
      <c r="C2009" s="93"/>
      <c r="D2009" s="104"/>
      <c r="E2009" s="104"/>
      <c r="I2009" s="92"/>
    </row>
    <row r="2010" spans="1:9" x14ac:dyDescent="0.25">
      <c r="A2010" s="91" t="str">
        <f t="shared" si="31"/>
        <v/>
      </c>
      <c r="B2010" s="146"/>
      <c r="C2010" s="93"/>
      <c r="D2010" s="104"/>
      <c r="E2010" s="104"/>
      <c r="I2010" s="92"/>
    </row>
    <row r="2011" spans="1:9" x14ac:dyDescent="0.25">
      <c r="A2011" s="91" t="str">
        <f t="shared" si="31"/>
        <v/>
      </c>
      <c r="B2011" s="146"/>
      <c r="C2011" s="93"/>
      <c r="D2011" s="104"/>
      <c r="E2011" s="104"/>
      <c r="I2011" s="92"/>
    </row>
    <row r="2012" spans="1:9" x14ac:dyDescent="0.25">
      <c r="A2012" s="91" t="str">
        <f t="shared" si="31"/>
        <v/>
      </c>
      <c r="B2012" s="146"/>
      <c r="C2012" s="93"/>
      <c r="D2012" s="104"/>
      <c r="E2012" s="104"/>
      <c r="I2012" s="92"/>
    </row>
    <row r="2013" spans="1:9" x14ac:dyDescent="0.25">
      <c r="A2013" s="91" t="str">
        <f t="shared" si="31"/>
        <v/>
      </c>
      <c r="B2013" s="146"/>
      <c r="C2013" s="93"/>
      <c r="D2013" s="104"/>
      <c r="E2013" s="104"/>
      <c r="I2013" s="92"/>
    </row>
    <row r="2014" spans="1:9" x14ac:dyDescent="0.25">
      <c r="A2014" s="91" t="str">
        <f t="shared" si="31"/>
        <v/>
      </c>
      <c r="B2014" s="146"/>
      <c r="C2014" s="93"/>
      <c r="D2014" s="104"/>
      <c r="E2014" s="104"/>
      <c r="I2014" s="92"/>
    </row>
    <row r="2015" spans="1:9" x14ac:dyDescent="0.25">
      <c r="A2015" s="91" t="str">
        <f t="shared" si="31"/>
        <v/>
      </c>
      <c r="B2015" s="146"/>
      <c r="C2015" s="93"/>
      <c r="D2015" s="104"/>
      <c r="E2015" s="104"/>
      <c r="I2015" s="92"/>
    </row>
    <row r="2016" spans="1:9" x14ac:dyDescent="0.25">
      <c r="A2016" s="91" t="str">
        <f t="shared" si="31"/>
        <v/>
      </c>
      <c r="B2016" s="146"/>
      <c r="C2016" s="93"/>
      <c r="D2016" s="104"/>
      <c r="E2016" s="104"/>
      <c r="I2016" s="92"/>
    </row>
    <row r="2017" spans="1:9" x14ac:dyDescent="0.25">
      <c r="A2017" s="91" t="str">
        <f t="shared" si="31"/>
        <v/>
      </c>
      <c r="B2017" s="146"/>
      <c r="C2017" s="93"/>
      <c r="D2017" s="104"/>
      <c r="E2017" s="104"/>
      <c r="I2017" s="92"/>
    </row>
    <row r="2018" spans="1:9" x14ac:dyDescent="0.25">
      <c r="A2018" s="91" t="str">
        <f t="shared" si="31"/>
        <v/>
      </c>
      <c r="B2018" s="146"/>
      <c r="C2018" s="93"/>
      <c r="D2018" s="104"/>
      <c r="E2018" s="104"/>
      <c r="I2018" s="92"/>
    </row>
    <row r="2019" spans="1:9" x14ac:dyDescent="0.25">
      <c r="A2019" s="91" t="str">
        <f t="shared" si="31"/>
        <v/>
      </c>
      <c r="B2019" s="146"/>
      <c r="C2019" s="93"/>
      <c r="D2019" s="104"/>
      <c r="E2019" s="104"/>
      <c r="I2019" s="92"/>
    </row>
    <row r="2020" spans="1:9" x14ac:dyDescent="0.25">
      <c r="A2020" s="91" t="str">
        <f t="shared" si="31"/>
        <v/>
      </c>
      <c r="B2020" s="146"/>
      <c r="C2020" s="93"/>
      <c r="D2020" s="104"/>
      <c r="E2020" s="104"/>
      <c r="I2020" s="92"/>
    </row>
    <row r="2021" spans="1:9" x14ac:dyDescent="0.25">
      <c r="A2021" s="91" t="str">
        <f t="shared" si="31"/>
        <v/>
      </c>
      <c r="B2021" s="146"/>
      <c r="C2021" s="93"/>
      <c r="D2021" s="104"/>
      <c r="E2021" s="104"/>
      <c r="I2021" s="92"/>
    </row>
    <row r="2022" spans="1:9" x14ac:dyDescent="0.25">
      <c r="A2022" s="91" t="str">
        <f t="shared" si="31"/>
        <v/>
      </c>
      <c r="B2022" s="146"/>
      <c r="C2022" s="93"/>
      <c r="D2022" s="104"/>
      <c r="E2022" s="104"/>
      <c r="I2022" s="92"/>
    </row>
    <row r="2023" spans="1:9" x14ac:dyDescent="0.25">
      <c r="A2023" s="91" t="str">
        <f t="shared" si="31"/>
        <v/>
      </c>
      <c r="B2023" s="146"/>
      <c r="C2023" s="93"/>
      <c r="D2023" s="104"/>
      <c r="E2023" s="104"/>
      <c r="I2023" s="92"/>
    </row>
    <row r="2024" spans="1:9" x14ac:dyDescent="0.25">
      <c r="A2024" s="91" t="str">
        <f t="shared" si="31"/>
        <v/>
      </c>
      <c r="B2024" s="146"/>
      <c r="C2024" s="93"/>
      <c r="D2024" s="104"/>
      <c r="E2024" s="104"/>
      <c r="I2024" s="92"/>
    </row>
    <row r="2025" spans="1:9" x14ac:dyDescent="0.25">
      <c r="A2025" s="91" t="str">
        <f t="shared" si="31"/>
        <v/>
      </c>
      <c r="B2025" s="146"/>
      <c r="C2025" s="93"/>
      <c r="D2025" s="104"/>
      <c r="E2025" s="104"/>
      <c r="I2025" s="92"/>
    </row>
    <row r="2026" spans="1:9" x14ac:dyDescent="0.25">
      <c r="A2026" s="91" t="str">
        <f t="shared" si="31"/>
        <v/>
      </c>
      <c r="B2026" s="146"/>
      <c r="C2026" s="93"/>
      <c r="D2026" s="104"/>
      <c r="E2026" s="104"/>
      <c r="I2026" s="92"/>
    </row>
    <row r="2027" spans="1:9" x14ac:dyDescent="0.25">
      <c r="A2027" s="91" t="str">
        <f t="shared" si="31"/>
        <v/>
      </c>
      <c r="B2027" s="146"/>
      <c r="C2027" s="93"/>
      <c r="D2027" s="104"/>
      <c r="E2027" s="104"/>
      <c r="I2027" s="92"/>
    </row>
    <row r="2028" spans="1:9" x14ac:dyDescent="0.25">
      <c r="A2028" s="91" t="str">
        <f t="shared" si="31"/>
        <v/>
      </c>
      <c r="B2028" s="146"/>
      <c r="C2028" s="93"/>
      <c r="D2028" s="104"/>
      <c r="E2028" s="104"/>
      <c r="I2028" s="92"/>
    </row>
    <row r="2029" spans="1:9" x14ac:dyDescent="0.25">
      <c r="A2029" s="91" t="str">
        <f t="shared" si="31"/>
        <v/>
      </c>
      <c r="B2029" s="146"/>
      <c r="C2029" s="93"/>
      <c r="D2029" s="104"/>
      <c r="E2029" s="104"/>
      <c r="I2029" s="92"/>
    </row>
    <row r="2030" spans="1:9" x14ac:dyDescent="0.25">
      <c r="A2030" s="91" t="str">
        <f t="shared" si="31"/>
        <v/>
      </c>
      <c r="B2030" s="146"/>
      <c r="C2030" s="93"/>
      <c r="D2030" s="104"/>
      <c r="E2030" s="104"/>
      <c r="I2030" s="92"/>
    </row>
    <row r="2031" spans="1:9" x14ac:dyDescent="0.25">
      <c r="A2031" s="91" t="str">
        <f t="shared" si="31"/>
        <v/>
      </c>
      <c r="B2031" s="146"/>
      <c r="C2031" s="93"/>
      <c r="D2031" s="104"/>
      <c r="E2031" s="104"/>
      <c r="I2031" s="92"/>
    </row>
    <row r="2032" spans="1:9" x14ac:dyDescent="0.25">
      <c r="A2032" s="91" t="str">
        <f t="shared" si="31"/>
        <v/>
      </c>
      <c r="B2032" s="146"/>
      <c r="C2032" s="93"/>
      <c r="D2032" s="104"/>
      <c r="E2032" s="104"/>
      <c r="I2032" s="92"/>
    </row>
    <row r="2033" spans="1:9" x14ac:dyDescent="0.25">
      <c r="A2033" s="91" t="str">
        <f t="shared" si="31"/>
        <v/>
      </c>
      <c r="B2033" s="146"/>
      <c r="C2033" s="93"/>
      <c r="D2033" s="104"/>
      <c r="E2033" s="104"/>
      <c r="I2033" s="92"/>
    </row>
    <row r="2034" spans="1:9" x14ac:dyDescent="0.25">
      <c r="A2034" s="91" t="str">
        <f t="shared" si="31"/>
        <v/>
      </c>
      <c r="B2034" s="146"/>
      <c r="C2034" s="93"/>
      <c r="D2034" s="104"/>
      <c r="E2034" s="104"/>
      <c r="I2034" s="92"/>
    </row>
    <row r="2035" spans="1:9" x14ac:dyDescent="0.25">
      <c r="A2035" s="91" t="str">
        <f t="shared" si="31"/>
        <v/>
      </c>
      <c r="B2035" s="146"/>
      <c r="C2035" s="93"/>
      <c r="D2035" s="104"/>
      <c r="E2035" s="104"/>
      <c r="I2035" s="92"/>
    </row>
    <row r="2036" spans="1:9" x14ac:dyDescent="0.25">
      <c r="A2036" s="91" t="str">
        <f t="shared" si="31"/>
        <v/>
      </c>
      <c r="B2036" s="146"/>
      <c r="C2036" s="93"/>
      <c r="D2036" s="104"/>
      <c r="E2036" s="104"/>
      <c r="I2036" s="92"/>
    </row>
    <row r="2037" spans="1:9" x14ac:dyDescent="0.25">
      <c r="A2037" s="91" t="str">
        <f t="shared" si="31"/>
        <v/>
      </c>
      <c r="B2037" s="146"/>
      <c r="C2037" s="93"/>
      <c r="D2037" s="104"/>
      <c r="E2037" s="104"/>
      <c r="I2037" s="92"/>
    </row>
    <row r="2038" spans="1:9" x14ac:dyDescent="0.25">
      <c r="A2038" s="91" t="str">
        <f t="shared" si="31"/>
        <v/>
      </c>
      <c r="B2038" s="146"/>
      <c r="C2038" s="93"/>
      <c r="D2038" s="104"/>
      <c r="E2038" s="104"/>
      <c r="I2038" s="92"/>
    </row>
    <row r="2039" spans="1:9" x14ac:dyDescent="0.25">
      <c r="A2039" s="91" t="str">
        <f t="shared" si="31"/>
        <v/>
      </c>
      <c r="B2039" s="146"/>
      <c r="C2039" s="93"/>
      <c r="D2039" s="104"/>
      <c r="E2039" s="104"/>
      <c r="I2039" s="92"/>
    </row>
    <row r="2040" spans="1:9" x14ac:dyDescent="0.25">
      <c r="A2040" s="91" t="str">
        <f t="shared" si="31"/>
        <v/>
      </c>
      <c r="B2040" s="146"/>
      <c r="C2040" s="93"/>
      <c r="D2040" s="104"/>
      <c r="E2040" s="104"/>
      <c r="I2040" s="92"/>
    </row>
    <row r="2041" spans="1:9" x14ac:dyDescent="0.25">
      <c r="A2041" s="91" t="str">
        <f t="shared" si="31"/>
        <v/>
      </c>
      <c r="B2041" s="146"/>
      <c r="C2041" s="93"/>
      <c r="D2041" s="104"/>
      <c r="E2041" s="104"/>
      <c r="I2041" s="92"/>
    </row>
    <row r="2042" spans="1:9" x14ac:dyDescent="0.25">
      <c r="A2042" s="91" t="str">
        <f t="shared" si="31"/>
        <v/>
      </c>
      <c r="B2042" s="146"/>
      <c r="C2042" s="93"/>
      <c r="D2042" s="104"/>
      <c r="E2042" s="104"/>
      <c r="I2042" s="92"/>
    </row>
    <row r="2043" spans="1:9" x14ac:dyDescent="0.25">
      <c r="A2043" s="91" t="str">
        <f t="shared" si="31"/>
        <v/>
      </c>
      <c r="B2043" s="146"/>
      <c r="C2043" s="93"/>
      <c r="D2043" s="104"/>
      <c r="E2043" s="104"/>
      <c r="I2043" s="92"/>
    </row>
    <row r="2044" spans="1:9" x14ac:dyDescent="0.25">
      <c r="A2044" s="91" t="str">
        <f t="shared" si="31"/>
        <v/>
      </c>
      <c r="B2044" s="146"/>
      <c r="C2044" s="93"/>
      <c r="D2044" s="104"/>
      <c r="E2044" s="104"/>
      <c r="I2044" s="92"/>
    </row>
    <row r="2045" spans="1:9" x14ac:dyDescent="0.25">
      <c r="A2045" s="91" t="str">
        <f t="shared" si="31"/>
        <v/>
      </c>
      <c r="B2045" s="146"/>
      <c r="C2045" s="93"/>
      <c r="D2045" s="104"/>
      <c r="E2045" s="104"/>
      <c r="I2045" s="92"/>
    </row>
    <row r="2046" spans="1:9" x14ac:dyDescent="0.25">
      <c r="A2046" s="91" t="str">
        <f t="shared" si="31"/>
        <v/>
      </c>
      <c r="B2046" s="146"/>
      <c r="C2046" s="93"/>
      <c r="D2046" s="104"/>
      <c r="E2046" s="104"/>
      <c r="I2046" s="92"/>
    </row>
    <row r="2047" spans="1:9" x14ac:dyDescent="0.25">
      <c r="A2047" s="91" t="str">
        <f t="shared" si="31"/>
        <v/>
      </c>
      <c r="B2047" s="146"/>
      <c r="C2047" s="93"/>
      <c r="D2047" s="104"/>
      <c r="E2047" s="104"/>
      <c r="I2047" s="92"/>
    </row>
    <row r="2048" spans="1:9" x14ac:dyDescent="0.25">
      <c r="A2048" s="91" t="str">
        <f t="shared" si="31"/>
        <v/>
      </c>
      <c r="B2048" s="146"/>
      <c r="C2048" s="93"/>
      <c r="D2048" s="104"/>
      <c r="E2048" s="104"/>
      <c r="I2048" s="92"/>
    </row>
    <row r="2049" spans="1:9" x14ac:dyDescent="0.25">
      <c r="A2049" s="91" t="str">
        <f t="shared" si="31"/>
        <v/>
      </c>
      <c r="B2049" s="146"/>
      <c r="C2049" s="93"/>
      <c r="D2049" s="104"/>
      <c r="E2049" s="104"/>
      <c r="I2049" s="92"/>
    </row>
    <row r="2050" spans="1:9" x14ac:dyDescent="0.25">
      <c r="A2050" s="91" t="str">
        <f t="shared" ref="A2050:A2113" si="32">CONCATENATE(B2050,C2050)</f>
        <v/>
      </c>
      <c r="B2050" s="146"/>
      <c r="C2050" s="93"/>
      <c r="D2050" s="104"/>
      <c r="E2050" s="104"/>
      <c r="I2050" s="92"/>
    </row>
    <row r="2051" spans="1:9" x14ac:dyDescent="0.25">
      <c r="A2051" s="91" t="str">
        <f t="shared" si="32"/>
        <v/>
      </c>
      <c r="B2051" s="146"/>
      <c r="C2051" s="93"/>
      <c r="D2051" s="104"/>
      <c r="E2051" s="104"/>
      <c r="I2051" s="92"/>
    </row>
    <row r="2052" spans="1:9" x14ac:dyDescent="0.25">
      <c r="A2052" s="91" t="str">
        <f t="shared" si="32"/>
        <v/>
      </c>
      <c r="B2052" s="146"/>
      <c r="C2052" s="93"/>
      <c r="D2052" s="104"/>
      <c r="E2052" s="104"/>
      <c r="I2052" s="92"/>
    </row>
    <row r="2053" spans="1:9" x14ac:dyDescent="0.25">
      <c r="A2053" s="91" t="str">
        <f t="shared" si="32"/>
        <v/>
      </c>
      <c r="B2053" s="146"/>
      <c r="C2053" s="93"/>
      <c r="D2053" s="104"/>
      <c r="E2053" s="104"/>
      <c r="I2053" s="92"/>
    </row>
    <row r="2054" spans="1:9" x14ac:dyDescent="0.25">
      <c r="A2054" s="91" t="str">
        <f t="shared" si="32"/>
        <v/>
      </c>
      <c r="B2054" s="146"/>
      <c r="C2054" s="93"/>
      <c r="D2054" s="104"/>
      <c r="E2054" s="104"/>
      <c r="I2054" s="92"/>
    </row>
    <row r="2055" spans="1:9" x14ac:dyDescent="0.25">
      <c r="A2055" s="91" t="str">
        <f t="shared" si="32"/>
        <v/>
      </c>
      <c r="B2055" s="146"/>
      <c r="C2055" s="93"/>
      <c r="D2055" s="104"/>
      <c r="E2055" s="104"/>
      <c r="I2055" s="92"/>
    </row>
    <row r="2056" spans="1:9" x14ac:dyDescent="0.25">
      <c r="A2056" s="91" t="str">
        <f t="shared" si="32"/>
        <v/>
      </c>
      <c r="B2056" s="146"/>
      <c r="C2056" s="93"/>
      <c r="D2056" s="104"/>
      <c r="E2056" s="104"/>
      <c r="I2056" s="92"/>
    </row>
    <row r="2057" spans="1:9" x14ac:dyDescent="0.25">
      <c r="A2057" s="91" t="str">
        <f t="shared" si="32"/>
        <v/>
      </c>
      <c r="B2057" s="146"/>
      <c r="C2057" s="93"/>
      <c r="D2057" s="104"/>
      <c r="E2057" s="104"/>
      <c r="I2057" s="92"/>
    </row>
    <row r="2058" spans="1:9" x14ac:dyDescent="0.25">
      <c r="A2058" s="91" t="str">
        <f t="shared" si="32"/>
        <v/>
      </c>
      <c r="B2058" s="146"/>
      <c r="C2058" s="93"/>
      <c r="D2058" s="104"/>
      <c r="E2058" s="104"/>
      <c r="I2058" s="92"/>
    </row>
    <row r="2059" spans="1:9" x14ac:dyDescent="0.25">
      <c r="A2059" s="91" t="str">
        <f t="shared" si="32"/>
        <v/>
      </c>
      <c r="B2059" s="146"/>
      <c r="C2059" s="93"/>
      <c r="D2059" s="104"/>
      <c r="E2059" s="104"/>
      <c r="I2059" s="92"/>
    </row>
    <row r="2060" spans="1:9" x14ac:dyDescent="0.25">
      <c r="A2060" s="91" t="str">
        <f t="shared" si="32"/>
        <v/>
      </c>
      <c r="B2060" s="146"/>
      <c r="C2060" s="93"/>
      <c r="D2060" s="104"/>
      <c r="E2060" s="104"/>
      <c r="I2060" s="92"/>
    </row>
    <row r="2061" spans="1:9" x14ac:dyDescent="0.25">
      <c r="A2061" s="91" t="str">
        <f t="shared" si="32"/>
        <v/>
      </c>
      <c r="B2061" s="146"/>
      <c r="C2061" s="93"/>
      <c r="D2061" s="104"/>
      <c r="E2061" s="104"/>
      <c r="I2061" s="92"/>
    </row>
    <row r="2062" spans="1:9" x14ac:dyDescent="0.25">
      <c r="A2062" s="91" t="str">
        <f t="shared" si="32"/>
        <v/>
      </c>
      <c r="B2062" s="146"/>
      <c r="C2062" s="93"/>
      <c r="D2062" s="104"/>
      <c r="E2062" s="104"/>
      <c r="I2062" s="92"/>
    </row>
    <row r="2063" spans="1:9" x14ac:dyDescent="0.25">
      <c r="A2063" s="91" t="str">
        <f t="shared" si="32"/>
        <v/>
      </c>
      <c r="B2063" s="146"/>
      <c r="C2063" s="93"/>
      <c r="D2063" s="104"/>
      <c r="E2063" s="104"/>
      <c r="I2063" s="92"/>
    </row>
    <row r="2064" spans="1:9" x14ac:dyDescent="0.25">
      <c r="A2064" s="91" t="str">
        <f t="shared" si="32"/>
        <v/>
      </c>
      <c r="B2064" s="146"/>
      <c r="C2064" s="93"/>
      <c r="D2064" s="104"/>
      <c r="E2064" s="104"/>
      <c r="I2064" s="92"/>
    </row>
    <row r="2065" spans="1:9" x14ac:dyDescent="0.25">
      <c r="A2065" s="91" t="str">
        <f t="shared" si="32"/>
        <v/>
      </c>
      <c r="B2065" s="146"/>
      <c r="C2065" s="93"/>
      <c r="D2065" s="104"/>
      <c r="E2065" s="104"/>
      <c r="I2065" s="92"/>
    </row>
    <row r="2066" spans="1:9" x14ac:dyDescent="0.25">
      <c r="A2066" s="91" t="str">
        <f t="shared" si="32"/>
        <v/>
      </c>
      <c r="B2066" s="146"/>
      <c r="C2066" s="93"/>
      <c r="D2066" s="104"/>
      <c r="E2066" s="104"/>
      <c r="I2066" s="92"/>
    </row>
    <row r="2067" spans="1:9" x14ac:dyDescent="0.25">
      <c r="A2067" s="91" t="str">
        <f t="shared" si="32"/>
        <v/>
      </c>
      <c r="B2067" s="146"/>
      <c r="C2067" s="93"/>
      <c r="D2067" s="104"/>
      <c r="E2067" s="104"/>
      <c r="I2067" s="92"/>
    </row>
    <row r="2068" spans="1:9" x14ac:dyDescent="0.25">
      <c r="A2068" s="91" t="str">
        <f t="shared" si="32"/>
        <v/>
      </c>
      <c r="B2068" s="146"/>
      <c r="C2068" s="93"/>
      <c r="D2068" s="104"/>
      <c r="E2068" s="104"/>
      <c r="I2068" s="92"/>
    </row>
    <row r="2069" spans="1:9" x14ac:dyDescent="0.25">
      <c r="A2069" s="91" t="str">
        <f t="shared" si="32"/>
        <v/>
      </c>
      <c r="B2069" s="146"/>
      <c r="C2069" s="93"/>
      <c r="D2069" s="104"/>
      <c r="E2069" s="104"/>
      <c r="I2069" s="92"/>
    </row>
    <row r="2070" spans="1:9" x14ac:dyDescent="0.25">
      <c r="A2070" s="91" t="str">
        <f t="shared" si="32"/>
        <v/>
      </c>
      <c r="B2070" s="146"/>
      <c r="C2070" s="93"/>
      <c r="D2070" s="104"/>
      <c r="E2070" s="104"/>
      <c r="I2070" s="92"/>
    </row>
    <row r="2071" spans="1:9" x14ac:dyDescent="0.25">
      <c r="A2071" s="91" t="str">
        <f t="shared" si="32"/>
        <v/>
      </c>
      <c r="B2071" s="146"/>
      <c r="C2071" s="93"/>
      <c r="D2071" s="104"/>
      <c r="E2071" s="104"/>
      <c r="I2071" s="92"/>
    </row>
    <row r="2072" spans="1:9" x14ac:dyDescent="0.25">
      <c r="A2072" s="91" t="str">
        <f t="shared" si="32"/>
        <v/>
      </c>
      <c r="B2072" s="146"/>
      <c r="C2072" s="93"/>
      <c r="D2072" s="104"/>
      <c r="E2072" s="104"/>
      <c r="I2072" s="92"/>
    </row>
    <row r="2073" spans="1:9" x14ac:dyDescent="0.25">
      <c r="A2073" s="91" t="str">
        <f t="shared" si="32"/>
        <v/>
      </c>
      <c r="B2073" s="146"/>
      <c r="C2073" s="93"/>
      <c r="D2073" s="104"/>
      <c r="E2073" s="104"/>
      <c r="I2073" s="92"/>
    </row>
    <row r="2074" spans="1:9" x14ac:dyDescent="0.25">
      <c r="A2074" s="91" t="str">
        <f t="shared" si="32"/>
        <v/>
      </c>
      <c r="B2074" s="146"/>
      <c r="C2074" s="93"/>
      <c r="D2074" s="104"/>
      <c r="E2074" s="104"/>
      <c r="I2074" s="92"/>
    </row>
    <row r="2075" spans="1:9" x14ac:dyDescent="0.25">
      <c r="A2075" s="91" t="str">
        <f t="shared" si="32"/>
        <v/>
      </c>
      <c r="B2075" s="146"/>
      <c r="C2075" s="93"/>
      <c r="D2075" s="104"/>
      <c r="E2075" s="104"/>
      <c r="I2075" s="92"/>
    </row>
    <row r="2076" spans="1:9" x14ac:dyDescent="0.25">
      <c r="A2076" s="91" t="str">
        <f t="shared" si="32"/>
        <v/>
      </c>
      <c r="B2076" s="146"/>
      <c r="C2076" s="93"/>
      <c r="D2076" s="104"/>
      <c r="E2076" s="104"/>
      <c r="I2076" s="92"/>
    </row>
    <row r="2077" spans="1:9" x14ac:dyDescent="0.25">
      <c r="A2077" s="91" t="str">
        <f t="shared" si="32"/>
        <v/>
      </c>
      <c r="B2077" s="146"/>
      <c r="C2077" s="93"/>
      <c r="D2077" s="104"/>
      <c r="E2077" s="104"/>
      <c r="I2077" s="92"/>
    </row>
    <row r="2078" spans="1:9" x14ac:dyDescent="0.25">
      <c r="A2078" s="91" t="str">
        <f t="shared" si="32"/>
        <v/>
      </c>
      <c r="B2078" s="146"/>
      <c r="C2078" s="93"/>
      <c r="D2078" s="104"/>
      <c r="E2078" s="104"/>
      <c r="I2078" s="92"/>
    </row>
    <row r="2079" spans="1:9" x14ac:dyDescent="0.25">
      <c r="A2079" s="91" t="str">
        <f t="shared" si="32"/>
        <v/>
      </c>
      <c r="B2079" s="146"/>
      <c r="C2079" s="93"/>
      <c r="D2079" s="104"/>
      <c r="E2079" s="104"/>
      <c r="I2079" s="92"/>
    </row>
    <row r="2080" spans="1:9" x14ac:dyDescent="0.25">
      <c r="A2080" s="91" t="str">
        <f t="shared" si="32"/>
        <v/>
      </c>
      <c r="B2080" s="146"/>
      <c r="C2080" s="93"/>
      <c r="D2080" s="104"/>
      <c r="E2080" s="104"/>
      <c r="I2080" s="92"/>
    </row>
    <row r="2081" spans="1:9" x14ac:dyDescent="0.25">
      <c r="A2081" s="91" t="str">
        <f t="shared" si="32"/>
        <v/>
      </c>
      <c r="B2081" s="146"/>
      <c r="C2081" s="93"/>
      <c r="D2081" s="104"/>
      <c r="E2081" s="104"/>
      <c r="I2081" s="92"/>
    </row>
    <row r="2082" spans="1:9" x14ac:dyDescent="0.25">
      <c r="A2082" s="91" t="str">
        <f t="shared" si="32"/>
        <v/>
      </c>
      <c r="B2082" s="146"/>
      <c r="C2082" s="93"/>
      <c r="D2082" s="104"/>
      <c r="E2082" s="104"/>
      <c r="I2082" s="92"/>
    </row>
    <row r="2083" spans="1:9" x14ac:dyDescent="0.25">
      <c r="A2083" s="91" t="str">
        <f t="shared" si="32"/>
        <v/>
      </c>
      <c r="B2083" s="146"/>
      <c r="C2083" s="93"/>
      <c r="D2083" s="104"/>
      <c r="E2083" s="104"/>
      <c r="I2083" s="92"/>
    </row>
    <row r="2084" spans="1:9" x14ac:dyDescent="0.25">
      <c r="A2084" s="91" t="str">
        <f t="shared" si="32"/>
        <v/>
      </c>
      <c r="B2084" s="146"/>
      <c r="C2084" s="93"/>
      <c r="D2084" s="104"/>
      <c r="E2084" s="104"/>
      <c r="I2084" s="92"/>
    </row>
    <row r="2085" spans="1:9" x14ac:dyDescent="0.25">
      <c r="A2085" s="91" t="str">
        <f t="shared" si="32"/>
        <v/>
      </c>
      <c r="B2085" s="146"/>
      <c r="C2085" s="93"/>
      <c r="D2085" s="104"/>
      <c r="E2085" s="104"/>
      <c r="I2085" s="92"/>
    </row>
    <row r="2086" spans="1:9" x14ac:dyDescent="0.25">
      <c r="A2086" s="91" t="str">
        <f t="shared" si="32"/>
        <v/>
      </c>
      <c r="B2086" s="146"/>
      <c r="C2086" s="93"/>
      <c r="D2086" s="104"/>
      <c r="E2086" s="104"/>
      <c r="I2086" s="92"/>
    </row>
    <row r="2087" spans="1:9" x14ac:dyDescent="0.25">
      <c r="A2087" s="91" t="str">
        <f t="shared" si="32"/>
        <v/>
      </c>
      <c r="B2087" s="146"/>
      <c r="C2087" s="93"/>
      <c r="D2087" s="104"/>
      <c r="E2087" s="104"/>
      <c r="I2087" s="92"/>
    </row>
    <row r="2088" spans="1:9" x14ac:dyDescent="0.25">
      <c r="A2088" s="91" t="str">
        <f t="shared" si="32"/>
        <v/>
      </c>
      <c r="B2088" s="146"/>
      <c r="C2088" s="93"/>
      <c r="D2088" s="104"/>
      <c r="E2088" s="104"/>
      <c r="I2088" s="92"/>
    </row>
    <row r="2089" spans="1:9" x14ac:dyDescent="0.25">
      <c r="A2089" s="91" t="str">
        <f t="shared" si="32"/>
        <v/>
      </c>
      <c r="B2089" s="146"/>
      <c r="C2089" s="93"/>
      <c r="D2089" s="104"/>
      <c r="E2089" s="104"/>
      <c r="I2089" s="92"/>
    </row>
    <row r="2090" spans="1:9" x14ac:dyDescent="0.25">
      <c r="A2090" s="91" t="str">
        <f t="shared" si="32"/>
        <v/>
      </c>
      <c r="B2090" s="146"/>
      <c r="C2090" s="93"/>
      <c r="D2090" s="104"/>
      <c r="E2090" s="104"/>
      <c r="I2090" s="92"/>
    </row>
    <row r="2091" spans="1:9" x14ac:dyDescent="0.25">
      <c r="A2091" s="91" t="str">
        <f t="shared" si="32"/>
        <v/>
      </c>
      <c r="B2091" s="146"/>
      <c r="C2091" s="93"/>
      <c r="D2091" s="104"/>
      <c r="E2091" s="104"/>
      <c r="I2091" s="92"/>
    </row>
    <row r="2092" spans="1:9" x14ac:dyDescent="0.25">
      <c r="A2092" s="91" t="str">
        <f t="shared" si="32"/>
        <v/>
      </c>
      <c r="B2092" s="146"/>
      <c r="C2092" s="93"/>
      <c r="D2092" s="104"/>
      <c r="E2092" s="104"/>
      <c r="I2092" s="92"/>
    </row>
    <row r="2093" spans="1:9" x14ac:dyDescent="0.25">
      <c r="A2093" s="91" t="str">
        <f t="shared" si="32"/>
        <v/>
      </c>
      <c r="B2093" s="146"/>
      <c r="C2093" s="93"/>
      <c r="D2093" s="104"/>
      <c r="E2093" s="104"/>
      <c r="I2093" s="92"/>
    </row>
    <row r="2094" spans="1:9" x14ac:dyDescent="0.25">
      <c r="A2094" s="91" t="str">
        <f t="shared" si="32"/>
        <v/>
      </c>
      <c r="B2094" s="146"/>
      <c r="C2094" s="93"/>
      <c r="D2094" s="104"/>
      <c r="E2094" s="104"/>
      <c r="I2094" s="92"/>
    </row>
    <row r="2095" spans="1:9" x14ac:dyDescent="0.25">
      <c r="A2095" s="91" t="str">
        <f t="shared" si="32"/>
        <v/>
      </c>
      <c r="B2095" s="146"/>
      <c r="C2095" s="93"/>
      <c r="D2095" s="104"/>
      <c r="E2095" s="104"/>
      <c r="I2095" s="92"/>
    </row>
    <row r="2096" spans="1:9" x14ac:dyDescent="0.25">
      <c r="A2096" s="91" t="str">
        <f t="shared" si="32"/>
        <v/>
      </c>
      <c r="B2096" s="146"/>
      <c r="C2096" s="93"/>
      <c r="D2096" s="104"/>
      <c r="E2096" s="104"/>
      <c r="I2096" s="92"/>
    </row>
    <row r="2097" spans="1:9" x14ac:dyDescent="0.25">
      <c r="A2097" s="91" t="str">
        <f t="shared" si="32"/>
        <v/>
      </c>
      <c r="B2097" s="146"/>
      <c r="C2097" s="93"/>
      <c r="D2097" s="104"/>
      <c r="E2097" s="104"/>
      <c r="I2097" s="92"/>
    </row>
    <row r="2098" spans="1:9" x14ac:dyDescent="0.25">
      <c r="A2098" s="91" t="str">
        <f t="shared" si="32"/>
        <v/>
      </c>
      <c r="B2098" s="146"/>
      <c r="C2098" s="93"/>
      <c r="D2098" s="104"/>
      <c r="E2098" s="104"/>
      <c r="I2098" s="92"/>
    </row>
    <row r="2099" spans="1:9" x14ac:dyDescent="0.25">
      <c r="A2099" s="91" t="str">
        <f t="shared" si="32"/>
        <v/>
      </c>
      <c r="B2099" s="146"/>
      <c r="C2099" s="93"/>
      <c r="D2099" s="104"/>
      <c r="E2099" s="104"/>
      <c r="I2099" s="92"/>
    </row>
    <row r="2100" spans="1:9" x14ac:dyDescent="0.25">
      <c r="A2100" s="91" t="str">
        <f t="shared" si="32"/>
        <v/>
      </c>
      <c r="B2100" s="146"/>
      <c r="C2100" s="93"/>
      <c r="D2100" s="104"/>
      <c r="E2100" s="104"/>
      <c r="I2100" s="92"/>
    </row>
    <row r="2101" spans="1:9" x14ac:dyDescent="0.25">
      <c r="A2101" s="91" t="str">
        <f t="shared" si="32"/>
        <v/>
      </c>
      <c r="B2101" s="146"/>
      <c r="C2101" s="93"/>
      <c r="D2101" s="104"/>
      <c r="E2101" s="104"/>
      <c r="I2101" s="92"/>
    </row>
    <row r="2102" spans="1:9" x14ac:dyDescent="0.25">
      <c r="A2102" s="91" t="str">
        <f t="shared" si="32"/>
        <v/>
      </c>
      <c r="B2102" s="146"/>
      <c r="C2102" s="93"/>
      <c r="D2102" s="104"/>
      <c r="E2102" s="104"/>
      <c r="I2102" s="92"/>
    </row>
    <row r="2103" spans="1:9" x14ac:dyDescent="0.25">
      <c r="A2103" s="91" t="str">
        <f t="shared" si="32"/>
        <v/>
      </c>
      <c r="B2103" s="146"/>
      <c r="C2103" s="93"/>
      <c r="D2103" s="104"/>
      <c r="E2103" s="104"/>
      <c r="I2103" s="92"/>
    </row>
    <row r="2104" spans="1:9" x14ac:dyDescent="0.25">
      <c r="A2104" s="91" t="str">
        <f t="shared" si="32"/>
        <v/>
      </c>
      <c r="B2104" s="146"/>
      <c r="C2104" s="93"/>
      <c r="D2104" s="104"/>
      <c r="E2104" s="104"/>
      <c r="I2104" s="92"/>
    </row>
    <row r="2105" spans="1:9" x14ac:dyDescent="0.25">
      <c r="A2105" s="91" t="str">
        <f t="shared" si="32"/>
        <v/>
      </c>
      <c r="B2105" s="146"/>
      <c r="C2105" s="93"/>
      <c r="D2105" s="104"/>
      <c r="E2105" s="104"/>
      <c r="I2105" s="92"/>
    </row>
    <row r="2106" spans="1:9" x14ac:dyDescent="0.25">
      <c r="A2106" s="91" t="str">
        <f t="shared" si="32"/>
        <v/>
      </c>
      <c r="B2106" s="146"/>
      <c r="C2106" s="93"/>
      <c r="D2106" s="104"/>
      <c r="E2106" s="104"/>
      <c r="I2106" s="92"/>
    </row>
    <row r="2107" spans="1:9" x14ac:dyDescent="0.25">
      <c r="A2107" s="91" t="str">
        <f t="shared" si="32"/>
        <v/>
      </c>
      <c r="B2107" s="146"/>
      <c r="C2107" s="93"/>
      <c r="D2107" s="104"/>
      <c r="E2107" s="104"/>
      <c r="I2107" s="92"/>
    </row>
    <row r="2108" spans="1:9" x14ac:dyDescent="0.25">
      <c r="A2108" s="91" t="str">
        <f t="shared" si="32"/>
        <v/>
      </c>
      <c r="B2108" s="146"/>
      <c r="C2108" s="93"/>
      <c r="D2108" s="104"/>
      <c r="E2108" s="104"/>
      <c r="I2108" s="92"/>
    </row>
    <row r="2109" spans="1:9" x14ac:dyDescent="0.25">
      <c r="A2109" s="91" t="str">
        <f t="shared" si="32"/>
        <v/>
      </c>
      <c r="B2109" s="146"/>
      <c r="C2109" s="93"/>
      <c r="D2109" s="104"/>
      <c r="E2109" s="104"/>
      <c r="I2109" s="92"/>
    </row>
    <row r="2110" spans="1:9" x14ac:dyDescent="0.25">
      <c r="A2110" s="91" t="str">
        <f t="shared" si="32"/>
        <v/>
      </c>
      <c r="B2110" s="146"/>
      <c r="C2110" s="93"/>
      <c r="D2110" s="104"/>
      <c r="E2110" s="104"/>
      <c r="I2110" s="92"/>
    </row>
    <row r="2111" spans="1:9" x14ac:dyDescent="0.25">
      <c r="A2111" s="91" t="str">
        <f t="shared" si="32"/>
        <v/>
      </c>
      <c r="B2111" s="146"/>
      <c r="C2111" s="93"/>
      <c r="D2111" s="104"/>
      <c r="E2111" s="104"/>
      <c r="I2111" s="92"/>
    </row>
    <row r="2112" spans="1:9" x14ac:dyDescent="0.25">
      <c r="A2112" s="91" t="str">
        <f t="shared" si="32"/>
        <v/>
      </c>
      <c r="B2112" s="146"/>
      <c r="C2112" s="93"/>
      <c r="D2112" s="104"/>
      <c r="E2112" s="104"/>
      <c r="I2112" s="92"/>
    </row>
    <row r="2113" spans="1:9" x14ac:dyDescent="0.25">
      <c r="A2113" s="91" t="str">
        <f t="shared" si="32"/>
        <v/>
      </c>
      <c r="B2113" s="146"/>
      <c r="C2113" s="93"/>
      <c r="D2113" s="104"/>
      <c r="E2113" s="104"/>
      <c r="I2113" s="92"/>
    </row>
    <row r="2114" spans="1:9" x14ac:dyDescent="0.25">
      <c r="A2114" s="91" t="str">
        <f t="shared" ref="A2114:A2177" si="33">CONCATENATE(B2114,C2114)</f>
        <v/>
      </c>
      <c r="B2114" s="146"/>
      <c r="C2114" s="93"/>
      <c r="D2114" s="104"/>
      <c r="E2114" s="104"/>
      <c r="I2114" s="92"/>
    </row>
    <row r="2115" spans="1:9" x14ac:dyDescent="0.25">
      <c r="A2115" s="91" t="str">
        <f t="shared" si="33"/>
        <v/>
      </c>
      <c r="B2115" s="146"/>
      <c r="C2115" s="93"/>
      <c r="D2115" s="104"/>
      <c r="E2115" s="104"/>
      <c r="I2115" s="92"/>
    </row>
    <row r="2116" spans="1:9" x14ac:dyDescent="0.25">
      <c r="A2116" s="91" t="str">
        <f t="shared" si="33"/>
        <v/>
      </c>
      <c r="B2116" s="146"/>
      <c r="C2116" s="93"/>
      <c r="D2116" s="104"/>
      <c r="E2116" s="104"/>
      <c r="I2116" s="92"/>
    </row>
    <row r="2117" spans="1:9" x14ac:dyDescent="0.25">
      <c r="A2117" s="91" t="str">
        <f t="shared" si="33"/>
        <v/>
      </c>
      <c r="B2117" s="146"/>
      <c r="C2117" s="93"/>
      <c r="D2117" s="104"/>
      <c r="E2117" s="104"/>
      <c r="I2117" s="92"/>
    </row>
    <row r="2118" spans="1:9" x14ac:dyDescent="0.25">
      <c r="A2118" s="91" t="str">
        <f t="shared" si="33"/>
        <v/>
      </c>
      <c r="B2118" s="146"/>
      <c r="C2118" s="93"/>
      <c r="D2118" s="104"/>
      <c r="E2118" s="104"/>
      <c r="I2118" s="92"/>
    </row>
    <row r="2119" spans="1:9" x14ac:dyDescent="0.25">
      <c r="A2119" s="91" t="str">
        <f t="shared" si="33"/>
        <v/>
      </c>
      <c r="B2119" s="146"/>
      <c r="C2119" s="93"/>
      <c r="D2119" s="104"/>
      <c r="E2119" s="104"/>
      <c r="I2119" s="92"/>
    </row>
    <row r="2120" spans="1:9" x14ac:dyDescent="0.25">
      <c r="A2120" s="91" t="str">
        <f t="shared" si="33"/>
        <v/>
      </c>
      <c r="B2120" s="146"/>
      <c r="C2120" s="93"/>
      <c r="D2120" s="104"/>
      <c r="E2120" s="104"/>
      <c r="I2120" s="92"/>
    </row>
    <row r="2121" spans="1:9" x14ac:dyDescent="0.25">
      <c r="A2121" s="91" t="str">
        <f t="shared" si="33"/>
        <v/>
      </c>
      <c r="B2121" s="146"/>
      <c r="C2121" s="93"/>
      <c r="D2121" s="104"/>
      <c r="E2121" s="104"/>
      <c r="I2121" s="92"/>
    </row>
    <row r="2122" spans="1:9" x14ac:dyDescent="0.25">
      <c r="A2122" s="91" t="str">
        <f t="shared" si="33"/>
        <v/>
      </c>
      <c r="B2122" s="146"/>
      <c r="C2122" s="93"/>
      <c r="D2122" s="104"/>
      <c r="E2122" s="104"/>
      <c r="I2122" s="92"/>
    </row>
    <row r="2123" spans="1:9" x14ac:dyDescent="0.25">
      <c r="A2123" s="91" t="str">
        <f t="shared" si="33"/>
        <v/>
      </c>
      <c r="B2123" s="146"/>
      <c r="C2123" s="93"/>
      <c r="D2123" s="104"/>
      <c r="E2123" s="104"/>
      <c r="I2123" s="92"/>
    </row>
    <row r="2124" spans="1:9" x14ac:dyDescent="0.25">
      <c r="A2124" s="91" t="str">
        <f t="shared" si="33"/>
        <v/>
      </c>
      <c r="B2124" s="146"/>
      <c r="C2124" s="93"/>
      <c r="D2124" s="104"/>
      <c r="E2124" s="104"/>
      <c r="I2124" s="92"/>
    </row>
    <row r="2125" spans="1:9" x14ac:dyDescent="0.25">
      <c r="A2125" s="91" t="str">
        <f t="shared" si="33"/>
        <v/>
      </c>
      <c r="B2125" s="146"/>
      <c r="C2125" s="93"/>
      <c r="D2125" s="104"/>
      <c r="E2125" s="104"/>
      <c r="I2125" s="92"/>
    </row>
    <row r="2126" spans="1:9" x14ac:dyDescent="0.25">
      <c r="A2126" s="91" t="str">
        <f t="shared" si="33"/>
        <v/>
      </c>
      <c r="B2126" s="146"/>
      <c r="C2126" s="93"/>
      <c r="D2126" s="104"/>
      <c r="E2126" s="104"/>
      <c r="I2126" s="92"/>
    </row>
    <row r="2127" spans="1:9" x14ac:dyDescent="0.25">
      <c r="A2127" s="91" t="str">
        <f t="shared" si="33"/>
        <v/>
      </c>
      <c r="B2127" s="146"/>
      <c r="C2127" s="93"/>
      <c r="D2127" s="104"/>
      <c r="E2127" s="104"/>
      <c r="I2127" s="92"/>
    </row>
    <row r="2128" spans="1:9" x14ac:dyDescent="0.25">
      <c r="A2128" s="91" t="str">
        <f t="shared" si="33"/>
        <v/>
      </c>
      <c r="B2128" s="146"/>
      <c r="C2128" s="93"/>
      <c r="D2128" s="104"/>
      <c r="E2128" s="104"/>
      <c r="I2128" s="92"/>
    </row>
    <row r="2129" spans="1:9" x14ac:dyDescent="0.25">
      <c r="A2129" s="91" t="str">
        <f t="shared" si="33"/>
        <v/>
      </c>
      <c r="B2129" s="146"/>
      <c r="C2129" s="93"/>
      <c r="D2129" s="104"/>
      <c r="E2129" s="104"/>
      <c r="I2129" s="92"/>
    </row>
    <row r="2130" spans="1:9" x14ac:dyDescent="0.25">
      <c r="A2130" s="91" t="str">
        <f t="shared" si="33"/>
        <v/>
      </c>
      <c r="B2130" s="146"/>
      <c r="C2130" s="93"/>
      <c r="D2130" s="104"/>
      <c r="E2130" s="104"/>
      <c r="I2130" s="92"/>
    </row>
    <row r="2131" spans="1:9" x14ac:dyDescent="0.25">
      <c r="A2131" s="91" t="str">
        <f t="shared" si="33"/>
        <v/>
      </c>
      <c r="B2131" s="146"/>
      <c r="C2131" s="93"/>
      <c r="D2131" s="104"/>
      <c r="E2131" s="104"/>
      <c r="I2131" s="92"/>
    </row>
    <row r="2132" spans="1:9" x14ac:dyDescent="0.25">
      <c r="A2132" s="91" t="str">
        <f t="shared" si="33"/>
        <v/>
      </c>
      <c r="B2132" s="146"/>
      <c r="C2132" s="93"/>
      <c r="D2132" s="104"/>
      <c r="E2132" s="104"/>
      <c r="I2132" s="92"/>
    </row>
    <row r="2133" spans="1:9" x14ac:dyDescent="0.25">
      <c r="A2133" s="91" t="str">
        <f t="shared" si="33"/>
        <v/>
      </c>
      <c r="B2133" s="146"/>
      <c r="C2133" s="93"/>
      <c r="D2133" s="104"/>
      <c r="E2133" s="104"/>
      <c r="I2133" s="92"/>
    </row>
    <row r="2134" spans="1:9" x14ac:dyDescent="0.25">
      <c r="A2134" s="91" t="str">
        <f t="shared" si="33"/>
        <v/>
      </c>
      <c r="B2134" s="146"/>
      <c r="C2134" s="93"/>
      <c r="D2134" s="104"/>
      <c r="E2134" s="104"/>
      <c r="I2134" s="92"/>
    </row>
    <row r="2135" spans="1:9" x14ac:dyDescent="0.25">
      <c r="A2135" s="91" t="str">
        <f t="shared" si="33"/>
        <v/>
      </c>
      <c r="B2135" s="146"/>
      <c r="C2135" s="93"/>
      <c r="D2135" s="104"/>
      <c r="E2135" s="104"/>
      <c r="I2135" s="92"/>
    </row>
    <row r="2136" spans="1:9" x14ac:dyDescent="0.25">
      <c r="A2136" s="91" t="str">
        <f t="shared" si="33"/>
        <v/>
      </c>
      <c r="B2136" s="146"/>
      <c r="C2136" s="93"/>
      <c r="D2136" s="104"/>
      <c r="E2136" s="104"/>
      <c r="I2136" s="92"/>
    </row>
    <row r="2137" spans="1:9" x14ac:dyDescent="0.25">
      <c r="A2137" s="91" t="str">
        <f t="shared" si="33"/>
        <v/>
      </c>
      <c r="B2137" s="146"/>
      <c r="C2137" s="93"/>
      <c r="D2137" s="104"/>
      <c r="E2137" s="104"/>
      <c r="I2137" s="92"/>
    </row>
    <row r="2138" spans="1:9" x14ac:dyDescent="0.25">
      <c r="A2138" s="91" t="str">
        <f t="shared" si="33"/>
        <v/>
      </c>
      <c r="B2138" s="146"/>
      <c r="C2138" s="93"/>
      <c r="D2138" s="104"/>
      <c r="E2138" s="104"/>
      <c r="I2138" s="92"/>
    </row>
    <row r="2139" spans="1:9" x14ac:dyDescent="0.25">
      <c r="A2139" s="91" t="str">
        <f t="shared" si="33"/>
        <v/>
      </c>
      <c r="B2139" s="146"/>
      <c r="C2139" s="93"/>
      <c r="D2139" s="104"/>
      <c r="E2139" s="104"/>
      <c r="I2139" s="92"/>
    </row>
    <row r="2140" spans="1:9" x14ac:dyDescent="0.25">
      <c r="A2140" s="91" t="str">
        <f t="shared" si="33"/>
        <v/>
      </c>
      <c r="B2140" s="146"/>
      <c r="C2140" s="93"/>
      <c r="D2140" s="104"/>
      <c r="E2140" s="104"/>
      <c r="I2140" s="92"/>
    </row>
    <row r="2141" spans="1:9" x14ac:dyDescent="0.25">
      <c r="A2141" s="91" t="str">
        <f t="shared" si="33"/>
        <v/>
      </c>
      <c r="B2141" s="146"/>
      <c r="C2141" s="93"/>
      <c r="D2141" s="104"/>
      <c r="E2141" s="104"/>
      <c r="I2141" s="92"/>
    </row>
    <row r="2142" spans="1:9" x14ac:dyDescent="0.25">
      <c r="A2142" s="91" t="str">
        <f t="shared" si="33"/>
        <v/>
      </c>
      <c r="B2142" s="146"/>
      <c r="C2142" s="93"/>
      <c r="D2142" s="104"/>
      <c r="E2142" s="104"/>
      <c r="I2142" s="92"/>
    </row>
    <row r="2143" spans="1:9" x14ac:dyDescent="0.25">
      <c r="A2143" s="91" t="str">
        <f t="shared" si="33"/>
        <v/>
      </c>
      <c r="B2143" s="146"/>
      <c r="C2143" s="93"/>
      <c r="D2143" s="104"/>
      <c r="E2143" s="104"/>
      <c r="I2143" s="92"/>
    </row>
    <row r="2144" spans="1:9" x14ac:dyDescent="0.25">
      <c r="A2144" s="91" t="str">
        <f t="shared" si="33"/>
        <v/>
      </c>
      <c r="B2144" s="146"/>
      <c r="C2144" s="93"/>
      <c r="D2144" s="104"/>
      <c r="E2144" s="104"/>
      <c r="I2144" s="92"/>
    </row>
    <row r="2145" spans="1:9" x14ac:dyDescent="0.25">
      <c r="A2145" s="91" t="str">
        <f t="shared" si="33"/>
        <v/>
      </c>
      <c r="B2145" s="146"/>
      <c r="C2145" s="93"/>
      <c r="D2145" s="104"/>
      <c r="E2145" s="104"/>
      <c r="I2145" s="92"/>
    </row>
    <row r="2146" spans="1:9" x14ac:dyDescent="0.25">
      <c r="A2146" s="91" t="str">
        <f t="shared" si="33"/>
        <v/>
      </c>
      <c r="B2146" s="146"/>
      <c r="C2146" s="93"/>
      <c r="D2146" s="104"/>
      <c r="E2146" s="104"/>
      <c r="I2146" s="92"/>
    </row>
    <row r="2147" spans="1:9" x14ac:dyDescent="0.25">
      <c r="A2147" s="91" t="str">
        <f t="shared" si="33"/>
        <v/>
      </c>
      <c r="B2147" s="146"/>
      <c r="C2147" s="93"/>
      <c r="D2147" s="104"/>
      <c r="E2147" s="104"/>
      <c r="I2147" s="92"/>
    </row>
    <row r="2148" spans="1:9" x14ac:dyDescent="0.25">
      <c r="A2148" s="91" t="str">
        <f t="shared" si="33"/>
        <v/>
      </c>
      <c r="B2148" s="146"/>
      <c r="C2148" s="93"/>
      <c r="D2148" s="104"/>
      <c r="E2148" s="104"/>
      <c r="I2148" s="92"/>
    </row>
    <row r="2149" spans="1:9" x14ac:dyDescent="0.25">
      <c r="A2149" s="91" t="str">
        <f t="shared" si="33"/>
        <v/>
      </c>
      <c r="B2149" s="146"/>
      <c r="C2149" s="93"/>
      <c r="D2149" s="104"/>
      <c r="E2149" s="104"/>
      <c r="I2149" s="92"/>
    </row>
    <row r="2150" spans="1:9" x14ac:dyDescent="0.25">
      <c r="A2150" s="91" t="str">
        <f t="shared" si="33"/>
        <v/>
      </c>
      <c r="B2150" s="146"/>
      <c r="C2150" s="93"/>
      <c r="D2150" s="104"/>
      <c r="E2150" s="104"/>
      <c r="I2150" s="92"/>
    </row>
    <row r="2151" spans="1:9" x14ac:dyDescent="0.25">
      <c r="A2151" s="91" t="str">
        <f t="shared" si="33"/>
        <v/>
      </c>
      <c r="B2151" s="146"/>
      <c r="C2151" s="93"/>
      <c r="D2151" s="104"/>
      <c r="E2151" s="104"/>
      <c r="I2151" s="92"/>
    </row>
    <row r="2152" spans="1:9" x14ac:dyDescent="0.25">
      <c r="A2152" s="91" t="str">
        <f t="shared" si="33"/>
        <v/>
      </c>
      <c r="B2152" s="146"/>
      <c r="C2152" s="93"/>
      <c r="D2152" s="104"/>
      <c r="E2152" s="104"/>
      <c r="I2152" s="92"/>
    </row>
    <row r="2153" spans="1:9" x14ac:dyDescent="0.25">
      <c r="A2153" s="91" t="str">
        <f t="shared" si="33"/>
        <v/>
      </c>
      <c r="B2153" s="146"/>
      <c r="C2153" s="93"/>
      <c r="D2153" s="104"/>
      <c r="E2153" s="104"/>
      <c r="I2153" s="92"/>
    </row>
    <row r="2154" spans="1:9" x14ac:dyDescent="0.25">
      <c r="A2154" s="91" t="str">
        <f t="shared" si="33"/>
        <v/>
      </c>
      <c r="B2154" s="146"/>
      <c r="C2154" s="93"/>
      <c r="D2154" s="104"/>
      <c r="E2154" s="104"/>
      <c r="I2154" s="92"/>
    </row>
    <row r="2155" spans="1:9" x14ac:dyDescent="0.25">
      <c r="A2155" s="91" t="str">
        <f t="shared" si="33"/>
        <v/>
      </c>
      <c r="B2155" s="146"/>
      <c r="C2155" s="93"/>
      <c r="D2155" s="104"/>
      <c r="E2155" s="104"/>
      <c r="I2155" s="92"/>
    </row>
    <row r="2156" spans="1:9" x14ac:dyDescent="0.25">
      <c r="A2156" s="91" t="str">
        <f t="shared" si="33"/>
        <v/>
      </c>
      <c r="B2156" s="146"/>
      <c r="C2156" s="93"/>
      <c r="D2156" s="104"/>
      <c r="E2156" s="104"/>
      <c r="I2156" s="92"/>
    </row>
    <row r="2157" spans="1:9" x14ac:dyDescent="0.25">
      <c r="A2157" s="91" t="str">
        <f t="shared" si="33"/>
        <v/>
      </c>
      <c r="B2157" s="146"/>
      <c r="C2157" s="93"/>
      <c r="D2157" s="104"/>
      <c r="E2157" s="104"/>
      <c r="I2157" s="92"/>
    </row>
    <row r="2158" spans="1:9" x14ac:dyDescent="0.25">
      <c r="A2158" s="91" t="str">
        <f t="shared" si="33"/>
        <v/>
      </c>
      <c r="B2158" s="146"/>
      <c r="C2158" s="93"/>
      <c r="D2158" s="104"/>
      <c r="E2158" s="104"/>
      <c r="I2158" s="92"/>
    </row>
    <row r="2159" spans="1:9" x14ac:dyDescent="0.25">
      <c r="A2159" s="91" t="str">
        <f t="shared" si="33"/>
        <v/>
      </c>
      <c r="B2159" s="146"/>
      <c r="C2159" s="93"/>
      <c r="D2159" s="104"/>
      <c r="E2159" s="104"/>
      <c r="I2159" s="92"/>
    </row>
    <row r="2160" spans="1:9" x14ac:dyDescent="0.25">
      <c r="A2160" s="91" t="str">
        <f t="shared" si="33"/>
        <v/>
      </c>
      <c r="B2160" s="146"/>
      <c r="C2160" s="93"/>
      <c r="D2160" s="104"/>
      <c r="E2160" s="104"/>
      <c r="I2160" s="92"/>
    </row>
    <row r="2161" spans="1:9" x14ac:dyDescent="0.25">
      <c r="A2161" s="91" t="str">
        <f t="shared" si="33"/>
        <v/>
      </c>
      <c r="B2161" s="146"/>
      <c r="C2161" s="93"/>
      <c r="D2161" s="104"/>
      <c r="E2161" s="104"/>
      <c r="I2161" s="92"/>
    </row>
    <row r="2162" spans="1:9" x14ac:dyDescent="0.25">
      <c r="A2162" s="91" t="str">
        <f t="shared" si="33"/>
        <v/>
      </c>
      <c r="B2162" s="146"/>
      <c r="C2162" s="93"/>
      <c r="D2162" s="104"/>
      <c r="E2162" s="104"/>
      <c r="I2162" s="92"/>
    </row>
    <row r="2163" spans="1:9" x14ac:dyDescent="0.25">
      <c r="A2163" s="91" t="str">
        <f t="shared" si="33"/>
        <v/>
      </c>
      <c r="B2163" s="146"/>
      <c r="C2163" s="93"/>
      <c r="D2163" s="104"/>
      <c r="E2163" s="104"/>
      <c r="I2163" s="92"/>
    </row>
    <row r="2164" spans="1:9" x14ac:dyDescent="0.25">
      <c r="A2164" s="91" t="str">
        <f t="shared" si="33"/>
        <v/>
      </c>
      <c r="B2164" s="146"/>
      <c r="C2164" s="93"/>
      <c r="D2164" s="104"/>
      <c r="E2164" s="104"/>
      <c r="I2164" s="92"/>
    </row>
    <row r="2165" spans="1:9" x14ac:dyDescent="0.25">
      <c r="A2165" s="91" t="str">
        <f t="shared" si="33"/>
        <v/>
      </c>
      <c r="B2165" s="146"/>
      <c r="C2165" s="93"/>
      <c r="D2165" s="104"/>
      <c r="E2165" s="104"/>
      <c r="I2165" s="92"/>
    </row>
    <row r="2166" spans="1:9" x14ac:dyDescent="0.25">
      <c r="A2166" s="91" t="str">
        <f t="shared" si="33"/>
        <v/>
      </c>
      <c r="B2166" s="146"/>
      <c r="C2166" s="93"/>
      <c r="D2166" s="104"/>
      <c r="E2166" s="104"/>
      <c r="I2166" s="92"/>
    </row>
    <row r="2167" spans="1:9" x14ac:dyDescent="0.25">
      <c r="A2167" s="91" t="str">
        <f t="shared" si="33"/>
        <v/>
      </c>
      <c r="B2167" s="146"/>
      <c r="C2167" s="93"/>
      <c r="D2167" s="104"/>
      <c r="E2167" s="104"/>
      <c r="I2167" s="92"/>
    </row>
    <row r="2168" spans="1:9" x14ac:dyDescent="0.25">
      <c r="A2168" s="91" t="str">
        <f t="shared" si="33"/>
        <v/>
      </c>
      <c r="B2168" s="146"/>
      <c r="C2168" s="93"/>
      <c r="D2168" s="104"/>
      <c r="E2168" s="104"/>
      <c r="I2168" s="92"/>
    </row>
    <row r="2169" spans="1:9" x14ac:dyDescent="0.25">
      <c r="A2169" s="91" t="str">
        <f t="shared" si="33"/>
        <v/>
      </c>
      <c r="B2169" s="146"/>
      <c r="C2169" s="93"/>
      <c r="D2169" s="104"/>
      <c r="E2169" s="104"/>
      <c r="I2169" s="92"/>
    </row>
    <row r="2170" spans="1:9" x14ac:dyDescent="0.25">
      <c r="A2170" s="91" t="str">
        <f t="shared" si="33"/>
        <v/>
      </c>
      <c r="B2170" s="146"/>
      <c r="C2170" s="93"/>
      <c r="D2170" s="104"/>
      <c r="E2170" s="104"/>
      <c r="I2170" s="92"/>
    </row>
    <row r="2171" spans="1:9" x14ac:dyDescent="0.25">
      <c r="A2171" s="91" t="str">
        <f t="shared" si="33"/>
        <v/>
      </c>
      <c r="B2171" s="146"/>
      <c r="C2171" s="93"/>
      <c r="D2171" s="104"/>
      <c r="E2171" s="104"/>
      <c r="I2171" s="92"/>
    </row>
    <row r="2172" spans="1:9" x14ac:dyDescent="0.25">
      <c r="A2172" s="91" t="str">
        <f t="shared" si="33"/>
        <v/>
      </c>
      <c r="B2172" s="146"/>
      <c r="C2172" s="93"/>
      <c r="D2172" s="104"/>
      <c r="E2172" s="104"/>
      <c r="I2172" s="92"/>
    </row>
    <row r="2173" spans="1:9" x14ac:dyDescent="0.25">
      <c r="A2173" s="91" t="str">
        <f t="shared" si="33"/>
        <v/>
      </c>
      <c r="B2173" s="146"/>
      <c r="C2173" s="93"/>
      <c r="D2173" s="104"/>
      <c r="E2173" s="104"/>
      <c r="I2173" s="92"/>
    </row>
    <row r="2174" spans="1:9" x14ac:dyDescent="0.25">
      <c r="A2174" s="91" t="str">
        <f t="shared" si="33"/>
        <v/>
      </c>
      <c r="B2174" s="146"/>
      <c r="C2174" s="93"/>
      <c r="D2174" s="104"/>
      <c r="E2174" s="104"/>
      <c r="I2174" s="92"/>
    </row>
    <row r="2175" spans="1:9" x14ac:dyDescent="0.25">
      <c r="A2175" s="91" t="str">
        <f t="shared" si="33"/>
        <v/>
      </c>
      <c r="B2175" s="146"/>
      <c r="C2175" s="93"/>
      <c r="D2175" s="104"/>
      <c r="E2175" s="104"/>
      <c r="I2175" s="92"/>
    </row>
    <row r="2176" spans="1:9" x14ac:dyDescent="0.25">
      <c r="A2176" s="91" t="str">
        <f t="shared" si="33"/>
        <v/>
      </c>
      <c r="B2176" s="146"/>
      <c r="C2176" s="93"/>
      <c r="D2176" s="104"/>
      <c r="E2176" s="104"/>
      <c r="I2176" s="92"/>
    </row>
    <row r="2177" spans="1:9" x14ac:dyDescent="0.25">
      <c r="A2177" s="91" t="str">
        <f t="shared" si="33"/>
        <v/>
      </c>
      <c r="B2177" s="146"/>
      <c r="C2177" s="93"/>
      <c r="D2177" s="104"/>
      <c r="E2177" s="104"/>
      <c r="I2177" s="92"/>
    </row>
    <row r="2178" spans="1:9" x14ac:dyDescent="0.25">
      <c r="A2178" s="91" t="str">
        <f t="shared" ref="A2178:A2241" si="34">CONCATENATE(B2178,C2178)</f>
        <v/>
      </c>
      <c r="B2178" s="146"/>
      <c r="C2178" s="93"/>
      <c r="D2178" s="104"/>
      <c r="E2178" s="104"/>
      <c r="I2178" s="92"/>
    </row>
    <row r="2179" spans="1:9" x14ac:dyDescent="0.25">
      <c r="A2179" s="91" t="str">
        <f t="shared" si="34"/>
        <v/>
      </c>
      <c r="B2179" s="146"/>
      <c r="C2179" s="93"/>
      <c r="D2179" s="104"/>
      <c r="E2179" s="104"/>
      <c r="I2179" s="92"/>
    </row>
    <row r="2180" spans="1:9" x14ac:dyDescent="0.25">
      <c r="A2180" s="91" t="str">
        <f t="shared" si="34"/>
        <v/>
      </c>
      <c r="B2180" s="146"/>
      <c r="C2180" s="93"/>
      <c r="D2180" s="104"/>
      <c r="E2180" s="104"/>
      <c r="I2180" s="92"/>
    </row>
    <row r="2181" spans="1:9" x14ac:dyDescent="0.25">
      <c r="A2181" s="91" t="str">
        <f t="shared" si="34"/>
        <v/>
      </c>
      <c r="B2181" s="146"/>
      <c r="C2181" s="93"/>
      <c r="D2181" s="104"/>
      <c r="E2181" s="104"/>
      <c r="I2181" s="92"/>
    </row>
    <row r="2182" spans="1:9" x14ac:dyDescent="0.25">
      <c r="A2182" s="91" t="str">
        <f t="shared" si="34"/>
        <v/>
      </c>
      <c r="B2182" s="146"/>
      <c r="C2182" s="93"/>
      <c r="D2182" s="104"/>
      <c r="E2182" s="104"/>
      <c r="I2182" s="92"/>
    </row>
    <row r="2183" spans="1:9" x14ac:dyDescent="0.25">
      <c r="A2183" s="91" t="str">
        <f t="shared" si="34"/>
        <v/>
      </c>
      <c r="B2183" s="146"/>
      <c r="C2183" s="93"/>
      <c r="D2183" s="104"/>
      <c r="E2183" s="104"/>
      <c r="I2183" s="92"/>
    </row>
    <row r="2184" spans="1:9" x14ac:dyDescent="0.25">
      <c r="A2184" s="91" t="str">
        <f t="shared" si="34"/>
        <v/>
      </c>
      <c r="B2184" s="146"/>
      <c r="C2184" s="93"/>
      <c r="D2184" s="104"/>
      <c r="E2184" s="104"/>
      <c r="I2184" s="92"/>
    </row>
    <row r="2185" spans="1:9" x14ac:dyDescent="0.25">
      <c r="A2185" s="91" t="str">
        <f t="shared" si="34"/>
        <v/>
      </c>
      <c r="B2185" s="146"/>
      <c r="C2185" s="93"/>
      <c r="D2185" s="104"/>
      <c r="E2185" s="104"/>
      <c r="I2185" s="92"/>
    </row>
    <row r="2186" spans="1:9" x14ac:dyDescent="0.25">
      <c r="A2186" s="91" t="str">
        <f t="shared" si="34"/>
        <v/>
      </c>
      <c r="B2186" s="146"/>
      <c r="C2186" s="93"/>
      <c r="D2186" s="104"/>
      <c r="E2186" s="104"/>
      <c r="I2186" s="92"/>
    </row>
    <row r="2187" spans="1:9" x14ac:dyDescent="0.25">
      <c r="A2187" s="91" t="str">
        <f t="shared" si="34"/>
        <v/>
      </c>
      <c r="B2187" s="146"/>
      <c r="C2187" s="93"/>
      <c r="D2187" s="104"/>
      <c r="E2187" s="104"/>
      <c r="I2187" s="92"/>
    </row>
    <row r="2188" spans="1:9" x14ac:dyDescent="0.25">
      <c r="A2188" s="91" t="str">
        <f t="shared" si="34"/>
        <v/>
      </c>
      <c r="B2188" s="146"/>
      <c r="C2188" s="93"/>
      <c r="D2188" s="104"/>
      <c r="E2188" s="104"/>
      <c r="I2188" s="92"/>
    </row>
    <row r="2189" spans="1:9" x14ac:dyDescent="0.25">
      <c r="A2189" s="91" t="str">
        <f t="shared" si="34"/>
        <v/>
      </c>
      <c r="B2189" s="146"/>
      <c r="C2189" s="93"/>
      <c r="D2189" s="104"/>
      <c r="E2189" s="104"/>
      <c r="I2189" s="92"/>
    </row>
    <row r="2190" spans="1:9" x14ac:dyDescent="0.25">
      <c r="A2190" s="91" t="str">
        <f t="shared" si="34"/>
        <v/>
      </c>
      <c r="B2190" s="146"/>
      <c r="C2190" s="93"/>
      <c r="D2190" s="104"/>
      <c r="E2190" s="104"/>
      <c r="I2190" s="92"/>
    </row>
    <row r="2191" spans="1:9" x14ac:dyDescent="0.25">
      <c r="A2191" s="91" t="str">
        <f t="shared" si="34"/>
        <v/>
      </c>
      <c r="B2191" s="146"/>
      <c r="C2191" s="93"/>
      <c r="D2191" s="104"/>
      <c r="E2191" s="104"/>
      <c r="I2191" s="92"/>
    </row>
    <row r="2192" spans="1:9" x14ac:dyDescent="0.25">
      <c r="A2192" s="91" t="str">
        <f t="shared" si="34"/>
        <v/>
      </c>
      <c r="B2192" s="146"/>
      <c r="C2192" s="93"/>
      <c r="D2192" s="104"/>
      <c r="E2192" s="104"/>
      <c r="I2192" s="92"/>
    </row>
    <row r="2193" spans="1:9" x14ac:dyDescent="0.25">
      <c r="A2193" s="91" t="str">
        <f t="shared" si="34"/>
        <v/>
      </c>
      <c r="B2193" s="146"/>
      <c r="C2193" s="93"/>
      <c r="D2193" s="104"/>
      <c r="E2193" s="104"/>
      <c r="I2193" s="92"/>
    </row>
    <row r="2194" spans="1:9" x14ac:dyDescent="0.25">
      <c r="A2194" s="91" t="str">
        <f t="shared" si="34"/>
        <v/>
      </c>
      <c r="B2194" s="146"/>
      <c r="C2194" s="93"/>
      <c r="D2194" s="104"/>
      <c r="E2194" s="104"/>
      <c r="I2194" s="92"/>
    </row>
    <row r="2195" spans="1:9" x14ac:dyDescent="0.25">
      <c r="A2195" s="91" t="str">
        <f t="shared" si="34"/>
        <v/>
      </c>
      <c r="B2195" s="146"/>
      <c r="C2195" s="93"/>
      <c r="D2195" s="104"/>
      <c r="E2195" s="104"/>
      <c r="I2195" s="92"/>
    </row>
    <row r="2196" spans="1:9" x14ac:dyDescent="0.25">
      <c r="A2196" s="91" t="str">
        <f t="shared" si="34"/>
        <v/>
      </c>
      <c r="B2196" s="146"/>
      <c r="C2196" s="93"/>
      <c r="D2196" s="104"/>
      <c r="E2196" s="104"/>
      <c r="I2196" s="92"/>
    </row>
    <row r="2197" spans="1:9" x14ac:dyDescent="0.25">
      <c r="A2197" s="91" t="str">
        <f t="shared" si="34"/>
        <v/>
      </c>
      <c r="B2197" s="146"/>
      <c r="C2197" s="93"/>
      <c r="D2197" s="104"/>
      <c r="E2197" s="104"/>
      <c r="I2197" s="92"/>
    </row>
    <row r="2198" spans="1:9" x14ac:dyDescent="0.25">
      <c r="A2198" s="91" t="str">
        <f t="shared" si="34"/>
        <v/>
      </c>
      <c r="B2198" s="146"/>
      <c r="C2198" s="93"/>
      <c r="D2198" s="104"/>
      <c r="E2198" s="104"/>
      <c r="I2198" s="92"/>
    </row>
    <row r="2199" spans="1:9" x14ac:dyDescent="0.25">
      <c r="A2199" s="91" t="str">
        <f t="shared" si="34"/>
        <v/>
      </c>
      <c r="B2199" s="146"/>
      <c r="C2199" s="93"/>
      <c r="D2199" s="104"/>
      <c r="E2199" s="104"/>
      <c r="I2199" s="92"/>
    </row>
    <row r="2200" spans="1:9" x14ac:dyDescent="0.25">
      <c r="A2200" s="91" t="str">
        <f t="shared" si="34"/>
        <v/>
      </c>
      <c r="B2200" s="146"/>
      <c r="C2200" s="93"/>
      <c r="D2200" s="104"/>
      <c r="E2200" s="104"/>
      <c r="I2200" s="92"/>
    </row>
    <row r="2201" spans="1:9" x14ac:dyDescent="0.25">
      <c r="A2201" s="91" t="str">
        <f t="shared" si="34"/>
        <v/>
      </c>
      <c r="B2201" s="146"/>
      <c r="C2201" s="93"/>
      <c r="D2201" s="104"/>
      <c r="E2201" s="104"/>
      <c r="I2201" s="92"/>
    </row>
    <row r="2202" spans="1:9" x14ac:dyDescent="0.25">
      <c r="A2202" s="91" t="str">
        <f t="shared" si="34"/>
        <v/>
      </c>
      <c r="B2202" s="146"/>
      <c r="C2202" s="93"/>
      <c r="D2202" s="104"/>
      <c r="E2202" s="104"/>
      <c r="I2202" s="92"/>
    </row>
    <row r="2203" spans="1:9" x14ac:dyDescent="0.25">
      <c r="A2203" s="91" t="str">
        <f t="shared" si="34"/>
        <v/>
      </c>
      <c r="B2203" s="146"/>
      <c r="C2203" s="93"/>
      <c r="D2203" s="104"/>
      <c r="E2203" s="104"/>
      <c r="I2203" s="92"/>
    </row>
    <row r="2204" spans="1:9" x14ac:dyDescent="0.25">
      <c r="A2204" s="91" t="str">
        <f t="shared" si="34"/>
        <v/>
      </c>
      <c r="B2204" s="146"/>
      <c r="C2204" s="93"/>
      <c r="D2204" s="104"/>
      <c r="E2204" s="104"/>
      <c r="I2204" s="92"/>
    </row>
    <row r="2205" spans="1:9" x14ac:dyDescent="0.25">
      <c r="A2205" s="91" t="str">
        <f t="shared" si="34"/>
        <v/>
      </c>
      <c r="B2205" s="146"/>
      <c r="C2205" s="93"/>
      <c r="D2205" s="104"/>
      <c r="E2205" s="104"/>
      <c r="I2205" s="92"/>
    </row>
    <row r="2206" spans="1:9" x14ac:dyDescent="0.25">
      <c r="A2206" s="91" t="str">
        <f t="shared" si="34"/>
        <v/>
      </c>
      <c r="B2206" s="146"/>
      <c r="C2206" s="93"/>
      <c r="D2206" s="104"/>
      <c r="E2206" s="104"/>
      <c r="I2206" s="92"/>
    </row>
    <row r="2207" spans="1:9" x14ac:dyDescent="0.25">
      <c r="A2207" s="91" t="str">
        <f t="shared" si="34"/>
        <v/>
      </c>
      <c r="B2207" s="146"/>
      <c r="C2207" s="93"/>
      <c r="D2207" s="104"/>
      <c r="E2207" s="104"/>
      <c r="I2207" s="92"/>
    </row>
    <row r="2208" spans="1:9" x14ac:dyDescent="0.25">
      <c r="A2208" s="91" t="str">
        <f t="shared" si="34"/>
        <v/>
      </c>
      <c r="B2208" s="146"/>
      <c r="C2208" s="93"/>
      <c r="D2208" s="104"/>
      <c r="E2208" s="104"/>
      <c r="I2208" s="92"/>
    </row>
    <row r="2209" spans="1:9" x14ac:dyDescent="0.25">
      <c r="A2209" s="91" t="str">
        <f t="shared" si="34"/>
        <v/>
      </c>
      <c r="B2209" s="146"/>
      <c r="C2209" s="93"/>
      <c r="D2209" s="104"/>
      <c r="E2209" s="104"/>
      <c r="I2209" s="92"/>
    </row>
    <row r="2210" spans="1:9" x14ac:dyDescent="0.25">
      <c r="A2210" s="91" t="str">
        <f t="shared" si="34"/>
        <v/>
      </c>
      <c r="B2210" s="146"/>
      <c r="C2210" s="93"/>
      <c r="D2210" s="104"/>
      <c r="E2210" s="104"/>
      <c r="I2210" s="92"/>
    </row>
    <row r="2211" spans="1:9" x14ac:dyDescent="0.25">
      <c r="A2211" s="91" t="str">
        <f t="shared" si="34"/>
        <v/>
      </c>
      <c r="B2211" s="146"/>
      <c r="C2211" s="93"/>
      <c r="D2211" s="104"/>
      <c r="E2211" s="104"/>
      <c r="I2211" s="92"/>
    </row>
    <row r="2212" spans="1:9" x14ac:dyDescent="0.25">
      <c r="A2212" s="91" t="str">
        <f t="shared" si="34"/>
        <v/>
      </c>
      <c r="B2212" s="146"/>
      <c r="C2212" s="93"/>
      <c r="D2212" s="104"/>
      <c r="E2212" s="104"/>
      <c r="I2212" s="92"/>
    </row>
    <row r="2213" spans="1:9" x14ac:dyDescent="0.25">
      <c r="A2213" s="91" t="str">
        <f t="shared" si="34"/>
        <v/>
      </c>
      <c r="B2213" s="146"/>
      <c r="C2213" s="93"/>
      <c r="D2213" s="104"/>
      <c r="E2213" s="104"/>
      <c r="I2213" s="92"/>
    </row>
    <row r="2214" spans="1:9" x14ac:dyDescent="0.25">
      <c r="A2214" s="91" t="str">
        <f t="shared" si="34"/>
        <v/>
      </c>
      <c r="B2214" s="146"/>
      <c r="C2214" s="93"/>
      <c r="D2214" s="104"/>
      <c r="E2214" s="104"/>
      <c r="I2214" s="92"/>
    </row>
    <row r="2215" spans="1:9" x14ac:dyDescent="0.25">
      <c r="A2215" s="91" t="str">
        <f t="shared" si="34"/>
        <v/>
      </c>
      <c r="B2215" s="146"/>
      <c r="C2215" s="93"/>
      <c r="D2215" s="104"/>
      <c r="E2215" s="104"/>
      <c r="I2215" s="92"/>
    </row>
    <row r="2216" spans="1:9" x14ac:dyDescent="0.25">
      <c r="A2216" s="91" t="str">
        <f t="shared" si="34"/>
        <v/>
      </c>
      <c r="B2216" s="146"/>
      <c r="C2216" s="93"/>
      <c r="D2216" s="104"/>
      <c r="E2216" s="104"/>
      <c r="I2216" s="92"/>
    </row>
    <row r="2217" spans="1:9" x14ac:dyDescent="0.25">
      <c r="A2217" s="91" t="str">
        <f t="shared" si="34"/>
        <v/>
      </c>
      <c r="B2217" s="146"/>
      <c r="C2217" s="93"/>
      <c r="D2217" s="104"/>
      <c r="E2217" s="104"/>
      <c r="I2217" s="92"/>
    </row>
    <row r="2218" spans="1:9" x14ac:dyDescent="0.25">
      <c r="A2218" s="91" t="str">
        <f t="shared" si="34"/>
        <v/>
      </c>
      <c r="B2218" s="146"/>
      <c r="C2218" s="93"/>
      <c r="D2218" s="104"/>
      <c r="E2218" s="104"/>
      <c r="I2218" s="92"/>
    </row>
    <row r="2219" spans="1:9" x14ac:dyDescent="0.25">
      <c r="A2219" s="91" t="str">
        <f t="shared" si="34"/>
        <v/>
      </c>
      <c r="B2219" s="146"/>
      <c r="C2219" s="93"/>
      <c r="D2219" s="104"/>
      <c r="E2219" s="104"/>
      <c r="I2219" s="92"/>
    </row>
    <row r="2220" spans="1:9" x14ac:dyDescent="0.25">
      <c r="A2220" s="91" t="str">
        <f t="shared" si="34"/>
        <v/>
      </c>
      <c r="B2220" s="146"/>
      <c r="C2220" s="93"/>
      <c r="D2220" s="104"/>
      <c r="E2220" s="104"/>
      <c r="I2220" s="92"/>
    </row>
    <row r="2221" spans="1:9" x14ac:dyDescent="0.25">
      <c r="A2221" s="91" t="str">
        <f t="shared" si="34"/>
        <v/>
      </c>
      <c r="B2221" s="146"/>
      <c r="C2221" s="93"/>
      <c r="D2221" s="104"/>
      <c r="E2221" s="104"/>
      <c r="I2221" s="92"/>
    </row>
    <row r="2222" spans="1:9" x14ac:dyDescent="0.25">
      <c r="A2222" s="91" t="str">
        <f t="shared" si="34"/>
        <v/>
      </c>
      <c r="B2222" s="146"/>
      <c r="C2222" s="93"/>
      <c r="D2222" s="104"/>
      <c r="E2222" s="104"/>
      <c r="I2222" s="92"/>
    </row>
    <row r="2223" spans="1:9" x14ac:dyDescent="0.25">
      <c r="A2223" s="91" t="str">
        <f t="shared" si="34"/>
        <v/>
      </c>
      <c r="B2223" s="146"/>
      <c r="C2223" s="93"/>
      <c r="D2223" s="104"/>
      <c r="E2223" s="104"/>
      <c r="I2223" s="92"/>
    </row>
    <row r="2224" spans="1:9" x14ac:dyDescent="0.25">
      <c r="A2224" s="91" t="str">
        <f t="shared" si="34"/>
        <v/>
      </c>
      <c r="B2224" s="146"/>
      <c r="C2224" s="93"/>
      <c r="D2224" s="104"/>
      <c r="E2224" s="104"/>
      <c r="I2224" s="92"/>
    </row>
    <row r="2225" spans="1:9" x14ac:dyDescent="0.25">
      <c r="A2225" s="91" t="str">
        <f t="shared" si="34"/>
        <v/>
      </c>
      <c r="B2225" s="146"/>
      <c r="C2225" s="93"/>
      <c r="D2225" s="104"/>
      <c r="E2225" s="104"/>
      <c r="I2225" s="92"/>
    </row>
    <row r="2226" spans="1:9" x14ac:dyDescent="0.25">
      <c r="A2226" s="91" t="str">
        <f t="shared" si="34"/>
        <v/>
      </c>
      <c r="B2226" s="146"/>
      <c r="C2226" s="93"/>
      <c r="D2226" s="104"/>
      <c r="E2226" s="104"/>
      <c r="I2226" s="92"/>
    </row>
    <row r="2227" spans="1:9" x14ac:dyDescent="0.25">
      <c r="A2227" s="91" t="str">
        <f t="shared" si="34"/>
        <v/>
      </c>
      <c r="B2227" s="146"/>
      <c r="C2227" s="93"/>
      <c r="D2227" s="104"/>
      <c r="E2227" s="104"/>
      <c r="I2227" s="92"/>
    </row>
    <row r="2228" spans="1:9" x14ac:dyDescent="0.25">
      <c r="A2228" s="91" t="str">
        <f t="shared" si="34"/>
        <v/>
      </c>
      <c r="B2228" s="146"/>
      <c r="C2228" s="93"/>
      <c r="D2228" s="104"/>
      <c r="E2228" s="104"/>
      <c r="I2228" s="92"/>
    </row>
    <row r="2229" spans="1:9" x14ac:dyDescent="0.25">
      <c r="A2229" s="91" t="str">
        <f t="shared" si="34"/>
        <v/>
      </c>
      <c r="B2229" s="146"/>
      <c r="C2229" s="93"/>
      <c r="D2229" s="104"/>
      <c r="E2229" s="104"/>
      <c r="I2229" s="92"/>
    </row>
    <row r="2230" spans="1:9" x14ac:dyDescent="0.25">
      <c r="A2230" s="91" t="str">
        <f t="shared" si="34"/>
        <v/>
      </c>
      <c r="B2230" s="146"/>
      <c r="C2230" s="93"/>
      <c r="D2230" s="104"/>
      <c r="E2230" s="104"/>
      <c r="I2230" s="92"/>
    </row>
    <row r="2231" spans="1:9" x14ac:dyDescent="0.25">
      <c r="A2231" s="91" t="str">
        <f t="shared" si="34"/>
        <v/>
      </c>
      <c r="B2231" s="146"/>
      <c r="C2231" s="93"/>
      <c r="D2231" s="104"/>
      <c r="E2231" s="104"/>
      <c r="I2231" s="92"/>
    </row>
    <row r="2232" spans="1:9" x14ac:dyDescent="0.25">
      <c r="A2232" s="91" t="str">
        <f t="shared" si="34"/>
        <v/>
      </c>
      <c r="B2232" s="146"/>
      <c r="C2232" s="93"/>
      <c r="D2232" s="104"/>
      <c r="E2232" s="104"/>
      <c r="I2232" s="92"/>
    </row>
    <row r="2233" spans="1:9" x14ac:dyDescent="0.25">
      <c r="A2233" s="91" t="str">
        <f t="shared" si="34"/>
        <v/>
      </c>
      <c r="B2233" s="146"/>
      <c r="C2233" s="93"/>
      <c r="D2233" s="104"/>
      <c r="E2233" s="104"/>
      <c r="I2233" s="92"/>
    </row>
    <row r="2234" spans="1:9" x14ac:dyDescent="0.25">
      <c r="A2234" s="91" t="str">
        <f t="shared" si="34"/>
        <v/>
      </c>
      <c r="B2234" s="146"/>
      <c r="C2234" s="93"/>
      <c r="D2234" s="104"/>
      <c r="E2234" s="104"/>
      <c r="I2234" s="92"/>
    </row>
    <row r="2235" spans="1:9" x14ac:dyDescent="0.25">
      <c r="A2235" s="91" t="str">
        <f t="shared" si="34"/>
        <v/>
      </c>
      <c r="B2235" s="146"/>
      <c r="C2235" s="93"/>
      <c r="D2235" s="104"/>
      <c r="E2235" s="104"/>
      <c r="I2235" s="92"/>
    </row>
    <row r="2236" spans="1:9" x14ac:dyDescent="0.25">
      <c r="A2236" s="91" t="str">
        <f t="shared" si="34"/>
        <v/>
      </c>
      <c r="B2236" s="146"/>
      <c r="C2236" s="93"/>
      <c r="D2236" s="104"/>
      <c r="E2236" s="104"/>
      <c r="I2236" s="92"/>
    </row>
    <row r="2237" spans="1:9" x14ac:dyDescent="0.25">
      <c r="A2237" s="91" t="str">
        <f t="shared" si="34"/>
        <v/>
      </c>
      <c r="B2237" s="146"/>
      <c r="C2237" s="93"/>
      <c r="D2237" s="104"/>
      <c r="E2237" s="104"/>
      <c r="I2237" s="92"/>
    </row>
    <row r="2238" spans="1:9" x14ac:dyDescent="0.25">
      <c r="A2238" s="91" t="str">
        <f t="shared" si="34"/>
        <v/>
      </c>
      <c r="B2238" s="146"/>
      <c r="C2238" s="93"/>
      <c r="D2238" s="104"/>
      <c r="E2238" s="104"/>
      <c r="I2238" s="92"/>
    </row>
    <row r="2239" spans="1:9" x14ac:dyDescent="0.25">
      <c r="A2239" s="91" t="str">
        <f t="shared" si="34"/>
        <v/>
      </c>
      <c r="B2239" s="146"/>
      <c r="C2239" s="93"/>
      <c r="D2239" s="104"/>
      <c r="E2239" s="104"/>
      <c r="I2239" s="92"/>
    </row>
    <row r="2240" spans="1:9" x14ac:dyDescent="0.25">
      <c r="A2240" s="91" t="str">
        <f t="shared" si="34"/>
        <v/>
      </c>
      <c r="B2240" s="146"/>
      <c r="C2240" s="93"/>
      <c r="D2240" s="104"/>
      <c r="E2240" s="104"/>
      <c r="I2240" s="92"/>
    </row>
    <row r="2241" spans="1:9" x14ac:dyDescent="0.25">
      <c r="A2241" s="91" t="str">
        <f t="shared" si="34"/>
        <v/>
      </c>
      <c r="B2241" s="146"/>
      <c r="C2241" s="93"/>
      <c r="D2241" s="104"/>
      <c r="E2241" s="104"/>
      <c r="I2241" s="92"/>
    </row>
    <row r="2242" spans="1:9" x14ac:dyDescent="0.25">
      <c r="A2242" s="91" t="str">
        <f t="shared" ref="A2242:A2305" si="35">CONCATENATE(B2242,C2242)</f>
        <v/>
      </c>
      <c r="B2242" s="146"/>
      <c r="C2242" s="93"/>
      <c r="D2242" s="104"/>
      <c r="E2242" s="104"/>
      <c r="I2242" s="92"/>
    </row>
    <row r="2243" spans="1:9" x14ac:dyDescent="0.25">
      <c r="A2243" s="91" t="str">
        <f t="shared" si="35"/>
        <v/>
      </c>
      <c r="B2243" s="146"/>
      <c r="C2243" s="93"/>
      <c r="D2243" s="104"/>
      <c r="E2243" s="104"/>
      <c r="I2243" s="92"/>
    </row>
    <row r="2244" spans="1:9" x14ac:dyDescent="0.25">
      <c r="A2244" s="91" t="str">
        <f t="shared" si="35"/>
        <v/>
      </c>
      <c r="B2244" s="146"/>
      <c r="C2244" s="93"/>
      <c r="D2244" s="104"/>
      <c r="E2244" s="104"/>
      <c r="I2244" s="92"/>
    </row>
    <row r="2245" spans="1:9" x14ac:dyDescent="0.25">
      <c r="A2245" s="91" t="str">
        <f t="shared" si="35"/>
        <v/>
      </c>
      <c r="B2245" s="146"/>
      <c r="C2245" s="93"/>
      <c r="D2245" s="104"/>
      <c r="E2245" s="104"/>
      <c r="I2245" s="92"/>
    </row>
    <row r="2246" spans="1:9" x14ac:dyDescent="0.25">
      <c r="A2246" s="91" t="str">
        <f t="shared" si="35"/>
        <v/>
      </c>
      <c r="B2246" s="146"/>
      <c r="C2246" s="93"/>
      <c r="D2246" s="104"/>
      <c r="E2246" s="104"/>
      <c r="I2246" s="92"/>
    </row>
    <row r="2247" spans="1:9" x14ac:dyDescent="0.25">
      <c r="A2247" s="91" t="str">
        <f t="shared" si="35"/>
        <v/>
      </c>
      <c r="B2247" s="146"/>
      <c r="C2247" s="93"/>
      <c r="D2247" s="104"/>
      <c r="E2247" s="104"/>
      <c r="I2247" s="92"/>
    </row>
    <row r="2248" spans="1:9" x14ac:dyDescent="0.25">
      <c r="A2248" s="91" t="str">
        <f t="shared" si="35"/>
        <v/>
      </c>
      <c r="B2248" s="146"/>
      <c r="C2248" s="93"/>
      <c r="D2248" s="104"/>
      <c r="E2248" s="104"/>
      <c r="I2248" s="92"/>
    </row>
    <row r="2249" spans="1:9" x14ac:dyDescent="0.25">
      <c r="A2249" s="91" t="str">
        <f t="shared" si="35"/>
        <v/>
      </c>
      <c r="B2249" s="146"/>
      <c r="C2249" s="93"/>
      <c r="D2249" s="104"/>
      <c r="E2249" s="104"/>
      <c r="I2249" s="92"/>
    </row>
    <row r="2250" spans="1:9" x14ac:dyDescent="0.25">
      <c r="A2250" s="91" t="str">
        <f t="shared" si="35"/>
        <v/>
      </c>
      <c r="B2250" s="146"/>
      <c r="C2250" s="93"/>
      <c r="D2250" s="104"/>
      <c r="E2250" s="104"/>
      <c r="I2250" s="92"/>
    </row>
    <row r="2251" spans="1:9" x14ac:dyDescent="0.25">
      <c r="A2251" s="91" t="str">
        <f t="shared" si="35"/>
        <v/>
      </c>
      <c r="B2251" s="146"/>
      <c r="C2251" s="93"/>
      <c r="D2251" s="104"/>
      <c r="E2251" s="104"/>
      <c r="I2251" s="92"/>
    </row>
    <row r="2252" spans="1:9" x14ac:dyDescent="0.25">
      <c r="A2252" s="91" t="str">
        <f t="shared" si="35"/>
        <v/>
      </c>
      <c r="B2252" s="146"/>
      <c r="C2252" s="93"/>
      <c r="D2252" s="104"/>
      <c r="E2252" s="104"/>
      <c r="I2252" s="92"/>
    </row>
    <row r="2253" spans="1:9" x14ac:dyDescent="0.25">
      <c r="A2253" s="91" t="str">
        <f t="shared" si="35"/>
        <v/>
      </c>
      <c r="B2253" s="146"/>
      <c r="C2253" s="93"/>
      <c r="D2253" s="104"/>
      <c r="E2253" s="104"/>
      <c r="I2253" s="92"/>
    </row>
    <row r="2254" spans="1:9" x14ac:dyDescent="0.25">
      <c r="A2254" s="91" t="str">
        <f t="shared" si="35"/>
        <v/>
      </c>
      <c r="B2254" s="146"/>
      <c r="C2254" s="93"/>
      <c r="D2254" s="104"/>
      <c r="E2254" s="104"/>
      <c r="I2254" s="92"/>
    </row>
    <row r="2255" spans="1:9" x14ac:dyDescent="0.25">
      <c r="A2255" s="91" t="str">
        <f t="shared" si="35"/>
        <v/>
      </c>
      <c r="B2255" s="146"/>
      <c r="C2255" s="93"/>
      <c r="D2255" s="104"/>
      <c r="E2255" s="104"/>
      <c r="I2255" s="92"/>
    </row>
    <row r="2256" spans="1:9" x14ac:dyDescent="0.25">
      <c r="A2256" s="91" t="str">
        <f t="shared" si="35"/>
        <v/>
      </c>
      <c r="B2256" s="146"/>
      <c r="C2256" s="93"/>
      <c r="D2256" s="104"/>
      <c r="E2256" s="104"/>
      <c r="I2256" s="92"/>
    </row>
    <row r="2257" spans="1:9" x14ac:dyDescent="0.25">
      <c r="A2257" s="91" t="str">
        <f t="shared" si="35"/>
        <v/>
      </c>
      <c r="B2257" s="146"/>
      <c r="C2257" s="93"/>
      <c r="D2257" s="104"/>
      <c r="E2257" s="104"/>
      <c r="I2257" s="92"/>
    </row>
    <row r="2258" spans="1:9" x14ac:dyDescent="0.25">
      <c r="A2258" s="91" t="str">
        <f t="shared" si="35"/>
        <v/>
      </c>
      <c r="B2258" s="146"/>
      <c r="C2258" s="93"/>
      <c r="D2258" s="104"/>
      <c r="E2258" s="104"/>
      <c r="I2258" s="92"/>
    </row>
    <row r="2259" spans="1:9" x14ac:dyDescent="0.25">
      <c r="A2259" s="91" t="str">
        <f t="shared" si="35"/>
        <v/>
      </c>
      <c r="B2259" s="146"/>
      <c r="C2259" s="93"/>
      <c r="D2259" s="104"/>
      <c r="E2259" s="104"/>
      <c r="I2259" s="92"/>
    </row>
    <row r="2260" spans="1:9" x14ac:dyDescent="0.25">
      <c r="A2260" s="91" t="str">
        <f t="shared" si="35"/>
        <v/>
      </c>
      <c r="B2260" s="146"/>
      <c r="C2260" s="93"/>
      <c r="D2260" s="104"/>
      <c r="E2260" s="104"/>
      <c r="I2260" s="92"/>
    </row>
    <row r="2261" spans="1:9" x14ac:dyDescent="0.25">
      <c r="A2261" s="91" t="str">
        <f t="shared" si="35"/>
        <v/>
      </c>
      <c r="B2261" s="146"/>
      <c r="C2261" s="93"/>
      <c r="D2261" s="104"/>
      <c r="E2261" s="104"/>
      <c r="I2261" s="92"/>
    </row>
    <row r="2262" spans="1:9" x14ac:dyDescent="0.25">
      <c r="A2262" s="91" t="str">
        <f t="shared" si="35"/>
        <v/>
      </c>
      <c r="B2262" s="146"/>
      <c r="C2262" s="93"/>
      <c r="D2262" s="104"/>
      <c r="E2262" s="104"/>
      <c r="I2262" s="92"/>
    </row>
    <row r="2263" spans="1:9" x14ac:dyDescent="0.25">
      <c r="A2263" s="91" t="str">
        <f t="shared" si="35"/>
        <v/>
      </c>
      <c r="B2263" s="146"/>
      <c r="C2263" s="93"/>
      <c r="D2263" s="104"/>
      <c r="E2263" s="104"/>
      <c r="I2263" s="92"/>
    </row>
    <row r="2264" spans="1:9" x14ac:dyDescent="0.25">
      <c r="A2264" s="91" t="str">
        <f t="shared" si="35"/>
        <v/>
      </c>
      <c r="B2264" s="146"/>
      <c r="C2264" s="93"/>
      <c r="D2264" s="104"/>
      <c r="E2264" s="104"/>
      <c r="I2264" s="92"/>
    </row>
    <row r="2265" spans="1:9" x14ac:dyDescent="0.25">
      <c r="A2265" s="91" t="str">
        <f t="shared" si="35"/>
        <v/>
      </c>
      <c r="B2265" s="146"/>
      <c r="C2265" s="93"/>
      <c r="D2265" s="104"/>
      <c r="E2265" s="104"/>
      <c r="I2265" s="92"/>
    </row>
    <row r="2266" spans="1:9" x14ac:dyDescent="0.25">
      <c r="A2266" s="91" t="str">
        <f t="shared" si="35"/>
        <v/>
      </c>
      <c r="B2266" s="146"/>
      <c r="C2266" s="93"/>
      <c r="D2266" s="104"/>
      <c r="E2266" s="104"/>
      <c r="I2266" s="92"/>
    </row>
    <row r="2267" spans="1:9" x14ac:dyDescent="0.25">
      <c r="A2267" s="91" t="str">
        <f t="shared" si="35"/>
        <v/>
      </c>
      <c r="B2267" s="146"/>
      <c r="C2267" s="93"/>
      <c r="D2267" s="104"/>
      <c r="E2267" s="104"/>
      <c r="I2267" s="92"/>
    </row>
    <row r="2268" spans="1:9" x14ac:dyDescent="0.25">
      <c r="A2268" s="91" t="str">
        <f t="shared" si="35"/>
        <v/>
      </c>
      <c r="B2268" s="146"/>
      <c r="C2268" s="93"/>
      <c r="D2268" s="104"/>
      <c r="E2268" s="104"/>
      <c r="I2268" s="92"/>
    </row>
    <row r="2269" spans="1:9" x14ac:dyDescent="0.25">
      <c r="A2269" s="91" t="str">
        <f t="shared" si="35"/>
        <v/>
      </c>
      <c r="B2269" s="146"/>
      <c r="C2269" s="93"/>
      <c r="D2269" s="104"/>
      <c r="E2269" s="104"/>
      <c r="I2269" s="92"/>
    </row>
    <row r="2270" spans="1:9" x14ac:dyDescent="0.25">
      <c r="A2270" s="91" t="str">
        <f t="shared" si="35"/>
        <v/>
      </c>
      <c r="B2270" s="146"/>
      <c r="C2270" s="93"/>
      <c r="D2270" s="104"/>
      <c r="E2270" s="104"/>
      <c r="I2270" s="92"/>
    </row>
    <row r="2271" spans="1:9" x14ac:dyDescent="0.25">
      <c r="A2271" s="91" t="str">
        <f t="shared" si="35"/>
        <v/>
      </c>
      <c r="B2271" s="146"/>
      <c r="C2271" s="93"/>
      <c r="D2271" s="104"/>
      <c r="E2271" s="104"/>
      <c r="I2271" s="92"/>
    </row>
    <row r="2272" spans="1:9" x14ac:dyDescent="0.25">
      <c r="A2272" s="91" t="str">
        <f t="shared" si="35"/>
        <v/>
      </c>
      <c r="B2272" s="146"/>
      <c r="C2272" s="93"/>
      <c r="D2272" s="104"/>
      <c r="E2272" s="104"/>
      <c r="I2272" s="92"/>
    </row>
    <row r="2273" spans="1:9" x14ac:dyDescent="0.25">
      <c r="A2273" s="91" t="str">
        <f t="shared" si="35"/>
        <v/>
      </c>
      <c r="B2273" s="146"/>
      <c r="C2273" s="93"/>
      <c r="D2273" s="104"/>
      <c r="E2273" s="104"/>
      <c r="I2273" s="92"/>
    </row>
    <row r="2274" spans="1:9" x14ac:dyDescent="0.25">
      <c r="A2274" s="91" t="str">
        <f t="shared" si="35"/>
        <v/>
      </c>
      <c r="B2274" s="146"/>
      <c r="C2274" s="93"/>
      <c r="D2274" s="104"/>
      <c r="E2274" s="104"/>
      <c r="I2274" s="92"/>
    </row>
    <row r="2275" spans="1:9" x14ac:dyDescent="0.25">
      <c r="A2275" s="91" t="str">
        <f t="shared" si="35"/>
        <v/>
      </c>
      <c r="B2275" s="146"/>
      <c r="C2275" s="93"/>
      <c r="D2275" s="104"/>
      <c r="E2275" s="104"/>
      <c r="I2275" s="92"/>
    </row>
    <row r="2276" spans="1:9" x14ac:dyDescent="0.25">
      <c r="A2276" s="91" t="str">
        <f t="shared" si="35"/>
        <v/>
      </c>
      <c r="B2276" s="146"/>
      <c r="C2276" s="93"/>
      <c r="D2276" s="104"/>
      <c r="E2276" s="104"/>
      <c r="I2276" s="92"/>
    </row>
    <row r="2277" spans="1:9" x14ac:dyDescent="0.25">
      <c r="A2277" s="91" t="str">
        <f t="shared" si="35"/>
        <v/>
      </c>
      <c r="B2277" s="146"/>
      <c r="C2277" s="93"/>
      <c r="D2277" s="104"/>
      <c r="E2277" s="104"/>
      <c r="I2277" s="92"/>
    </row>
    <row r="2278" spans="1:9" x14ac:dyDescent="0.25">
      <c r="A2278" s="91" t="str">
        <f t="shared" si="35"/>
        <v/>
      </c>
      <c r="B2278" s="146"/>
      <c r="C2278" s="93"/>
      <c r="D2278" s="104"/>
      <c r="E2278" s="104"/>
      <c r="I2278" s="92"/>
    </row>
    <row r="2279" spans="1:9" x14ac:dyDescent="0.25">
      <c r="A2279" s="91" t="str">
        <f t="shared" si="35"/>
        <v/>
      </c>
      <c r="B2279" s="146"/>
      <c r="C2279" s="93"/>
      <c r="D2279" s="104"/>
      <c r="E2279" s="104"/>
      <c r="I2279" s="92"/>
    </row>
    <row r="2280" spans="1:9" x14ac:dyDescent="0.25">
      <c r="A2280" s="91" t="str">
        <f t="shared" si="35"/>
        <v/>
      </c>
      <c r="B2280" s="146"/>
      <c r="C2280" s="93"/>
      <c r="D2280" s="104"/>
      <c r="E2280" s="104"/>
      <c r="I2280" s="92"/>
    </row>
    <row r="2281" spans="1:9" x14ac:dyDescent="0.25">
      <c r="A2281" s="91" t="str">
        <f t="shared" si="35"/>
        <v/>
      </c>
      <c r="B2281" s="146"/>
      <c r="C2281" s="93"/>
      <c r="D2281" s="104"/>
      <c r="E2281" s="104"/>
      <c r="I2281" s="92"/>
    </row>
    <row r="2282" spans="1:9" x14ac:dyDescent="0.25">
      <c r="A2282" s="91" t="str">
        <f t="shared" si="35"/>
        <v/>
      </c>
      <c r="B2282" s="146"/>
      <c r="C2282" s="93"/>
      <c r="D2282" s="104"/>
      <c r="E2282" s="104"/>
      <c r="I2282" s="92"/>
    </row>
    <row r="2283" spans="1:9" x14ac:dyDescent="0.25">
      <c r="A2283" s="91" t="str">
        <f t="shared" si="35"/>
        <v/>
      </c>
      <c r="B2283" s="146"/>
      <c r="C2283" s="93"/>
      <c r="D2283" s="104"/>
      <c r="E2283" s="104"/>
      <c r="I2283" s="92"/>
    </row>
    <row r="2284" spans="1:9" x14ac:dyDescent="0.25">
      <c r="A2284" s="91" t="str">
        <f t="shared" si="35"/>
        <v/>
      </c>
      <c r="B2284" s="146"/>
      <c r="C2284" s="93"/>
      <c r="D2284" s="104"/>
      <c r="E2284" s="104"/>
      <c r="I2284" s="92"/>
    </row>
    <row r="2285" spans="1:9" x14ac:dyDescent="0.25">
      <c r="A2285" s="91" t="str">
        <f t="shared" si="35"/>
        <v/>
      </c>
      <c r="B2285" s="146"/>
      <c r="C2285" s="93"/>
      <c r="D2285" s="104"/>
      <c r="E2285" s="104"/>
      <c r="I2285" s="92"/>
    </row>
    <row r="2286" spans="1:9" x14ac:dyDescent="0.25">
      <c r="A2286" s="91" t="str">
        <f t="shared" si="35"/>
        <v/>
      </c>
      <c r="B2286" s="146"/>
      <c r="C2286" s="93"/>
      <c r="D2286" s="104"/>
      <c r="E2286" s="104"/>
      <c r="I2286" s="92"/>
    </row>
    <row r="2287" spans="1:9" x14ac:dyDescent="0.25">
      <c r="A2287" s="91" t="str">
        <f t="shared" si="35"/>
        <v/>
      </c>
      <c r="B2287" s="146"/>
      <c r="C2287" s="93"/>
      <c r="D2287" s="104"/>
      <c r="E2287" s="104"/>
      <c r="I2287" s="92"/>
    </row>
    <row r="2288" spans="1:9" x14ac:dyDescent="0.25">
      <c r="A2288" s="91" t="str">
        <f t="shared" si="35"/>
        <v/>
      </c>
      <c r="B2288" s="146"/>
      <c r="C2288" s="93"/>
      <c r="D2288" s="104"/>
      <c r="E2288" s="104"/>
      <c r="I2288" s="92"/>
    </row>
    <row r="2289" spans="1:9" x14ac:dyDescent="0.25">
      <c r="A2289" s="91" t="str">
        <f t="shared" si="35"/>
        <v/>
      </c>
      <c r="B2289" s="146"/>
      <c r="C2289" s="93"/>
      <c r="D2289" s="104"/>
      <c r="E2289" s="104"/>
      <c r="I2289" s="92"/>
    </row>
    <row r="2290" spans="1:9" x14ac:dyDescent="0.25">
      <c r="A2290" s="91" t="str">
        <f t="shared" si="35"/>
        <v/>
      </c>
      <c r="B2290" s="146"/>
      <c r="C2290" s="93"/>
      <c r="D2290" s="104"/>
      <c r="E2290" s="104"/>
      <c r="I2290" s="92"/>
    </row>
    <row r="2291" spans="1:9" x14ac:dyDescent="0.25">
      <c r="A2291" s="91" t="str">
        <f t="shared" si="35"/>
        <v/>
      </c>
      <c r="B2291" s="146"/>
      <c r="C2291" s="93"/>
      <c r="D2291" s="104"/>
      <c r="E2291" s="104"/>
      <c r="I2291" s="92"/>
    </row>
    <row r="2292" spans="1:9" x14ac:dyDescent="0.25">
      <c r="A2292" s="91" t="str">
        <f t="shared" si="35"/>
        <v/>
      </c>
      <c r="B2292" s="146"/>
      <c r="C2292" s="93"/>
      <c r="D2292" s="104"/>
      <c r="E2292" s="104"/>
      <c r="I2292" s="92"/>
    </row>
    <row r="2293" spans="1:9" x14ac:dyDescent="0.25">
      <c r="A2293" s="91" t="str">
        <f t="shared" si="35"/>
        <v/>
      </c>
      <c r="B2293" s="146"/>
      <c r="C2293" s="93"/>
      <c r="D2293" s="104"/>
      <c r="E2293" s="104"/>
      <c r="I2293" s="92"/>
    </row>
    <row r="2294" spans="1:9" x14ac:dyDescent="0.25">
      <c r="A2294" s="91" t="str">
        <f t="shared" si="35"/>
        <v/>
      </c>
      <c r="B2294" s="146"/>
      <c r="C2294" s="93"/>
      <c r="D2294" s="104"/>
      <c r="E2294" s="104"/>
      <c r="I2294" s="92"/>
    </row>
    <row r="2295" spans="1:9" x14ac:dyDescent="0.25">
      <c r="A2295" s="91" t="str">
        <f t="shared" si="35"/>
        <v/>
      </c>
      <c r="B2295" s="146"/>
      <c r="C2295" s="93"/>
      <c r="D2295" s="104"/>
      <c r="E2295" s="104"/>
      <c r="I2295" s="92"/>
    </row>
    <row r="2296" spans="1:9" x14ac:dyDescent="0.25">
      <c r="A2296" s="91" t="str">
        <f t="shared" si="35"/>
        <v/>
      </c>
      <c r="B2296" s="146"/>
      <c r="C2296" s="93"/>
      <c r="D2296" s="104"/>
      <c r="E2296" s="104"/>
      <c r="I2296" s="92"/>
    </row>
    <row r="2297" spans="1:9" x14ac:dyDescent="0.25">
      <c r="A2297" s="91" t="str">
        <f t="shared" si="35"/>
        <v/>
      </c>
      <c r="B2297" s="146"/>
      <c r="C2297" s="93"/>
      <c r="D2297" s="104"/>
      <c r="E2297" s="104"/>
      <c r="I2297" s="92"/>
    </row>
    <row r="2298" spans="1:9" x14ac:dyDescent="0.25">
      <c r="A2298" s="91" t="str">
        <f t="shared" si="35"/>
        <v/>
      </c>
      <c r="B2298" s="146"/>
      <c r="C2298" s="93"/>
      <c r="D2298" s="104"/>
      <c r="E2298" s="104"/>
      <c r="I2298" s="92"/>
    </row>
    <row r="2299" spans="1:9" x14ac:dyDescent="0.25">
      <c r="A2299" s="91" t="str">
        <f t="shared" si="35"/>
        <v/>
      </c>
      <c r="B2299" s="146"/>
      <c r="C2299" s="93"/>
      <c r="D2299" s="104"/>
      <c r="E2299" s="104"/>
      <c r="I2299" s="92"/>
    </row>
    <row r="2300" spans="1:9" x14ac:dyDescent="0.25">
      <c r="A2300" s="91" t="str">
        <f t="shared" si="35"/>
        <v/>
      </c>
      <c r="B2300" s="146"/>
      <c r="C2300" s="93"/>
      <c r="D2300" s="104"/>
      <c r="E2300" s="104"/>
      <c r="I2300" s="92"/>
    </row>
    <row r="2301" spans="1:9" x14ac:dyDescent="0.25">
      <c r="A2301" s="91" t="str">
        <f t="shared" si="35"/>
        <v/>
      </c>
      <c r="B2301" s="146"/>
      <c r="C2301" s="93"/>
      <c r="D2301" s="104"/>
      <c r="E2301" s="104"/>
      <c r="I2301" s="92"/>
    </row>
    <row r="2302" spans="1:9" x14ac:dyDescent="0.25">
      <c r="A2302" s="91" t="str">
        <f t="shared" si="35"/>
        <v/>
      </c>
      <c r="B2302" s="146"/>
      <c r="C2302" s="93"/>
      <c r="D2302" s="104"/>
      <c r="E2302" s="104"/>
      <c r="I2302" s="92"/>
    </row>
    <row r="2303" spans="1:9" x14ac:dyDescent="0.25">
      <c r="A2303" s="91" t="str">
        <f t="shared" si="35"/>
        <v/>
      </c>
      <c r="B2303" s="146"/>
      <c r="C2303" s="93"/>
      <c r="D2303" s="104"/>
      <c r="E2303" s="104"/>
      <c r="I2303" s="92"/>
    </row>
    <row r="2304" spans="1:9" x14ac:dyDescent="0.25">
      <c r="A2304" s="91" t="str">
        <f t="shared" si="35"/>
        <v/>
      </c>
      <c r="B2304" s="146"/>
      <c r="C2304" s="93"/>
      <c r="D2304" s="104"/>
      <c r="E2304" s="104"/>
      <c r="I2304" s="92"/>
    </row>
    <row r="2305" spans="1:9" x14ac:dyDescent="0.25">
      <c r="A2305" s="91" t="str">
        <f t="shared" si="35"/>
        <v/>
      </c>
      <c r="B2305" s="146"/>
      <c r="C2305" s="93"/>
      <c r="D2305" s="104"/>
      <c r="E2305" s="104"/>
      <c r="I2305" s="92"/>
    </row>
    <row r="2306" spans="1:9" x14ac:dyDescent="0.25">
      <c r="A2306" s="91" t="str">
        <f t="shared" ref="A2306:A2369" si="36">CONCATENATE(B2306,C2306)</f>
        <v/>
      </c>
      <c r="B2306" s="146"/>
      <c r="C2306" s="93"/>
      <c r="D2306" s="104"/>
      <c r="E2306" s="104"/>
      <c r="I2306" s="92"/>
    </row>
    <row r="2307" spans="1:9" x14ac:dyDescent="0.25">
      <c r="A2307" s="91" t="str">
        <f t="shared" si="36"/>
        <v/>
      </c>
      <c r="B2307" s="146"/>
      <c r="C2307" s="93"/>
      <c r="D2307" s="104"/>
      <c r="E2307" s="104"/>
      <c r="I2307" s="92"/>
    </row>
    <row r="2308" spans="1:9" x14ac:dyDescent="0.25">
      <c r="A2308" s="91" t="str">
        <f t="shared" si="36"/>
        <v/>
      </c>
      <c r="B2308" s="146"/>
      <c r="C2308" s="93"/>
      <c r="D2308" s="104"/>
      <c r="E2308" s="104"/>
      <c r="I2308" s="92"/>
    </row>
    <row r="2309" spans="1:9" x14ac:dyDescent="0.25">
      <c r="A2309" s="91" t="str">
        <f t="shared" si="36"/>
        <v/>
      </c>
      <c r="B2309" s="146"/>
      <c r="C2309" s="93"/>
      <c r="D2309" s="104"/>
      <c r="E2309" s="104"/>
      <c r="I2309" s="92"/>
    </row>
    <row r="2310" spans="1:9" x14ac:dyDescent="0.25">
      <c r="A2310" s="91" t="str">
        <f t="shared" si="36"/>
        <v/>
      </c>
      <c r="B2310" s="146"/>
      <c r="C2310" s="93"/>
      <c r="D2310" s="104"/>
      <c r="E2310" s="104"/>
      <c r="I2310" s="92"/>
    </row>
    <row r="2311" spans="1:9" x14ac:dyDescent="0.25">
      <c r="A2311" s="91" t="str">
        <f t="shared" si="36"/>
        <v/>
      </c>
      <c r="B2311" s="146"/>
      <c r="C2311" s="93"/>
      <c r="D2311" s="104"/>
      <c r="E2311" s="104"/>
      <c r="I2311" s="92"/>
    </row>
    <row r="2312" spans="1:9" x14ac:dyDescent="0.25">
      <c r="A2312" s="91" t="str">
        <f t="shared" si="36"/>
        <v/>
      </c>
      <c r="B2312" s="146"/>
      <c r="C2312" s="93"/>
      <c r="D2312" s="104"/>
      <c r="E2312" s="104"/>
      <c r="I2312" s="92"/>
    </row>
    <row r="2313" spans="1:9" x14ac:dyDescent="0.25">
      <c r="A2313" s="91" t="str">
        <f t="shared" si="36"/>
        <v/>
      </c>
      <c r="B2313" s="146"/>
      <c r="C2313" s="93"/>
      <c r="D2313" s="104"/>
      <c r="E2313" s="104"/>
      <c r="I2313" s="92"/>
    </row>
    <row r="2314" spans="1:9" x14ac:dyDescent="0.25">
      <c r="A2314" s="91" t="str">
        <f t="shared" si="36"/>
        <v/>
      </c>
      <c r="B2314" s="146"/>
      <c r="C2314" s="93"/>
      <c r="D2314" s="104"/>
      <c r="E2314" s="104"/>
      <c r="I2314" s="92"/>
    </row>
    <row r="2315" spans="1:9" x14ac:dyDescent="0.25">
      <c r="A2315" s="91" t="str">
        <f t="shared" si="36"/>
        <v/>
      </c>
      <c r="B2315" s="146"/>
      <c r="C2315" s="93"/>
      <c r="D2315" s="104"/>
      <c r="E2315" s="104"/>
      <c r="I2315" s="92"/>
    </row>
    <row r="2316" spans="1:9" x14ac:dyDescent="0.25">
      <c r="A2316" s="91" t="str">
        <f t="shared" si="36"/>
        <v/>
      </c>
      <c r="B2316" s="146"/>
      <c r="C2316" s="93"/>
      <c r="D2316" s="104"/>
      <c r="E2316" s="104"/>
      <c r="I2316" s="92"/>
    </row>
    <row r="2317" spans="1:9" x14ac:dyDescent="0.25">
      <c r="A2317" s="91" t="str">
        <f t="shared" si="36"/>
        <v/>
      </c>
      <c r="B2317" s="146"/>
      <c r="C2317" s="93"/>
      <c r="D2317" s="104"/>
      <c r="E2317" s="104"/>
      <c r="I2317" s="92"/>
    </row>
    <row r="2318" spans="1:9" x14ac:dyDescent="0.25">
      <c r="A2318" s="91" t="str">
        <f t="shared" si="36"/>
        <v/>
      </c>
      <c r="B2318" s="146"/>
      <c r="C2318" s="93"/>
      <c r="D2318" s="104"/>
      <c r="E2318" s="104"/>
      <c r="I2318" s="92"/>
    </row>
    <row r="2319" spans="1:9" x14ac:dyDescent="0.25">
      <c r="A2319" s="91" t="str">
        <f t="shared" si="36"/>
        <v/>
      </c>
      <c r="B2319" s="146"/>
      <c r="C2319" s="93"/>
      <c r="D2319" s="104"/>
      <c r="E2319" s="104"/>
      <c r="I2319" s="92"/>
    </row>
    <row r="2320" spans="1:9" x14ac:dyDescent="0.25">
      <c r="A2320" s="91" t="str">
        <f t="shared" si="36"/>
        <v/>
      </c>
      <c r="B2320" s="146"/>
      <c r="C2320" s="93"/>
      <c r="D2320" s="104"/>
      <c r="E2320" s="104"/>
      <c r="I2320" s="92"/>
    </row>
    <row r="2321" spans="1:9" x14ac:dyDescent="0.25">
      <c r="A2321" s="91" t="str">
        <f t="shared" si="36"/>
        <v/>
      </c>
      <c r="B2321" s="146"/>
      <c r="C2321" s="93"/>
      <c r="D2321" s="104"/>
      <c r="E2321" s="104"/>
      <c r="I2321" s="92"/>
    </row>
    <row r="2322" spans="1:9" x14ac:dyDescent="0.25">
      <c r="A2322" s="91" t="str">
        <f t="shared" si="36"/>
        <v/>
      </c>
      <c r="B2322" s="146"/>
      <c r="C2322" s="93"/>
      <c r="D2322" s="104"/>
      <c r="E2322" s="104"/>
      <c r="I2322" s="92"/>
    </row>
    <row r="2323" spans="1:9" x14ac:dyDescent="0.25">
      <c r="A2323" s="91" t="str">
        <f t="shared" si="36"/>
        <v/>
      </c>
      <c r="B2323" s="146"/>
      <c r="C2323" s="93"/>
      <c r="D2323" s="104"/>
      <c r="E2323" s="104"/>
      <c r="I2323" s="92"/>
    </row>
    <row r="2324" spans="1:9" x14ac:dyDescent="0.25">
      <c r="A2324" s="91" t="str">
        <f t="shared" si="36"/>
        <v/>
      </c>
      <c r="B2324" s="146"/>
      <c r="C2324" s="93"/>
      <c r="D2324" s="104"/>
      <c r="E2324" s="104"/>
      <c r="I2324" s="92"/>
    </row>
    <row r="2325" spans="1:9" x14ac:dyDescent="0.25">
      <c r="A2325" s="91" t="str">
        <f t="shared" si="36"/>
        <v/>
      </c>
      <c r="B2325" s="146"/>
      <c r="C2325" s="93"/>
      <c r="D2325" s="104"/>
      <c r="E2325" s="104"/>
      <c r="I2325" s="92"/>
    </row>
    <row r="2326" spans="1:9" x14ac:dyDescent="0.25">
      <c r="A2326" s="91" t="str">
        <f t="shared" si="36"/>
        <v/>
      </c>
      <c r="B2326" s="146"/>
      <c r="C2326" s="93"/>
      <c r="D2326" s="104"/>
      <c r="E2326" s="104"/>
      <c r="I2326" s="92"/>
    </row>
    <row r="2327" spans="1:9" x14ac:dyDescent="0.25">
      <c r="A2327" s="91" t="str">
        <f t="shared" si="36"/>
        <v/>
      </c>
      <c r="B2327" s="146"/>
      <c r="C2327" s="93"/>
      <c r="D2327" s="104"/>
      <c r="E2327" s="104"/>
      <c r="I2327" s="92"/>
    </row>
    <row r="2328" spans="1:9" x14ac:dyDescent="0.25">
      <c r="A2328" s="91" t="str">
        <f t="shared" si="36"/>
        <v/>
      </c>
      <c r="B2328" s="146"/>
      <c r="C2328" s="93"/>
      <c r="D2328" s="104"/>
      <c r="E2328" s="104"/>
      <c r="I2328" s="92"/>
    </row>
    <row r="2329" spans="1:9" x14ac:dyDescent="0.25">
      <c r="A2329" s="91" t="str">
        <f t="shared" si="36"/>
        <v/>
      </c>
      <c r="B2329" s="146"/>
      <c r="C2329" s="93"/>
      <c r="D2329" s="104"/>
      <c r="E2329" s="104"/>
      <c r="I2329" s="92"/>
    </row>
    <row r="2330" spans="1:9" x14ac:dyDescent="0.25">
      <c r="A2330" s="91" t="str">
        <f t="shared" si="36"/>
        <v/>
      </c>
      <c r="B2330" s="146"/>
      <c r="C2330" s="93"/>
      <c r="D2330" s="104"/>
      <c r="E2330" s="104"/>
      <c r="I2330" s="92"/>
    </row>
    <row r="2331" spans="1:9" x14ac:dyDescent="0.25">
      <c r="A2331" s="91" t="str">
        <f t="shared" si="36"/>
        <v/>
      </c>
      <c r="B2331" s="146"/>
      <c r="C2331" s="93"/>
      <c r="D2331" s="104"/>
      <c r="E2331" s="104"/>
      <c r="I2331" s="92"/>
    </row>
    <row r="2332" spans="1:9" x14ac:dyDescent="0.25">
      <c r="A2332" s="91" t="str">
        <f t="shared" si="36"/>
        <v/>
      </c>
      <c r="B2332" s="146"/>
      <c r="C2332" s="93"/>
      <c r="D2332" s="104"/>
      <c r="E2332" s="104"/>
      <c r="I2332" s="92"/>
    </row>
    <row r="2333" spans="1:9" x14ac:dyDescent="0.25">
      <c r="A2333" s="91" t="str">
        <f t="shared" si="36"/>
        <v/>
      </c>
      <c r="B2333" s="146"/>
      <c r="C2333" s="93"/>
      <c r="D2333" s="104"/>
      <c r="E2333" s="104"/>
      <c r="I2333" s="92"/>
    </row>
    <row r="2334" spans="1:9" x14ac:dyDescent="0.25">
      <c r="A2334" s="91" t="str">
        <f t="shared" si="36"/>
        <v/>
      </c>
      <c r="B2334" s="146"/>
      <c r="C2334" s="93"/>
      <c r="D2334" s="104"/>
      <c r="E2334" s="104"/>
      <c r="I2334" s="92"/>
    </row>
    <row r="2335" spans="1:9" x14ac:dyDescent="0.25">
      <c r="A2335" s="91" t="str">
        <f t="shared" si="36"/>
        <v/>
      </c>
      <c r="B2335" s="146"/>
      <c r="C2335" s="93"/>
      <c r="D2335" s="104"/>
      <c r="E2335" s="104"/>
      <c r="I2335" s="92"/>
    </row>
    <row r="2336" spans="1:9" x14ac:dyDescent="0.25">
      <c r="A2336" s="91" t="str">
        <f t="shared" si="36"/>
        <v/>
      </c>
      <c r="B2336" s="146"/>
      <c r="C2336" s="93"/>
      <c r="D2336" s="104"/>
      <c r="E2336" s="104"/>
      <c r="I2336" s="92"/>
    </row>
    <row r="2337" spans="1:9" x14ac:dyDescent="0.25">
      <c r="A2337" s="91" t="str">
        <f t="shared" si="36"/>
        <v/>
      </c>
      <c r="B2337" s="146"/>
      <c r="C2337" s="93"/>
      <c r="D2337" s="104"/>
      <c r="E2337" s="104"/>
      <c r="I2337" s="92"/>
    </row>
    <row r="2338" spans="1:9" x14ac:dyDescent="0.25">
      <c r="A2338" s="91" t="str">
        <f t="shared" si="36"/>
        <v/>
      </c>
      <c r="B2338" s="146"/>
      <c r="C2338" s="93"/>
      <c r="D2338" s="104"/>
      <c r="E2338" s="104"/>
      <c r="I2338" s="92"/>
    </row>
    <row r="2339" spans="1:9" x14ac:dyDescent="0.25">
      <c r="A2339" s="91" t="str">
        <f t="shared" si="36"/>
        <v/>
      </c>
      <c r="B2339" s="146"/>
      <c r="C2339" s="93"/>
      <c r="D2339" s="104"/>
      <c r="E2339" s="104"/>
      <c r="I2339" s="92"/>
    </row>
    <row r="2340" spans="1:9" x14ac:dyDescent="0.25">
      <c r="A2340" s="91" t="str">
        <f t="shared" si="36"/>
        <v/>
      </c>
      <c r="B2340" s="146"/>
      <c r="C2340" s="93"/>
      <c r="D2340" s="104"/>
      <c r="E2340" s="104"/>
      <c r="I2340" s="92"/>
    </row>
    <row r="2341" spans="1:9" x14ac:dyDescent="0.25">
      <c r="A2341" s="91" t="str">
        <f t="shared" si="36"/>
        <v/>
      </c>
      <c r="B2341" s="146"/>
      <c r="C2341" s="93"/>
      <c r="D2341" s="104"/>
      <c r="E2341" s="104"/>
      <c r="I2341" s="92"/>
    </row>
    <row r="2342" spans="1:9" x14ac:dyDescent="0.25">
      <c r="A2342" s="91" t="str">
        <f t="shared" si="36"/>
        <v/>
      </c>
      <c r="B2342" s="146"/>
      <c r="C2342" s="93"/>
      <c r="D2342" s="104"/>
      <c r="E2342" s="104"/>
      <c r="I2342" s="92"/>
    </row>
    <row r="2343" spans="1:9" x14ac:dyDescent="0.25">
      <c r="A2343" s="91" t="str">
        <f t="shared" si="36"/>
        <v/>
      </c>
      <c r="B2343" s="146"/>
      <c r="C2343" s="93"/>
      <c r="D2343" s="104"/>
      <c r="E2343" s="104"/>
      <c r="I2343" s="92"/>
    </row>
    <row r="2344" spans="1:9" x14ac:dyDescent="0.25">
      <c r="A2344" s="91" t="str">
        <f t="shared" si="36"/>
        <v/>
      </c>
      <c r="B2344" s="146"/>
      <c r="C2344" s="93"/>
      <c r="D2344" s="104"/>
      <c r="E2344" s="104"/>
      <c r="I2344" s="92"/>
    </row>
    <row r="2345" spans="1:9" x14ac:dyDescent="0.25">
      <c r="A2345" s="91" t="str">
        <f t="shared" si="36"/>
        <v/>
      </c>
      <c r="B2345" s="146"/>
      <c r="C2345" s="93"/>
      <c r="D2345" s="104"/>
      <c r="E2345" s="104"/>
      <c r="I2345" s="92"/>
    </row>
    <row r="2346" spans="1:9" x14ac:dyDescent="0.25">
      <c r="A2346" s="91" t="str">
        <f t="shared" si="36"/>
        <v/>
      </c>
      <c r="B2346" s="146"/>
      <c r="C2346" s="93"/>
      <c r="D2346" s="104"/>
      <c r="E2346" s="104"/>
      <c r="I2346" s="92"/>
    </row>
    <row r="2347" spans="1:9" x14ac:dyDescent="0.25">
      <c r="A2347" s="91" t="str">
        <f t="shared" si="36"/>
        <v/>
      </c>
      <c r="B2347" s="146"/>
      <c r="C2347" s="93"/>
      <c r="D2347" s="104"/>
      <c r="E2347" s="104"/>
      <c r="I2347" s="92"/>
    </row>
    <row r="2348" spans="1:9" x14ac:dyDescent="0.25">
      <c r="A2348" s="91" t="str">
        <f t="shared" si="36"/>
        <v/>
      </c>
      <c r="B2348" s="146"/>
      <c r="C2348" s="93"/>
      <c r="D2348" s="104"/>
      <c r="E2348" s="104"/>
      <c r="I2348" s="92"/>
    </row>
    <row r="2349" spans="1:9" x14ac:dyDescent="0.25">
      <c r="A2349" s="91" t="str">
        <f t="shared" si="36"/>
        <v/>
      </c>
      <c r="B2349" s="146"/>
      <c r="C2349" s="93"/>
      <c r="D2349" s="104"/>
      <c r="E2349" s="104"/>
      <c r="I2349" s="92"/>
    </row>
    <row r="2350" spans="1:9" x14ac:dyDescent="0.25">
      <c r="A2350" s="91" t="str">
        <f t="shared" si="36"/>
        <v/>
      </c>
      <c r="B2350" s="146"/>
      <c r="C2350" s="93"/>
      <c r="D2350" s="104"/>
      <c r="E2350" s="104"/>
      <c r="I2350" s="92"/>
    </row>
    <row r="2351" spans="1:9" x14ac:dyDescent="0.25">
      <c r="A2351" s="91" t="str">
        <f t="shared" si="36"/>
        <v/>
      </c>
      <c r="B2351" s="146"/>
      <c r="C2351" s="93"/>
      <c r="D2351" s="104"/>
      <c r="E2351" s="104"/>
      <c r="I2351" s="92"/>
    </row>
    <row r="2352" spans="1:9" x14ac:dyDescent="0.25">
      <c r="A2352" s="91" t="str">
        <f t="shared" si="36"/>
        <v/>
      </c>
      <c r="B2352" s="146"/>
      <c r="C2352" s="93"/>
      <c r="D2352" s="104"/>
      <c r="E2352" s="104"/>
      <c r="I2352" s="92"/>
    </row>
    <row r="2353" spans="1:9" x14ac:dyDescent="0.25">
      <c r="A2353" s="91" t="str">
        <f t="shared" si="36"/>
        <v/>
      </c>
      <c r="B2353" s="146"/>
      <c r="C2353" s="93"/>
      <c r="D2353" s="104"/>
      <c r="E2353" s="104"/>
      <c r="I2353" s="92"/>
    </row>
    <row r="2354" spans="1:9" x14ac:dyDescent="0.25">
      <c r="A2354" s="91" t="str">
        <f t="shared" si="36"/>
        <v/>
      </c>
      <c r="B2354" s="146"/>
      <c r="C2354" s="93"/>
      <c r="D2354" s="104"/>
      <c r="E2354" s="104"/>
      <c r="I2354" s="92"/>
    </row>
    <row r="2355" spans="1:9" x14ac:dyDescent="0.25">
      <c r="A2355" s="91" t="str">
        <f t="shared" si="36"/>
        <v/>
      </c>
      <c r="B2355" s="146"/>
      <c r="C2355" s="93"/>
      <c r="D2355" s="104"/>
      <c r="E2355" s="104"/>
      <c r="I2355" s="92"/>
    </row>
    <row r="2356" spans="1:9" x14ac:dyDescent="0.25">
      <c r="A2356" s="91" t="str">
        <f t="shared" si="36"/>
        <v/>
      </c>
      <c r="B2356" s="146"/>
      <c r="C2356" s="93"/>
      <c r="D2356" s="104"/>
      <c r="E2356" s="104"/>
      <c r="I2356" s="92"/>
    </row>
    <row r="2357" spans="1:9" x14ac:dyDescent="0.25">
      <c r="A2357" s="91" t="str">
        <f t="shared" si="36"/>
        <v/>
      </c>
      <c r="B2357" s="146"/>
      <c r="C2357" s="93"/>
      <c r="D2357" s="104"/>
      <c r="E2357" s="104"/>
      <c r="I2357" s="92"/>
    </row>
    <row r="2358" spans="1:9" x14ac:dyDescent="0.25">
      <c r="A2358" s="91" t="str">
        <f t="shared" si="36"/>
        <v/>
      </c>
      <c r="B2358" s="146"/>
      <c r="C2358" s="93"/>
      <c r="D2358" s="104"/>
      <c r="E2358" s="104"/>
      <c r="I2358" s="92"/>
    </row>
    <row r="2359" spans="1:9" x14ac:dyDescent="0.25">
      <c r="A2359" s="91" t="str">
        <f t="shared" si="36"/>
        <v/>
      </c>
      <c r="B2359" s="146"/>
      <c r="C2359" s="93"/>
      <c r="D2359" s="104"/>
      <c r="E2359" s="104"/>
      <c r="I2359" s="92"/>
    </row>
    <row r="2360" spans="1:9" x14ac:dyDescent="0.25">
      <c r="A2360" s="91" t="str">
        <f t="shared" si="36"/>
        <v/>
      </c>
      <c r="B2360" s="146"/>
      <c r="C2360" s="93"/>
      <c r="D2360" s="104"/>
      <c r="E2360" s="104"/>
      <c r="I2360" s="92"/>
    </row>
    <row r="2361" spans="1:9" x14ac:dyDescent="0.25">
      <c r="A2361" s="91" t="str">
        <f t="shared" si="36"/>
        <v/>
      </c>
      <c r="B2361" s="146"/>
      <c r="C2361" s="93"/>
      <c r="D2361" s="104"/>
      <c r="E2361" s="104"/>
      <c r="I2361" s="92"/>
    </row>
    <row r="2362" spans="1:9" x14ac:dyDescent="0.25">
      <c r="A2362" s="91" t="str">
        <f t="shared" si="36"/>
        <v/>
      </c>
      <c r="B2362" s="146"/>
      <c r="C2362" s="93"/>
      <c r="D2362" s="104"/>
      <c r="E2362" s="104"/>
      <c r="I2362" s="92"/>
    </row>
    <row r="2363" spans="1:9" x14ac:dyDescent="0.25">
      <c r="A2363" s="91" t="str">
        <f t="shared" si="36"/>
        <v/>
      </c>
      <c r="B2363" s="146"/>
      <c r="C2363" s="93"/>
      <c r="D2363" s="104"/>
      <c r="E2363" s="104"/>
      <c r="I2363" s="92"/>
    </row>
    <row r="2364" spans="1:9" x14ac:dyDescent="0.25">
      <c r="A2364" s="91" t="str">
        <f t="shared" si="36"/>
        <v/>
      </c>
      <c r="B2364" s="146"/>
      <c r="C2364" s="93"/>
      <c r="D2364" s="104"/>
      <c r="E2364" s="104"/>
      <c r="I2364" s="92"/>
    </row>
    <row r="2365" spans="1:9" x14ac:dyDescent="0.25">
      <c r="A2365" s="91" t="str">
        <f t="shared" si="36"/>
        <v/>
      </c>
      <c r="B2365" s="146"/>
      <c r="C2365" s="93"/>
      <c r="D2365" s="104"/>
      <c r="E2365" s="104"/>
      <c r="I2365" s="92"/>
    </row>
    <row r="2366" spans="1:9" x14ac:dyDescent="0.25">
      <c r="A2366" s="91" t="str">
        <f t="shared" si="36"/>
        <v/>
      </c>
      <c r="B2366" s="146"/>
      <c r="C2366" s="93"/>
      <c r="D2366" s="104"/>
      <c r="E2366" s="104"/>
      <c r="I2366" s="92"/>
    </row>
    <row r="2367" spans="1:9" x14ac:dyDescent="0.25">
      <c r="A2367" s="91" t="str">
        <f t="shared" si="36"/>
        <v/>
      </c>
      <c r="B2367" s="146"/>
      <c r="C2367" s="93"/>
      <c r="D2367" s="104"/>
      <c r="E2367" s="104"/>
      <c r="I2367" s="92"/>
    </row>
    <row r="2368" spans="1:9" x14ac:dyDescent="0.25">
      <c r="A2368" s="91" t="str">
        <f t="shared" si="36"/>
        <v/>
      </c>
      <c r="B2368" s="146"/>
      <c r="C2368" s="93"/>
      <c r="D2368" s="104"/>
      <c r="E2368" s="104"/>
      <c r="I2368" s="92"/>
    </row>
    <row r="2369" spans="1:9" x14ac:dyDescent="0.25">
      <c r="A2369" s="91" t="str">
        <f t="shared" si="36"/>
        <v/>
      </c>
      <c r="B2369" s="146"/>
      <c r="C2369" s="93"/>
      <c r="D2369" s="104"/>
      <c r="E2369" s="104"/>
      <c r="I2369" s="92"/>
    </row>
    <row r="2370" spans="1:9" x14ac:dyDescent="0.25">
      <c r="A2370" s="91" t="str">
        <f t="shared" ref="A2370:A2433" si="37">CONCATENATE(B2370,C2370)</f>
        <v/>
      </c>
      <c r="B2370" s="146"/>
      <c r="C2370" s="93"/>
      <c r="D2370" s="104"/>
      <c r="E2370" s="104"/>
      <c r="I2370" s="92"/>
    </row>
    <row r="2371" spans="1:9" x14ac:dyDescent="0.25">
      <c r="A2371" s="91" t="str">
        <f t="shared" si="37"/>
        <v/>
      </c>
      <c r="B2371" s="146"/>
      <c r="C2371" s="93"/>
      <c r="D2371" s="104"/>
      <c r="E2371" s="104"/>
      <c r="I2371" s="92"/>
    </row>
    <row r="2372" spans="1:9" x14ac:dyDescent="0.25">
      <c r="A2372" s="91" t="str">
        <f t="shared" si="37"/>
        <v/>
      </c>
      <c r="B2372" s="146"/>
      <c r="C2372" s="93"/>
      <c r="D2372" s="104"/>
      <c r="E2372" s="104"/>
      <c r="I2372" s="92"/>
    </row>
    <row r="2373" spans="1:9" x14ac:dyDescent="0.25">
      <c r="A2373" s="91" t="str">
        <f t="shared" si="37"/>
        <v/>
      </c>
      <c r="B2373" s="146"/>
      <c r="C2373" s="93"/>
      <c r="D2373" s="104"/>
      <c r="E2373" s="104"/>
      <c r="I2373" s="92"/>
    </row>
    <row r="2374" spans="1:9" x14ac:dyDescent="0.25">
      <c r="A2374" s="91" t="str">
        <f t="shared" si="37"/>
        <v/>
      </c>
      <c r="B2374" s="146"/>
      <c r="C2374" s="93"/>
      <c r="D2374" s="104"/>
      <c r="E2374" s="104"/>
      <c r="I2374" s="92"/>
    </row>
    <row r="2375" spans="1:9" x14ac:dyDescent="0.25">
      <c r="A2375" s="91" t="str">
        <f t="shared" si="37"/>
        <v/>
      </c>
      <c r="B2375" s="146"/>
      <c r="C2375" s="93"/>
      <c r="D2375" s="104"/>
      <c r="E2375" s="104"/>
      <c r="I2375" s="92"/>
    </row>
    <row r="2376" spans="1:9" x14ac:dyDescent="0.25">
      <c r="A2376" s="91" t="str">
        <f t="shared" si="37"/>
        <v/>
      </c>
      <c r="B2376" s="146"/>
      <c r="C2376" s="93"/>
      <c r="D2376" s="104"/>
      <c r="E2376" s="104"/>
      <c r="I2376" s="92"/>
    </row>
    <row r="2377" spans="1:9" x14ac:dyDescent="0.25">
      <c r="A2377" s="91" t="str">
        <f t="shared" si="37"/>
        <v/>
      </c>
      <c r="B2377" s="146"/>
      <c r="C2377" s="93"/>
      <c r="D2377" s="104"/>
      <c r="E2377" s="104"/>
      <c r="I2377" s="92"/>
    </row>
    <row r="2378" spans="1:9" x14ac:dyDescent="0.25">
      <c r="A2378" s="91" t="str">
        <f t="shared" si="37"/>
        <v/>
      </c>
      <c r="B2378" s="146"/>
      <c r="C2378" s="93"/>
      <c r="D2378" s="104"/>
      <c r="E2378" s="104"/>
      <c r="I2378" s="92"/>
    </row>
    <row r="2379" spans="1:9" x14ac:dyDescent="0.25">
      <c r="A2379" s="91" t="str">
        <f t="shared" si="37"/>
        <v/>
      </c>
      <c r="B2379" s="146"/>
      <c r="C2379" s="93"/>
      <c r="D2379" s="104"/>
      <c r="E2379" s="104"/>
      <c r="I2379" s="92"/>
    </row>
    <row r="2380" spans="1:9" x14ac:dyDescent="0.25">
      <c r="A2380" s="91" t="str">
        <f t="shared" si="37"/>
        <v/>
      </c>
      <c r="B2380" s="146"/>
      <c r="C2380" s="93"/>
      <c r="D2380" s="104"/>
      <c r="E2380" s="104"/>
      <c r="I2380" s="92"/>
    </row>
    <row r="2381" spans="1:9" x14ac:dyDescent="0.25">
      <c r="A2381" s="91" t="str">
        <f t="shared" si="37"/>
        <v/>
      </c>
      <c r="B2381" s="146"/>
      <c r="C2381" s="93"/>
      <c r="D2381" s="104"/>
      <c r="E2381" s="104"/>
      <c r="I2381" s="92"/>
    </row>
    <row r="2382" spans="1:9" x14ac:dyDescent="0.25">
      <c r="A2382" s="91" t="str">
        <f t="shared" si="37"/>
        <v/>
      </c>
      <c r="B2382" s="146"/>
      <c r="C2382" s="93"/>
      <c r="D2382" s="104"/>
      <c r="E2382" s="104"/>
      <c r="I2382" s="92"/>
    </row>
    <row r="2383" spans="1:9" x14ac:dyDescent="0.25">
      <c r="A2383" s="91" t="str">
        <f t="shared" si="37"/>
        <v/>
      </c>
      <c r="B2383" s="146"/>
      <c r="C2383" s="93"/>
      <c r="D2383" s="104"/>
      <c r="E2383" s="104"/>
      <c r="I2383" s="92"/>
    </row>
    <row r="2384" spans="1:9" x14ac:dyDescent="0.25">
      <c r="A2384" s="91" t="str">
        <f t="shared" si="37"/>
        <v/>
      </c>
      <c r="B2384" s="146"/>
      <c r="C2384" s="93"/>
      <c r="D2384" s="104"/>
      <c r="E2384" s="104"/>
      <c r="I2384" s="92"/>
    </row>
    <row r="2385" spans="1:9" x14ac:dyDescent="0.25">
      <c r="A2385" s="91" t="str">
        <f t="shared" si="37"/>
        <v/>
      </c>
      <c r="B2385" s="146"/>
      <c r="C2385" s="93"/>
      <c r="D2385" s="104"/>
      <c r="E2385" s="104"/>
      <c r="I2385" s="92"/>
    </row>
    <row r="2386" spans="1:9" x14ac:dyDescent="0.25">
      <c r="A2386" s="91" t="str">
        <f t="shared" si="37"/>
        <v/>
      </c>
      <c r="B2386" s="146"/>
      <c r="C2386" s="93"/>
      <c r="D2386" s="104"/>
      <c r="E2386" s="104"/>
      <c r="I2386" s="92"/>
    </row>
    <row r="2387" spans="1:9" x14ac:dyDescent="0.25">
      <c r="A2387" s="91" t="str">
        <f t="shared" si="37"/>
        <v/>
      </c>
      <c r="B2387" s="146"/>
      <c r="C2387" s="93"/>
      <c r="D2387" s="104"/>
      <c r="E2387" s="104"/>
      <c r="I2387" s="92"/>
    </row>
    <row r="2388" spans="1:9" x14ac:dyDescent="0.25">
      <c r="A2388" s="91" t="str">
        <f t="shared" si="37"/>
        <v/>
      </c>
      <c r="B2388" s="146"/>
      <c r="C2388" s="93"/>
      <c r="D2388" s="104"/>
      <c r="E2388" s="104"/>
      <c r="I2388" s="92"/>
    </row>
    <row r="2389" spans="1:9" x14ac:dyDescent="0.25">
      <c r="A2389" s="91" t="str">
        <f t="shared" si="37"/>
        <v/>
      </c>
      <c r="B2389" s="146"/>
      <c r="C2389" s="93"/>
      <c r="D2389" s="104"/>
      <c r="E2389" s="104"/>
      <c r="I2389" s="92"/>
    </row>
    <row r="2390" spans="1:9" x14ac:dyDescent="0.25">
      <c r="A2390" s="91" t="str">
        <f t="shared" si="37"/>
        <v/>
      </c>
      <c r="B2390" s="146"/>
      <c r="C2390" s="93"/>
      <c r="D2390" s="104"/>
      <c r="E2390" s="104"/>
      <c r="I2390" s="92"/>
    </row>
    <row r="2391" spans="1:9" x14ac:dyDescent="0.25">
      <c r="A2391" s="91" t="str">
        <f t="shared" si="37"/>
        <v/>
      </c>
      <c r="B2391" s="146"/>
      <c r="C2391" s="93"/>
      <c r="D2391" s="104"/>
      <c r="E2391" s="104"/>
      <c r="I2391" s="92"/>
    </row>
    <row r="2392" spans="1:9" x14ac:dyDescent="0.25">
      <c r="A2392" s="91" t="str">
        <f t="shared" si="37"/>
        <v/>
      </c>
      <c r="B2392" s="146"/>
      <c r="C2392" s="93"/>
      <c r="D2392" s="104"/>
      <c r="E2392" s="104"/>
      <c r="I2392" s="92"/>
    </row>
    <row r="2393" spans="1:9" x14ac:dyDescent="0.25">
      <c r="A2393" s="91" t="str">
        <f t="shared" si="37"/>
        <v/>
      </c>
      <c r="B2393" s="146"/>
      <c r="C2393" s="93"/>
      <c r="D2393" s="104"/>
      <c r="E2393" s="104"/>
      <c r="I2393" s="92"/>
    </row>
    <row r="2394" spans="1:9" x14ac:dyDescent="0.25">
      <c r="A2394" s="91" t="str">
        <f t="shared" si="37"/>
        <v/>
      </c>
      <c r="B2394" s="146"/>
      <c r="C2394" s="93"/>
      <c r="D2394" s="104"/>
      <c r="E2394" s="104"/>
      <c r="I2394" s="92"/>
    </row>
    <row r="2395" spans="1:9" x14ac:dyDescent="0.25">
      <c r="A2395" s="91" t="str">
        <f t="shared" si="37"/>
        <v/>
      </c>
      <c r="B2395" s="146"/>
      <c r="C2395" s="93"/>
      <c r="D2395" s="104"/>
      <c r="E2395" s="104"/>
      <c r="I2395" s="92"/>
    </row>
    <row r="2396" spans="1:9" x14ac:dyDescent="0.25">
      <c r="A2396" s="91" t="str">
        <f t="shared" si="37"/>
        <v/>
      </c>
      <c r="B2396" s="146"/>
      <c r="C2396" s="93"/>
      <c r="D2396" s="104"/>
      <c r="E2396" s="104"/>
      <c r="I2396" s="92"/>
    </row>
    <row r="2397" spans="1:9" x14ac:dyDescent="0.25">
      <c r="A2397" s="91" t="str">
        <f t="shared" si="37"/>
        <v/>
      </c>
      <c r="B2397" s="146"/>
      <c r="C2397" s="93"/>
      <c r="D2397" s="104"/>
      <c r="E2397" s="104"/>
      <c r="I2397" s="92"/>
    </row>
    <row r="2398" spans="1:9" x14ac:dyDescent="0.25">
      <c r="A2398" s="91" t="str">
        <f t="shared" si="37"/>
        <v/>
      </c>
      <c r="B2398" s="146"/>
      <c r="C2398" s="93"/>
      <c r="D2398" s="104"/>
      <c r="E2398" s="104"/>
      <c r="I2398" s="92"/>
    </row>
    <row r="2399" spans="1:9" x14ac:dyDescent="0.25">
      <c r="A2399" s="91" t="str">
        <f t="shared" si="37"/>
        <v/>
      </c>
      <c r="B2399" s="146"/>
      <c r="C2399" s="93"/>
      <c r="D2399" s="104"/>
      <c r="E2399" s="104"/>
      <c r="I2399" s="92"/>
    </row>
    <row r="2400" spans="1:9" x14ac:dyDescent="0.25">
      <c r="A2400" s="91" t="str">
        <f t="shared" si="37"/>
        <v/>
      </c>
      <c r="B2400" s="146"/>
      <c r="C2400" s="93"/>
      <c r="D2400" s="104"/>
      <c r="E2400" s="104"/>
      <c r="I2400" s="92"/>
    </row>
    <row r="2401" spans="1:9" x14ac:dyDescent="0.25">
      <c r="A2401" s="91" t="str">
        <f t="shared" si="37"/>
        <v/>
      </c>
      <c r="B2401" s="146"/>
      <c r="C2401" s="93"/>
      <c r="D2401" s="104"/>
      <c r="E2401" s="104"/>
      <c r="I2401" s="92"/>
    </row>
    <row r="2402" spans="1:9" x14ac:dyDescent="0.25">
      <c r="A2402" s="91" t="str">
        <f t="shared" si="37"/>
        <v/>
      </c>
      <c r="B2402" s="146"/>
      <c r="C2402" s="93"/>
      <c r="D2402" s="104"/>
      <c r="E2402" s="104"/>
      <c r="I2402" s="92"/>
    </row>
    <row r="2403" spans="1:9" x14ac:dyDescent="0.25">
      <c r="A2403" s="91" t="str">
        <f t="shared" si="37"/>
        <v/>
      </c>
      <c r="B2403" s="146"/>
      <c r="C2403" s="93"/>
      <c r="D2403" s="104"/>
      <c r="E2403" s="104"/>
      <c r="I2403" s="92"/>
    </row>
    <row r="2404" spans="1:9" x14ac:dyDescent="0.25">
      <c r="A2404" s="91" t="str">
        <f t="shared" si="37"/>
        <v/>
      </c>
      <c r="B2404" s="146"/>
      <c r="C2404" s="93"/>
      <c r="D2404" s="104"/>
      <c r="E2404" s="104"/>
      <c r="I2404" s="92"/>
    </row>
    <row r="2405" spans="1:9" x14ac:dyDescent="0.25">
      <c r="A2405" s="91" t="str">
        <f t="shared" si="37"/>
        <v/>
      </c>
      <c r="B2405" s="146"/>
      <c r="C2405" s="93"/>
      <c r="D2405" s="104"/>
      <c r="E2405" s="104"/>
      <c r="I2405" s="92"/>
    </row>
    <row r="2406" spans="1:9" x14ac:dyDescent="0.25">
      <c r="A2406" s="91" t="str">
        <f t="shared" si="37"/>
        <v/>
      </c>
      <c r="B2406" s="146"/>
      <c r="C2406" s="93"/>
      <c r="D2406" s="104"/>
      <c r="E2406" s="104"/>
      <c r="I2406" s="92"/>
    </row>
    <row r="2407" spans="1:9" x14ac:dyDescent="0.25">
      <c r="A2407" s="91" t="str">
        <f t="shared" si="37"/>
        <v/>
      </c>
      <c r="B2407" s="146"/>
      <c r="C2407" s="93"/>
      <c r="D2407" s="104"/>
      <c r="E2407" s="104"/>
      <c r="I2407" s="92"/>
    </row>
    <row r="2408" spans="1:9" x14ac:dyDescent="0.25">
      <c r="A2408" s="91" t="str">
        <f t="shared" si="37"/>
        <v/>
      </c>
      <c r="B2408" s="146"/>
      <c r="C2408" s="93"/>
      <c r="D2408" s="104"/>
      <c r="E2408" s="104"/>
      <c r="I2408" s="92"/>
    </row>
    <row r="2409" spans="1:9" x14ac:dyDescent="0.25">
      <c r="A2409" s="91" t="str">
        <f t="shared" si="37"/>
        <v/>
      </c>
      <c r="B2409" s="146"/>
      <c r="C2409" s="93"/>
      <c r="D2409" s="104"/>
      <c r="E2409" s="104"/>
      <c r="I2409" s="92"/>
    </row>
    <row r="2410" spans="1:9" x14ac:dyDescent="0.25">
      <c r="A2410" s="91" t="str">
        <f t="shared" si="37"/>
        <v/>
      </c>
      <c r="B2410" s="146"/>
      <c r="C2410" s="93"/>
      <c r="D2410" s="104"/>
      <c r="E2410" s="104"/>
      <c r="I2410" s="92"/>
    </row>
    <row r="2411" spans="1:9" x14ac:dyDescent="0.25">
      <c r="A2411" s="91" t="str">
        <f t="shared" si="37"/>
        <v/>
      </c>
      <c r="B2411" s="146"/>
      <c r="C2411" s="93"/>
      <c r="D2411" s="104"/>
      <c r="E2411" s="104"/>
      <c r="I2411" s="92"/>
    </row>
    <row r="2412" spans="1:9" x14ac:dyDescent="0.25">
      <c r="A2412" s="91" t="str">
        <f t="shared" si="37"/>
        <v/>
      </c>
      <c r="B2412" s="146"/>
      <c r="C2412" s="93"/>
      <c r="D2412" s="104"/>
      <c r="E2412" s="104"/>
      <c r="I2412" s="92"/>
    </row>
    <row r="2413" spans="1:9" x14ac:dyDescent="0.25">
      <c r="A2413" s="91" t="str">
        <f t="shared" si="37"/>
        <v/>
      </c>
      <c r="B2413" s="146"/>
      <c r="C2413" s="93"/>
      <c r="D2413" s="104"/>
      <c r="E2413" s="104"/>
      <c r="I2413" s="92"/>
    </row>
    <row r="2414" spans="1:9" x14ac:dyDescent="0.25">
      <c r="A2414" s="91" t="str">
        <f t="shared" si="37"/>
        <v/>
      </c>
      <c r="B2414" s="146"/>
      <c r="C2414" s="93"/>
      <c r="D2414" s="104"/>
      <c r="E2414" s="104"/>
      <c r="I2414" s="92"/>
    </row>
    <row r="2415" spans="1:9" x14ac:dyDescent="0.25">
      <c r="A2415" s="91" t="str">
        <f t="shared" si="37"/>
        <v/>
      </c>
      <c r="B2415" s="146"/>
      <c r="C2415" s="93"/>
      <c r="D2415" s="104"/>
      <c r="E2415" s="104"/>
      <c r="I2415" s="92"/>
    </row>
    <row r="2416" spans="1:9" x14ac:dyDescent="0.25">
      <c r="A2416" s="91" t="str">
        <f t="shared" si="37"/>
        <v/>
      </c>
      <c r="B2416" s="146"/>
      <c r="C2416" s="93"/>
      <c r="D2416" s="104"/>
      <c r="E2416" s="104"/>
      <c r="I2416" s="92"/>
    </row>
    <row r="2417" spans="1:9" x14ac:dyDescent="0.25">
      <c r="A2417" s="91" t="str">
        <f t="shared" si="37"/>
        <v/>
      </c>
      <c r="B2417" s="146"/>
      <c r="C2417" s="93"/>
      <c r="D2417" s="104"/>
      <c r="E2417" s="104"/>
      <c r="I2417" s="92"/>
    </row>
    <row r="2418" spans="1:9" x14ac:dyDescent="0.25">
      <c r="A2418" s="91" t="str">
        <f t="shared" si="37"/>
        <v/>
      </c>
      <c r="B2418" s="146"/>
      <c r="C2418" s="93"/>
      <c r="D2418" s="104"/>
      <c r="E2418" s="104"/>
      <c r="I2418" s="92"/>
    </row>
    <row r="2419" spans="1:9" x14ac:dyDescent="0.25">
      <c r="A2419" s="91" t="str">
        <f t="shared" si="37"/>
        <v/>
      </c>
      <c r="B2419" s="146"/>
      <c r="C2419" s="93"/>
      <c r="D2419" s="104"/>
      <c r="E2419" s="104"/>
      <c r="I2419" s="92"/>
    </row>
    <row r="2420" spans="1:9" x14ac:dyDescent="0.25">
      <c r="A2420" s="91" t="str">
        <f t="shared" si="37"/>
        <v/>
      </c>
      <c r="B2420" s="146"/>
      <c r="C2420" s="93"/>
      <c r="D2420" s="104"/>
      <c r="E2420" s="104"/>
      <c r="I2420" s="92"/>
    </row>
    <row r="2421" spans="1:9" x14ac:dyDescent="0.25">
      <c r="A2421" s="91" t="str">
        <f t="shared" si="37"/>
        <v/>
      </c>
      <c r="B2421" s="146"/>
      <c r="C2421" s="93"/>
      <c r="D2421" s="104"/>
      <c r="E2421" s="104"/>
      <c r="I2421" s="92"/>
    </row>
    <row r="2422" spans="1:9" x14ac:dyDescent="0.25">
      <c r="A2422" s="91" t="str">
        <f t="shared" si="37"/>
        <v/>
      </c>
      <c r="B2422" s="146"/>
      <c r="C2422" s="93"/>
      <c r="D2422" s="104"/>
      <c r="E2422" s="104"/>
      <c r="I2422" s="92"/>
    </row>
    <row r="2423" spans="1:9" x14ac:dyDescent="0.25">
      <c r="A2423" s="91" t="str">
        <f t="shared" si="37"/>
        <v/>
      </c>
      <c r="B2423" s="146"/>
      <c r="C2423" s="93"/>
      <c r="D2423" s="104"/>
      <c r="E2423" s="104"/>
      <c r="I2423" s="92"/>
    </row>
    <row r="2424" spans="1:9" x14ac:dyDescent="0.25">
      <c r="A2424" s="91" t="str">
        <f t="shared" si="37"/>
        <v/>
      </c>
      <c r="B2424" s="146"/>
      <c r="C2424" s="93"/>
      <c r="D2424" s="104"/>
      <c r="E2424" s="104"/>
      <c r="I2424" s="92"/>
    </row>
    <row r="2425" spans="1:9" x14ac:dyDescent="0.25">
      <c r="A2425" s="91" t="str">
        <f t="shared" si="37"/>
        <v/>
      </c>
      <c r="B2425" s="146"/>
      <c r="C2425" s="93"/>
      <c r="D2425" s="104"/>
      <c r="E2425" s="104"/>
      <c r="I2425" s="92"/>
    </row>
    <row r="2426" spans="1:9" x14ac:dyDescent="0.25">
      <c r="A2426" s="91" t="str">
        <f t="shared" si="37"/>
        <v/>
      </c>
      <c r="B2426" s="146"/>
      <c r="C2426" s="93"/>
      <c r="D2426" s="104"/>
      <c r="E2426" s="104"/>
      <c r="I2426" s="92"/>
    </row>
    <row r="2427" spans="1:9" x14ac:dyDescent="0.25">
      <c r="A2427" s="91" t="str">
        <f t="shared" si="37"/>
        <v/>
      </c>
      <c r="B2427" s="146"/>
      <c r="C2427" s="93"/>
      <c r="D2427" s="104"/>
      <c r="E2427" s="104"/>
      <c r="I2427" s="92"/>
    </row>
    <row r="2428" spans="1:9" x14ac:dyDescent="0.25">
      <c r="A2428" s="91" t="str">
        <f t="shared" si="37"/>
        <v/>
      </c>
      <c r="B2428" s="146"/>
      <c r="C2428" s="93"/>
      <c r="D2428" s="104"/>
      <c r="E2428" s="104"/>
      <c r="I2428" s="92"/>
    </row>
    <row r="2429" spans="1:9" x14ac:dyDescent="0.25">
      <c r="A2429" s="91" t="str">
        <f t="shared" si="37"/>
        <v/>
      </c>
      <c r="B2429" s="146"/>
      <c r="C2429" s="93"/>
      <c r="D2429" s="104"/>
      <c r="E2429" s="104"/>
      <c r="I2429" s="92"/>
    </row>
    <row r="2430" spans="1:9" x14ac:dyDescent="0.25">
      <c r="A2430" s="91" t="str">
        <f t="shared" si="37"/>
        <v/>
      </c>
      <c r="B2430" s="146"/>
      <c r="C2430" s="93"/>
      <c r="D2430" s="104"/>
      <c r="E2430" s="104"/>
      <c r="I2430" s="92"/>
    </row>
    <row r="2431" spans="1:9" x14ac:dyDescent="0.25">
      <c r="A2431" s="91" t="str">
        <f t="shared" si="37"/>
        <v/>
      </c>
      <c r="B2431" s="146"/>
      <c r="C2431" s="93"/>
      <c r="D2431" s="104"/>
      <c r="E2431" s="104"/>
      <c r="I2431" s="92"/>
    </row>
    <row r="2432" spans="1:9" x14ac:dyDescent="0.25">
      <c r="A2432" s="91" t="str">
        <f t="shared" si="37"/>
        <v/>
      </c>
      <c r="B2432" s="146"/>
      <c r="C2432" s="93"/>
      <c r="D2432" s="104"/>
      <c r="E2432" s="104"/>
      <c r="I2432" s="92"/>
    </row>
    <row r="2433" spans="1:9" x14ac:dyDescent="0.25">
      <c r="A2433" s="91" t="str">
        <f t="shared" si="37"/>
        <v/>
      </c>
      <c r="B2433" s="146"/>
      <c r="C2433" s="93"/>
      <c r="D2433" s="104"/>
      <c r="E2433" s="104"/>
      <c r="I2433" s="92"/>
    </row>
    <row r="2434" spans="1:9" x14ac:dyDescent="0.25">
      <c r="A2434" s="91" t="str">
        <f t="shared" ref="A2434:A2497" si="38">CONCATENATE(B2434,C2434)</f>
        <v/>
      </c>
      <c r="B2434" s="146"/>
      <c r="C2434" s="93"/>
      <c r="D2434" s="104"/>
      <c r="E2434" s="104"/>
      <c r="I2434" s="92"/>
    </row>
    <row r="2435" spans="1:9" x14ac:dyDescent="0.25">
      <c r="A2435" s="91" t="str">
        <f t="shared" si="38"/>
        <v/>
      </c>
      <c r="B2435" s="146"/>
      <c r="C2435" s="93"/>
      <c r="D2435" s="104"/>
      <c r="E2435" s="104"/>
      <c r="I2435" s="92"/>
    </row>
    <row r="2436" spans="1:9" x14ac:dyDescent="0.25">
      <c r="A2436" s="91" t="str">
        <f t="shared" si="38"/>
        <v/>
      </c>
      <c r="B2436" s="146"/>
      <c r="C2436" s="93"/>
      <c r="D2436" s="104"/>
      <c r="E2436" s="104"/>
      <c r="I2436" s="92"/>
    </row>
    <row r="2437" spans="1:9" x14ac:dyDescent="0.25">
      <c r="A2437" s="91" t="str">
        <f t="shared" si="38"/>
        <v/>
      </c>
      <c r="B2437" s="146"/>
      <c r="C2437" s="93"/>
      <c r="D2437" s="104"/>
      <c r="E2437" s="104"/>
      <c r="I2437" s="92"/>
    </row>
    <row r="2438" spans="1:9" x14ac:dyDescent="0.25">
      <c r="A2438" s="91" t="str">
        <f t="shared" si="38"/>
        <v/>
      </c>
      <c r="B2438" s="146"/>
      <c r="C2438" s="93"/>
      <c r="D2438" s="104"/>
      <c r="E2438" s="104"/>
      <c r="I2438" s="92"/>
    </row>
    <row r="2439" spans="1:9" x14ac:dyDescent="0.25">
      <c r="A2439" s="91" t="str">
        <f t="shared" si="38"/>
        <v/>
      </c>
      <c r="B2439" s="146"/>
      <c r="C2439" s="93"/>
      <c r="D2439" s="104"/>
      <c r="E2439" s="104"/>
      <c r="I2439" s="92"/>
    </row>
    <row r="2440" spans="1:9" x14ac:dyDescent="0.25">
      <c r="A2440" s="91" t="str">
        <f t="shared" si="38"/>
        <v/>
      </c>
      <c r="B2440" s="146"/>
      <c r="C2440" s="93"/>
      <c r="D2440" s="104"/>
      <c r="E2440" s="104"/>
      <c r="I2440" s="92"/>
    </row>
    <row r="2441" spans="1:9" x14ac:dyDescent="0.25">
      <c r="A2441" s="91" t="str">
        <f t="shared" si="38"/>
        <v/>
      </c>
      <c r="B2441" s="146"/>
      <c r="C2441" s="93"/>
      <c r="D2441" s="104"/>
      <c r="E2441" s="104"/>
      <c r="I2441" s="92"/>
    </row>
    <row r="2442" spans="1:9" x14ac:dyDescent="0.25">
      <c r="A2442" s="91" t="str">
        <f t="shared" si="38"/>
        <v/>
      </c>
      <c r="B2442" s="146"/>
      <c r="C2442" s="93"/>
      <c r="D2442" s="104"/>
      <c r="E2442" s="104"/>
      <c r="I2442" s="92"/>
    </row>
    <row r="2443" spans="1:9" x14ac:dyDescent="0.25">
      <c r="A2443" s="91" t="str">
        <f t="shared" si="38"/>
        <v/>
      </c>
      <c r="B2443" s="146"/>
      <c r="C2443" s="93"/>
      <c r="D2443" s="104"/>
      <c r="E2443" s="104"/>
      <c r="I2443" s="92"/>
    </row>
    <row r="2444" spans="1:9" x14ac:dyDescent="0.25">
      <c r="A2444" s="91" t="str">
        <f t="shared" si="38"/>
        <v/>
      </c>
      <c r="B2444" s="146"/>
      <c r="C2444" s="93"/>
      <c r="D2444" s="104"/>
      <c r="E2444" s="104"/>
      <c r="I2444" s="92"/>
    </row>
    <row r="2445" spans="1:9" x14ac:dyDescent="0.25">
      <c r="A2445" s="91" t="str">
        <f t="shared" si="38"/>
        <v/>
      </c>
      <c r="B2445" s="146"/>
      <c r="C2445" s="93"/>
      <c r="D2445" s="104"/>
      <c r="E2445" s="104"/>
      <c r="I2445" s="92"/>
    </row>
    <row r="2446" spans="1:9" x14ac:dyDescent="0.25">
      <c r="A2446" s="91" t="str">
        <f t="shared" si="38"/>
        <v/>
      </c>
      <c r="B2446" s="146"/>
      <c r="C2446" s="93"/>
      <c r="D2446" s="104"/>
      <c r="E2446" s="104"/>
      <c r="I2446" s="92"/>
    </row>
    <row r="2447" spans="1:9" x14ac:dyDescent="0.25">
      <c r="A2447" s="91" t="str">
        <f t="shared" si="38"/>
        <v/>
      </c>
      <c r="B2447" s="146"/>
      <c r="C2447" s="93"/>
      <c r="D2447" s="104"/>
      <c r="E2447" s="104"/>
      <c r="I2447" s="92"/>
    </row>
    <row r="2448" spans="1:9" x14ac:dyDescent="0.25">
      <c r="A2448" s="91" t="str">
        <f t="shared" si="38"/>
        <v/>
      </c>
      <c r="B2448" s="146"/>
      <c r="C2448" s="93"/>
      <c r="D2448" s="104"/>
      <c r="E2448" s="104"/>
      <c r="I2448" s="92"/>
    </row>
    <row r="2449" spans="1:9" x14ac:dyDescent="0.25">
      <c r="A2449" s="91" t="str">
        <f t="shared" si="38"/>
        <v/>
      </c>
      <c r="B2449" s="146"/>
      <c r="C2449" s="93"/>
      <c r="D2449" s="104"/>
      <c r="E2449" s="104"/>
      <c r="I2449" s="92"/>
    </row>
    <row r="2450" spans="1:9" x14ac:dyDescent="0.25">
      <c r="A2450" s="91" t="str">
        <f t="shared" si="38"/>
        <v/>
      </c>
      <c r="B2450" s="146"/>
      <c r="C2450" s="93"/>
      <c r="D2450" s="104"/>
      <c r="E2450" s="104"/>
      <c r="I2450" s="92"/>
    </row>
    <row r="2451" spans="1:9" x14ac:dyDescent="0.25">
      <c r="A2451" s="91" t="str">
        <f t="shared" si="38"/>
        <v/>
      </c>
      <c r="B2451" s="146"/>
      <c r="C2451" s="93"/>
      <c r="D2451" s="104"/>
      <c r="E2451" s="104"/>
      <c r="I2451" s="92"/>
    </row>
    <row r="2452" spans="1:9" x14ac:dyDescent="0.25">
      <c r="A2452" s="91" t="str">
        <f t="shared" si="38"/>
        <v/>
      </c>
      <c r="B2452" s="146"/>
      <c r="C2452" s="93"/>
      <c r="D2452" s="104"/>
      <c r="E2452" s="104"/>
      <c r="I2452" s="92"/>
    </row>
    <row r="2453" spans="1:9" x14ac:dyDescent="0.25">
      <c r="A2453" s="91" t="str">
        <f t="shared" si="38"/>
        <v/>
      </c>
      <c r="B2453" s="146"/>
      <c r="C2453" s="93"/>
      <c r="D2453" s="104"/>
      <c r="E2453" s="104"/>
      <c r="I2453" s="92"/>
    </row>
    <row r="2454" spans="1:9" x14ac:dyDescent="0.25">
      <c r="A2454" s="91" t="str">
        <f t="shared" si="38"/>
        <v/>
      </c>
      <c r="B2454" s="146"/>
      <c r="C2454" s="93"/>
      <c r="D2454" s="104"/>
      <c r="E2454" s="104"/>
      <c r="I2454" s="92"/>
    </row>
    <row r="2455" spans="1:9" x14ac:dyDescent="0.25">
      <c r="A2455" s="91" t="str">
        <f t="shared" si="38"/>
        <v/>
      </c>
      <c r="B2455" s="146"/>
      <c r="C2455" s="93"/>
      <c r="D2455" s="104"/>
      <c r="E2455" s="104"/>
      <c r="I2455" s="92"/>
    </row>
    <row r="2456" spans="1:9" x14ac:dyDescent="0.25">
      <c r="A2456" s="91" t="str">
        <f t="shared" si="38"/>
        <v/>
      </c>
      <c r="B2456" s="146"/>
      <c r="C2456" s="93"/>
      <c r="D2456" s="104"/>
      <c r="E2456" s="104"/>
      <c r="I2456" s="92"/>
    </row>
    <row r="2457" spans="1:9" x14ac:dyDescent="0.25">
      <c r="A2457" s="91" t="str">
        <f t="shared" si="38"/>
        <v/>
      </c>
      <c r="B2457" s="146"/>
      <c r="C2457" s="93"/>
      <c r="D2457" s="104"/>
      <c r="E2457" s="104"/>
      <c r="I2457" s="92"/>
    </row>
    <row r="2458" spans="1:9" x14ac:dyDescent="0.25">
      <c r="A2458" s="91" t="str">
        <f t="shared" si="38"/>
        <v/>
      </c>
      <c r="B2458" s="146"/>
      <c r="C2458" s="93"/>
      <c r="D2458" s="104"/>
      <c r="E2458" s="104"/>
      <c r="I2458" s="92"/>
    </row>
    <row r="2459" spans="1:9" x14ac:dyDescent="0.25">
      <c r="A2459" s="91" t="str">
        <f t="shared" si="38"/>
        <v/>
      </c>
      <c r="B2459" s="146"/>
      <c r="C2459" s="93"/>
      <c r="D2459" s="104"/>
      <c r="E2459" s="104"/>
      <c r="I2459" s="92"/>
    </row>
    <row r="2460" spans="1:9" x14ac:dyDescent="0.25">
      <c r="A2460" s="91" t="str">
        <f t="shared" si="38"/>
        <v/>
      </c>
      <c r="B2460" s="146"/>
      <c r="C2460" s="93"/>
      <c r="D2460" s="104"/>
      <c r="E2460" s="104"/>
      <c r="I2460" s="92"/>
    </row>
    <row r="2461" spans="1:9" x14ac:dyDescent="0.25">
      <c r="A2461" s="91" t="str">
        <f t="shared" si="38"/>
        <v/>
      </c>
      <c r="B2461" s="146"/>
      <c r="C2461" s="93"/>
      <c r="D2461" s="104"/>
      <c r="E2461" s="104"/>
      <c r="I2461" s="92"/>
    </row>
    <row r="2462" spans="1:9" x14ac:dyDescent="0.25">
      <c r="A2462" s="91" t="str">
        <f t="shared" si="38"/>
        <v/>
      </c>
      <c r="B2462" s="146"/>
      <c r="C2462" s="93"/>
      <c r="D2462" s="104"/>
      <c r="E2462" s="104"/>
      <c r="I2462" s="92"/>
    </row>
    <row r="2463" spans="1:9" x14ac:dyDescent="0.25">
      <c r="A2463" s="91" t="str">
        <f t="shared" si="38"/>
        <v/>
      </c>
      <c r="B2463" s="146"/>
      <c r="C2463" s="93"/>
      <c r="D2463" s="104"/>
      <c r="E2463" s="104"/>
      <c r="I2463" s="92"/>
    </row>
    <row r="2464" spans="1:9" x14ac:dyDescent="0.25">
      <c r="A2464" s="91" t="str">
        <f t="shared" si="38"/>
        <v/>
      </c>
      <c r="B2464" s="146"/>
      <c r="C2464" s="93"/>
      <c r="D2464" s="104"/>
      <c r="E2464" s="104"/>
      <c r="I2464" s="92"/>
    </row>
    <row r="2465" spans="1:9" x14ac:dyDescent="0.25">
      <c r="A2465" s="91" t="str">
        <f t="shared" si="38"/>
        <v/>
      </c>
      <c r="B2465" s="146"/>
      <c r="C2465" s="93"/>
      <c r="D2465" s="104"/>
      <c r="E2465" s="104"/>
      <c r="I2465" s="92"/>
    </row>
    <row r="2466" spans="1:9" x14ac:dyDescent="0.25">
      <c r="A2466" s="91" t="str">
        <f t="shared" si="38"/>
        <v/>
      </c>
      <c r="B2466" s="146"/>
      <c r="C2466" s="93"/>
      <c r="D2466" s="104"/>
      <c r="E2466" s="104"/>
      <c r="I2466" s="92"/>
    </row>
    <row r="2467" spans="1:9" x14ac:dyDescent="0.25">
      <c r="A2467" s="91" t="str">
        <f t="shared" si="38"/>
        <v/>
      </c>
      <c r="B2467" s="146"/>
      <c r="C2467" s="93"/>
      <c r="D2467" s="104"/>
      <c r="E2467" s="104"/>
      <c r="I2467" s="92"/>
    </row>
    <row r="2468" spans="1:9" x14ac:dyDescent="0.25">
      <c r="A2468" s="91" t="str">
        <f t="shared" si="38"/>
        <v/>
      </c>
      <c r="B2468" s="146"/>
      <c r="C2468" s="93"/>
      <c r="D2468" s="104"/>
      <c r="E2468" s="104"/>
      <c r="I2468" s="92"/>
    </row>
    <row r="2469" spans="1:9" x14ac:dyDescent="0.25">
      <c r="A2469" s="91" t="str">
        <f t="shared" si="38"/>
        <v/>
      </c>
      <c r="B2469" s="146"/>
      <c r="C2469" s="93"/>
      <c r="D2469" s="104"/>
      <c r="E2469" s="104"/>
      <c r="I2469" s="92"/>
    </row>
    <row r="2470" spans="1:9" x14ac:dyDescent="0.25">
      <c r="A2470" s="91" t="str">
        <f t="shared" si="38"/>
        <v/>
      </c>
      <c r="B2470" s="146"/>
      <c r="C2470" s="93"/>
      <c r="D2470" s="104"/>
      <c r="E2470" s="104"/>
      <c r="I2470" s="92"/>
    </row>
    <row r="2471" spans="1:9" x14ac:dyDescent="0.25">
      <c r="A2471" s="91" t="str">
        <f t="shared" si="38"/>
        <v/>
      </c>
      <c r="B2471" s="146"/>
      <c r="C2471" s="93"/>
      <c r="D2471" s="104"/>
      <c r="E2471" s="104"/>
      <c r="I2471" s="92"/>
    </row>
    <row r="2472" spans="1:9" x14ac:dyDescent="0.25">
      <c r="A2472" s="91" t="str">
        <f t="shared" si="38"/>
        <v/>
      </c>
      <c r="B2472" s="146"/>
      <c r="C2472" s="93"/>
      <c r="D2472" s="104"/>
      <c r="E2472" s="104"/>
      <c r="I2472" s="92"/>
    </row>
    <row r="2473" spans="1:9" x14ac:dyDescent="0.25">
      <c r="A2473" s="91" t="str">
        <f t="shared" si="38"/>
        <v/>
      </c>
      <c r="B2473" s="146"/>
      <c r="C2473" s="93"/>
      <c r="D2473" s="104"/>
      <c r="E2473" s="104"/>
      <c r="I2473" s="92"/>
    </row>
    <row r="2474" spans="1:9" x14ac:dyDescent="0.25">
      <c r="A2474" s="91" t="str">
        <f t="shared" si="38"/>
        <v/>
      </c>
      <c r="B2474" s="146"/>
      <c r="C2474" s="93"/>
      <c r="D2474" s="104"/>
      <c r="E2474" s="104"/>
      <c r="I2474" s="92"/>
    </row>
    <row r="2475" spans="1:9" x14ac:dyDescent="0.25">
      <c r="A2475" s="91" t="str">
        <f t="shared" si="38"/>
        <v/>
      </c>
      <c r="B2475" s="146"/>
      <c r="C2475" s="93"/>
      <c r="D2475" s="104"/>
      <c r="E2475" s="104"/>
      <c r="I2475" s="92"/>
    </row>
    <row r="2476" spans="1:9" x14ac:dyDescent="0.25">
      <c r="A2476" s="91" t="str">
        <f t="shared" si="38"/>
        <v/>
      </c>
      <c r="B2476" s="146"/>
      <c r="C2476" s="93"/>
      <c r="D2476" s="104"/>
      <c r="E2476" s="104"/>
      <c r="I2476" s="92"/>
    </row>
    <row r="2477" spans="1:9" x14ac:dyDescent="0.25">
      <c r="A2477" s="91" t="str">
        <f t="shared" si="38"/>
        <v/>
      </c>
      <c r="B2477" s="146"/>
      <c r="C2477" s="93"/>
      <c r="D2477" s="104"/>
      <c r="E2477" s="104"/>
      <c r="I2477" s="92"/>
    </row>
    <row r="2478" spans="1:9" x14ac:dyDescent="0.25">
      <c r="A2478" s="91" t="str">
        <f t="shared" si="38"/>
        <v/>
      </c>
      <c r="B2478" s="146"/>
      <c r="C2478" s="93"/>
      <c r="D2478" s="104"/>
      <c r="E2478" s="104"/>
      <c r="I2478" s="92"/>
    </row>
    <row r="2479" spans="1:9" x14ac:dyDescent="0.25">
      <c r="A2479" s="91" t="str">
        <f t="shared" si="38"/>
        <v/>
      </c>
      <c r="B2479" s="146"/>
      <c r="C2479" s="93"/>
      <c r="D2479" s="104"/>
      <c r="E2479" s="104"/>
      <c r="I2479" s="92"/>
    </row>
    <row r="2480" spans="1:9" x14ac:dyDescent="0.25">
      <c r="A2480" s="91" t="str">
        <f t="shared" si="38"/>
        <v/>
      </c>
      <c r="B2480" s="146"/>
      <c r="C2480" s="93"/>
      <c r="D2480" s="104"/>
      <c r="E2480" s="104"/>
      <c r="I2480" s="92"/>
    </row>
    <row r="2481" spans="1:9" x14ac:dyDescent="0.25">
      <c r="A2481" s="91" t="str">
        <f t="shared" si="38"/>
        <v/>
      </c>
      <c r="B2481" s="146"/>
      <c r="C2481" s="93"/>
      <c r="D2481" s="104"/>
      <c r="E2481" s="104"/>
      <c r="I2481" s="92"/>
    </row>
    <row r="2482" spans="1:9" x14ac:dyDescent="0.25">
      <c r="A2482" s="91" t="str">
        <f t="shared" si="38"/>
        <v/>
      </c>
      <c r="B2482" s="146"/>
      <c r="C2482" s="93"/>
      <c r="D2482" s="104"/>
      <c r="E2482" s="104"/>
      <c r="I2482" s="92"/>
    </row>
    <row r="2483" spans="1:9" x14ac:dyDescent="0.25">
      <c r="A2483" s="91" t="str">
        <f t="shared" si="38"/>
        <v/>
      </c>
      <c r="B2483" s="146"/>
      <c r="C2483" s="93"/>
      <c r="D2483" s="104"/>
      <c r="E2483" s="104"/>
      <c r="I2483" s="92"/>
    </row>
    <row r="2484" spans="1:9" x14ac:dyDescent="0.25">
      <c r="A2484" s="91" t="str">
        <f t="shared" si="38"/>
        <v/>
      </c>
      <c r="B2484" s="146"/>
      <c r="C2484" s="93"/>
      <c r="D2484" s="104"/>
      <c r="E2484" s="104"/>
      <c r="I2484" s="92"/>
    </row>
    <row r="2485" spans="1:9" x14ac:dyDescent="0.25">
      <c r="A2485" s="91" t="str">
        <f t="shared" si="38"/>
        <v/>
      </c>
      <c r="B2485" s="146"/>
      <c r="C2485" s="93"/>
      <c r="D2485" s="104"/>
      <c r="E2485" s="104"/>
      <c r="I2485" s="92"/>
    </row>
    <row r="2486" spans="1:9" x14ac:dyDescent="0.25">
      <c r="A2486" s="91" t="str">
        <f t="shared" si="38"/>
        <v/>
      </c>
      <c r="B2486" s="146"/>
      <c r="C2486" s="93"/>
      <c r="D2486" s="104"/>
      <c r="E2486" s="104"/>
      <c r="I2486" s="92"/>
    </row>
    <row r="2487" spans="1:9" x14ac:dyDescent="0.25">
      <c r="A2487" s="91" t="str">
        <f t="shared" si="38"/>
        <v/>
      </c>
      <c r="B2487" s="146"/>
      <c r="C2487" s="93"/>
      <c r="D2487" s="104"/>
      <c r="E2487" s="104"/>
      <c r="I2487" s="92"/>
    </row>
    <row r="2488" spans="1:9" x14ac:dyDescent="0.25">
      <c r="A2488" s="91" t="str">
        <f t="shared" si="38"/>
        <v/>
      </c>
      <c r="B2488" s="146"/>
      <c r="C2488" s="93"/>
      <c r="D2488" s="104"/>
      <c r="E2488" s="104"/>
      <c r="I2488" s="92"/>
    </row>
    <row r="2489" spans="1:9" x14ac:dyDescent="0.25">
      <c r="A2489" s="91" t="str">
        <f t="shared" si="38"/>
        <v/>
      </c>
      <c r="B2489" s="146"/>
      <c r="C2489" s="93"/>
      <c r="D2489" s="104"/>
      <c r="E2489" s="104"/>
      <c r="I2489" s="92"/>
    </row>
    <row r="2490" spans="1:9" x14ac:dyDescent="0.25">
      <c r="A2490" s="91" t="str">
        <f t="shared" si="38"/>
        <v/>
      </c>
      <c r="B2490" s="146"/>
      <c r="C2490" s="93"/>
      <c r="D2490" s="104"/>
      <c r="E2490" s="104"/>
      <c r="I2490" s="92"/>
    </row>
    <row r="2491" spans="1:9" x14ac:dyDescent="0.25">
      <c r="A2491" s="91" t="str">
        <f t="shared" si="38"/>
        <v/>
      </c>
      <c r="B2491" s="146"/>
      <c r="C2491" s="93"/>
      <c r="D2491" s="104"/>
      <c r="E2491" s="104"/>
      <c r="I2491" s="92"/>
    </row>
    <row r="2492" spans="1:9" x14ac:dyDescent="0.25">
      <c r="A2492" s="91" t="str">
        <f t="shared" si="38"/>
        <v/>
      </c>
      <c r="B2492" s="146"/>
      <c r="C2492" s="93"/>
      <c r="D2492" s="104"/>
      <c r="E2492" s="104"/>
      <c r="I2492" s="92"/>
    </row>
    <row r="2493" spans="1:9" x14ac:dyDescent="0.25">
      <c r="A2493" s="91" t="str">
        <f t="shared" si="38"/>
        <v/>
      </c>
      <c r="B2493" s="146"/>
      <c r="C2493" s="93"/>
      <c r="D2493" s="104"/>
      <c r="E2493" s="104"/>
      <c r="I2493" s="92"/>
    </row>
    <row r="2494" spans="1:9" x14ac:dyDescent="0.25">
      <c r="A2494" s="91" t="str">
        <f t="shared" si="38"/>
        <v/>
      </c>
      <c r="B2494" s="146"/>
      <c r="C2494" s="93"/>
      <c r="D2494" s="104"/>
      <c r="E2494" s="104"/>
      <c r="I2494" s="92"/>
    </row>
    <row r="2495" spans="1:9" x14ac:dyDescent="0.25">
      <c r="A2495" s="91" t="str">
        <f t="shared" si="38"/>
        <v/>
      </c>
      <c r="B2495" s="146"/>
      <c r="C2495" s="93"/>
      <c r="D2495" s="104"/>
      <c r="E2495" s="104"/>
      <c r="I2495" s="92"/>
    </row>
    <row r="2496" spans="1:9" x14ac:dyDescent="0.25">
      <c r="A2496" s="91" t="str">
        <f t="shared" si="38"/>
        <v/>
      </c>
      <c r="B2496" s="146"/>
      <c r="C2496" s="93"/>
      <c r="D2496" s="104"/>
      <c r="E2496" s="104"/>
      <c r="I2496" s="92"/>
    </row>
    <row r="2497" spans="1:9" x14ac:dyDescent="0.25">
      <c r="A2497" s="91" t="str">
        <f t="shared" si="38"/>
        <v/>
      </c>
      <c r="B2497" s="146"/>
      <c r="C2497" s="93"/>
      <c r="D2497" s="104"/>
      <c r="E2497" s="104"/>
      <c r="I2497" s="92"/>
    </row>
    <row r="2498" spans="1:9" x14ac:dyDescent="0.25">
      <c r="A2498" s="91" t="str">
        <f t="shared" ref="A2498:A2561" si="39">CONCATENATE(B2498,C2498)</f>
        <v/>
      </c>
      <c r="B2498" s="146"/>
      <c r="C2498" s="93"/>
      <c r="D2498" s="104"/>
      <c r="E2498" s="104"/>
      <c r="I2498" s="92"/>
    </row>
    <row r="2499" spans="1:9" x14ac:dyDescent="0.25">
      <c r="A2499" s="91" t="str">
        <f t="shared" si="39"/>
        <v/>
      </c>
      <c r="B2499" s="146"/>
      <c r="C2499" s="93"/>
      <c r="D2499" s="104"/>
      <c r="E2499" s="104"/>
      <c r="I2499" s="92"/>
    </row>
    <row r="2500" spans="1:9" x14ac:dyDescent="0.25">
      <c r="A2500" s="91" t="str">
        <f t="shared" si="39"/>
        <v/>
      </c>
      <c r="B2500" s="146"/>
      <c r="C2500" s="93"/>
      <c r="D2500" s="104"/>
      <c r="E2500" s="104"/>
      <c r="I2500" s="92"/>
    </row>
    <row r="2501" spans="1:9" x14ac:dyDescent="0.25">
      <c r="A2501" s="91" t="str">
        <f t="shared" si="39"/>
        <v/>
      </c>
      <c r="B2501" s="146"/>
      <c r="C2501" s="93"/>
      <c r="D2501" s="104"/>
      <c r="E2501" s="104"/>
      <c r="I2501" s="92"/>
    </row>
    <row r="2502" spans="1:9" x14ac:dyDescent="0.25">
      <c r="A2502" s="91" t="str">
        <f t="shared" si="39"/>
        <v/>
      </c>
      <c r="B2502" s="146"/>
      <c r="C2502" s="93"/>
      <c r="D2502" s="104"/>
      <c r="E2502" s="104"/>
      <c r="I2502" s="92"/>
    </row>
    <row r="2503" spans="1:9" x14ac:dyDescent="0.25">
      <c r="A2503" s="91" t="str">
        <f t="shared" si="39"/>
        <v/>
      </c>
      <c r="B2503" s="146"/>
      <c r="C2503" s="93"/>
      <c r="D2503" s="104"/>
      <c r="E2503" s="104"/>
      <c r="I2503" s="92"/>
    </row>
    <row r="2504" spans="1:9" x14ac:dyDescent="0.25">
      <c r="A2504" s="91" t="str">
        <f t="shared" si="39"/>
        <v/>
      </c>
      <c r="B2504" s="146"/>
      <c r="C2504" s="93"/>
      <c r="D2504" s="104"/>
      <c r="E2504" s="104"/>
      <c r="I2504" s="92"/>
    </row>
    <row r="2505" spans="1:9" x14ac:dyDescent="0.25">
      <c r="A2505" s="91" t="str">
        <f t="shared" si="39"/>
        <v/>
      </c>
      <c r="B2505" s="146"/>
      <c r="C2505" s="93"/>
      <c r="D2505" s="104"/>
      <c r="E2505" s="104"/>
      <c r="I2505" s="92"/>
    </row>
    <row r="2506" spans="1:9" x14ac:dyDescent="0.25">
      <c r="A2506" s="91" t="str">
        <f t="shared" si="39"/>
        <v/>
      </c>
      <c r="B2506" s="146"/>
      <c r="C2506" s="93"/>
      <c r="D2506" s="104"/>
      <c r="E2506" s="104"/>
      <c r="I2506" s="92"/>
    </row>
    <row r="2507" spans="1:9" x14ac:dyDescent="0.25">
      <c r="A2507" s="91" t="str">
        <f t="shared" si="39"/>
        <v/>
      </c>
      <c r="B2507" s="146"/>
      <c r="C2507" s="93"/>
      <c r="D2507" s="104"/>
      <c r="E2507" s="104"/>
      <c r="I2507" s="92"/>
    </row>
    <row r="2508" spans="1:9" x14ac:dyDescent="0.25">
      <c r="A2508" s="91" t="str">
        <f t="shared" si="39"/>
        <v/>
      </c>
      <c r="B2508" s="146"/>
      <c r="C2508" s="93"/>
      <c r="D2508" s="104"/>
      <c r="E2508" s="104"/>
      <c r="I2508" s="92"/>
    </row>
    <row r="2509" spans="1:9" x14ac:dyDescent="0.25">
      <c r="A2509" s="91" t="str">
        <f t="shared" si="39"/>
        <v/>
      </c>
      <c r="B2509" s="146"/>
      <c r="C2509" s="93"/>
      <c r="D2509" s="104"/>
      <c r="E2509" s="104"/>
      <c r="I2509" s="92"/>
    </row>
    <row r="2510" spans="1:9" x14ac:dyDescent="0.25">
      <c r="A2510" s="91" t="str">
        <f t="shared" si="39"/>
        <v/>
      </c>
      <c r="B2510" s="146"/>
      <c r="C2510" s="93"/>
      <c r="D2510" s="104"/>
      <c r="E2510" s="104"/>
      <c r="I2510" s="92"/>
    </row>
    <row r="2511" spans="1:9" x14ac:dyDescent="0.25">
      <c r="A2511" s="91" t="str">
        <f t="shared" si="39"/>
        <v/>
      </c>
      <c r="B2511" s="146"/>
      <c r="C2511" s="93"/>
      <c r="D2511" s="104"/>
      <c r="E2511" s="104"/>
      <c r="I2511" s="92"/>
    </row>
    <row r="2512" spans="1:9" x14ac:dyDescent="0.25">
      <c r="A2512" s="91" t="str">
        <f t="shared" si="39"/>
        <v/>
      </c>
      <c r="B2512" s="146"/>
      <c r="C2512" s="93"/>
      <c r="D2512" s="104"/>
      <c r="E2512" s="104"/>
      <c r="I2512" s="92"/>
    </row>
    <row r="2513" spans="1:9" x14ac:dyDescent="0.25">
      <c r="A2513" s="91" t="str">
        <f t="shared" si="39"/>
        <v/>
      </c>
      <c r="B2513" s="146"/>
      <c r="C2513" s="93"/>
      <c r="D2513" s="104"/>
      <c r="E2513" s="104"/>
      <c r="I2513" s="92"/>
    </row>
    <row r="2514" spans="1:9" x14ac:dyDescent="0.25">
      <c r="A2514" s="91" t="str">
        <f t="shared" si="39"/>
        <v/>
      </c>
      <c r="B2514" s="146"/>
      <c r="C2514" s="93"/>
      <c r="D2514" s="104"/>
      <c r="E2514" s="104"/>
      <c r="I2514" s="92"/>
    </row>
    <row r="2515" spans="1:9" x14ac:dyDescent="0.25">
      <c r="A2515" s="91" t="str">
        <f t="shared" si="39"/>
        <v/>
      </c>
      <c r="B2515" s="146"/>
      <c r="C2515" s="93"/>
      <c r="D2515" s="104"/>
      <c r="E2515" s="104"/>
      <c r="I2515" s="92"/>
    </row>
    <row r="2516" spans="1:9" x14ac:dyDescent="0.25">
      <c r="A2516" s="91" t="str">
        <f t="shared" si="39"/>
        <v/>
      </c>
      <c r="B2516" s="146"/>
      <c r="C2516" s="93"/>
      <c r="D2516" s="104"/>
      <c r="E2516" s="104"/>
      <c r="I2516" s="92"/>
    </row>
    <row r="2517" spans="1:9" x14ac:dyDescent="0.25">
      <c r="A2517" s="91" t="str">
        <f t="shared" si="39"/>
        <v/>
      </c>
      <c r="B2517" s="146"/>
      <c r="C2517" s="93"/>
      <c r="D2517" s="104"/>
      <c r="E2517" s="104"/>
      <c r="I2517" s="92"/>
    </row>
    <row r="2518" spans="1:9" x14ac:dyDescent="0.25">
      <c r="A2518" s="91" t="str">
        <f t="shared" si="39"/>
        <v/>
      </c>
      <c r="B2518" s="146"/>
      <c r="C2518" s="93"/>
      <c r="D2518" s="104"/>
      <c r="E2518" s="104"/>
      <c r="I2518" s="92"/>
    </row>
    <row r="2519" spans="1:9" x14ac:dyDescent="0.25">
      <c r="A2519" s="91" t="str">
        <f t="shared" si="39"/>
        <v/>
      </c>
      <c r="B2519" s="146"/>
      <c r="C2519" s="93"/>
      <c r="D2519" s="104"/>
      <c r="E2519" s="104"/>
      <c r="I2519" s="92"/>
    </row>
    <row r="2520" spans="1:9" x14ac:dyDescent="0.25">
      <c r="A2520" s="91" t="str">
        <f t="shared" si="39"/>
        <v/>
      </c>
      <c r="B2520" s="146"/>
      <c r="C2520" s="93"/>
      <c r="D2520" s="104"/>
      <c r="E2520" s="104"/>
      <c r="I2520" s="92"/>
    </row>
    <row r="2521" spans="1:9" x14ac:dyDescent="0.25">
      <c r="A2521" s="91" t="str">
        <f t="shared" si="39"/>
        <v/>
      </c>
      <c r="B2521" s="146"/>
      <c r="C2521" s="93"/>
      <c r="D2521" s="104"/>
      <c r="E2521" s="104"/>
      <c r="I2521" s="92"/>
    </row>
    <row r="2522" spans="1:9" x14ac:dyDescent="0.25">
      <c r="A2522" s="91" t="str">
        <f t="shared" si="39"/>
        <v/>
      </c>
      <c r="B2522" s="146"/>
      <c r="C2522" s="93"/>
      <c r="D2522" s="104"/>
      <c r="E2522" s="104"/>
      <c r="I2522" s="92"/>
    </row>
    <row r="2523" spans="1:9" x14ac:dyDescent="0.25">
      <c r="A2523" s="91" t="str">
        <f t="shared" si="39"/>
        <v/>
      </c>
      <c r="B2523" s="146"/>
      <c r="C2523" s="93"/>
      <c r="D2523" s="104"/>
      <c r="E2523" s="104"/>
      <c r="I2523" s="92"/>
    </row>
    <row r="2524" spans="1:9" x14ac:dyDescent="0.25">
      <c r="A2524" s="91" t="str">
        <f t="shared" si="39"/>
        <v/>
      </c>
      <c r="B2524" s="146"/>
      <c r="C2524" s="93"/>
      <c r="D2524" s="104"/>
      <c r="E2524" s="104"/>
      <c r="I2524" s="92"/>
    </row>
    <row r="2525" spans="1:9" x14ac:dyDescent="0.25">
      <c r="A2525" s="91" t="str">
        <f t="shared" si="39"/>
        <v/>
      </c>
      <c r="B2525" s="146"/>
      <c r="C2525" s="93"/>
      <c r="D2525" s="104"/>
      <c r="E2525" s="104"/>
      <c r="I2525" s="92"/>
    </row>
    <row r="2526" spans="1:9" x14ac:dyDescent="0.25">
      <c r="A2526" s="91" t="str">
        <f t="shared" si="39"/>
        <v/>
      </c>
      <c r="B2526" s="146"/>
      <c r="C2526" s="93"/>
      <c r="D2526" s="104"/>
      <c r="E2526" s="104"/>
      <c r="I2526" s="92"/>
    </row>
    <row r="2527" spans="1:9" x14ac:dyDescent="0.25">
      <c r="A2527" s="91" t="str">
        <f t="shared" si="39"/>
        <v/>
      </c>
      <c r="B2527" s="146"/>
      <c r="C2527" s="93"/>
      <c r="D2527" s="104"/>
      <c r="E2527" s="104"/>
      <c r="I2527" s="92"/>
    </row>
    <row r="2528" spans="1:9" x14ac:dyDescent="0.25">
      <c r="A2528" s="91" t="str">
        <f t="shared" si="39"/>
        <v/>
      </c>
      <c r="B2528" s="146"/>
      <c r="C2528" s="93"/>
      <c r="D2528" s="104"/>
      <c r="E2528" s="104"/>
      <c r="I2528" s="92"/>
    </row>
    <row r="2529" spans="1:9" x14ac:dyDescent="0.25">
      <c r="A2529" s="91" t="str">
        <f t="shared" si="39"/>
        <v/>
      </c>
      <c r="B2529" s="146"/>
      <c r="C2529" s="93"/>
      <c r="D2529" s="104"/>
      <c r="E2529" s="104"/>
      <c r="I2529" s="92"/>
    </row>
    <row r="2530" spans="1:9" x14ac:dyDescent="0.25">
      <c r="A2530" s="91" t="str">
        <f t="shared" si="39"/>
        <v/>
      </c>
      <c r="B2530" s="146"/>
      <c r="C2530" s="93"/>
      <c r="D2530" s="104"/>
      <c r="E2530" s="104"/>
      <c r="I2530" s="92"/>
    </row>
    <row r="2531" spans="1:9" x14ac:dyDescent="0.25">
      <c r="A2531" s="91" t="str">
        <f t="shared" si="39"/>
        <v/>
      </c>
      <c r="B2531" s="146"/>
      <c r="C2531" s="93"/>
      <c r="D2531" s="104"/>
      <c r="E2531" s="104"/>
      <c r="I2531" s="92"/>
    </row>
    <row r="2532" spans="1:9" x14ac:dyDescent="0.25">
      <c r="A2532" s="91" t="str">
        <f t="shared" si="39"/>
        <v/>
      </c>
      <c r="B2532" s="146"/>
      <c r="C2532" s="93"/>
      <c r="D2532" s="104"/>
      <c r="E2532" s="104"/>
      <c r="I2532" s="92"/>
    </row>
    <row r="2533" spans="1:9" x14ac:dyDescent="0.25">
      <c r="A2533" s="91" t="str">
        <f t="shared" si="39"/>
        <v/>
      </c>
      <c r="B2533" s="146"/>
      <c r="C2533" s="93"/>
      <c r="D2533" s="104"/>
      <c r="E2533" s="104"/>
      <c r="I2533" s="92"/>
    </row>
    <row r="2534" spans="1:9" x14ac:dyDescent="0.25">
      <c r="A2534" s="91" t="str">
        <f t="shared" si="39"/>
        <v/>
      </c>
      <c r="B2534" s="146"/>
      <c r="C2534" s="93"/>
      <c r="D2534" s="104"/>
      <c r="E2534" s="104"/>
      <c r="I2534" s="92"/>
    </row>
    <row r="2535" spans="1:9" x14ac:dyDescent="0.25">
      <c r="A2535" s="91" t="str">
        <f t="shared" si="39"/>
        <v/>
      </c>
      <c r="B2535" s="146"/>
      <c r="C2535" s="93"/>
      <c r="D2535" s="104"/>
      <c r="E2535" s="104"/>
      <c r="I2535" s="92"/>
    </row>
    <row r="2536" spans="1:9" x14ac:dyDescent="0.25">
      <c r="A2536" s="91" t="str">
        <f t="shared" si="39"/>
        <v/>
      </c>
      <c r="B2536" s="146"/>
      <c r="C2536" s="93"/>
      <c r="D2536" s="104"/>
      <c r="E2536" s="104"/>
      <c r="I2536" s="92"/>
    </row>
    <row r="2537" spans="1:9" x14ac:dyDescent="0.25">
      <c r="A2537" s="91" t="str">
        <f t="shared" si="39"/>
        <v/>
      </c>
      <c r="B2537" s="146"/>
      <c r="C2537" s="93"/>
      <c r="D2537" s="104"/>
      <c r="E2537" s="104"/>
      <c r="I2537" s="92"/>
    </row>
    <row r="2538" spans="1:9" x14ac:dyDescent="0.25">
      <c r="A2538" s="91" t="str">
        <f t="shared" si="39"/>
        <v/>
      </c>
      <c r="B2538" s="146"/>
      <c r="C2538" s="93"/>
      <c r="D2538" s="104"/>
      <c r="E2538" s="104"/>
      <c r="I2538" s="92"/>
    </row>
    <row r="2539" spans="1:9" x14ac:dyDescent="0.25">
      <c r="A2539" s="91" t="str">
        <f t="shared" si="39"/>
        <v/>
      </c>
      <c r="B2539" s="146"/>
      <c r="C2539" s="93"/>
      <c r="D2539" s="104"/>
      <c r="E2539" s="104"/>
      <c r="I2539" s="92"/>
    </row>
    <row r="2540" spans="1:9" x14ac:dyDescent="0.25">
      <c r="A2540" s="91" t="str">
        <f t="shared" si="39"/>
        <v/>
      </c>
      <c r="B2540" s="146"/>
      <c r="C2540" s="93"/>
      <c r="D2540" s="104"/>
      <c r="E2540" s="104"/>
      <c r="I2540" s="92"/>
    </row>
    <row r="2541" spans="1:9" x14ac:dyDescent="0.25">
      <c r="A2541" s="91" t="str">
        <f t="shared" si="39"/>
        <v/>
      </c>
      <c r="B2541" s="146"/>
      <c r="C2541" s="93"/>
      <c r="D2541" s="104"/>
      <c r="E2541" s="104"/>
      <c r="I2541" s="92"/>
    </row>
    <row r="2542" spans="1:9" x14ac:dyDescent="0.25">
      <c r="A2542" s="91" t="str">
        <f t="shared" si="39"/>
        <v/>
      </c>
      <c r="B2542" s="146"/>
      <c r="C2542" s="93"/>
      <c r="D2542" s="104"/>
      <c r="E2542" s="104"/>
      <c r="I2542" s="92"/>
    </row>
    <row r="2543" spans="1:9" x14ac:dyDescent="0.25">
      <c r="A2543" s="91" t="str">
        <f t="shared" si="39"/>
        <v/>
      </c>
      <c r="B2543" s="146"/>
      <c r="C2543" s="93"/>
      <c r="D2543" s="104"/>
      <c r="E2543" s="104"/>
      <c r="I2543" s="92"/>
    </row>
    <row r="2544" spans="1:9" x14ac:dyDescent="0.25">
      <c r="A2544" s="91" t="str">
        <f t="shared" si="39"/>
        <v/>
      </c>
      <c r="B2544" s="146"/>
      <c r="C2544" s="93"/>
      <c r="D2544" s="104"/>
      <c r="E2544" s="104"/>
      <c r="I2544" s="92"/>
    </row>
    <row r="2545" spans="1:9" x14ac:dyDescent="0.25">
      <c r="A2545" s="91" t="str">
        <f t="shared" si="39"/>
        <v/>
      </c>
      <c r="B2545" s="146"/>
      <c r="C2545" s="93"/>
      <c r="D2545" s="104"/>
      <c r="E2545" s="104"/>
      <c r="I2545" s="92"/>
    </row>
    <row r="2546" spans="1:9" x14ac:dyDescent="0.25">
      <c r="A2546" s="91" t="str">
        <f t="shared" si="39"/>
        <v/>
      </c>
      <c r="B2546" s="146"/>
      <c r="C2546" s="93"/>
      <c r="D2546" s="104"/>
      <c r="E2546" s="104"/>
      <c r="I2546" s="92"/>
    </row>
    <row r="2547" spans="1:9" x14ac:dyDescent="0.25">
      <c r="A2547" s="91" t="str">
        <f t="shared" si="39"/>
        <v/>
      </c>
      <c r="B2547" s="146"/>
      <c r="C2547" s="93"/>
      <c r="D2547" s="104"/>
      <c r="E2547" s="104"/>
      <c r="I2547" s="92"/>
    </row>
    <row r="2548" spans="1:9" x14ac:dyDescent="0.25">
      <c r="A2548" s="91" t="str">
        <f t="shared" si="39"/>
        <v/>
      </c>
      <c r="B2548" s="146"/>
      <c r="C2548" s="93"/>
      <c r="D2548" s="104"/>
      <c r="E2548" s="104"/>
      <c r="I2548" s="92"/>
    </row>
    <row r="2549" spans="1:9" x14ac:dyDescent="0.25">
      <c r="A2549" s="91" t="str">
        <f t="shared" si="39"/>
        <v/>
      </c>
      <c r="B2549" s="146"/>
      <c r="C2549" s="93"/>
      <c r="D2549" s="104"/>
      <c r="E2549" s="104"/>
      <c r="I2549" s="92"/>
    </row>
    <row r="2550" spans="1:9" x14ac:dyDescent="0.25">
      <c r="A2550" s="91" t="str">
        <f t="shared" si="39"/>
        <v/>
      </c>
      <c r="B2550" s="146"/>
      <c r="C2550" s="93"/>
      <c r="D2550" s="104"/>
      <c r="E2550" s="104"/>
      <c r="I2550" s="92"/>
    </row>
    <row r="2551" spans="1:9" x14ac:dyDescent="0.25">
      <c r="A2551" s="91" t="str">
        <f t="shared" si="39"/>
        <v/>
      </c>
      <c r="B2551" s="146"/>
      <c r="C2551" s="93"/>
      <c r="D2551" s="104"/>
      <c r="E2551" s="104"/>
      <c r="I2551" s="92"/>
    </row>
    <row r="2552" spans="1:9" x14ac:dyDescent="0.25">
      <c r="A2552" s="91" t="str">
        <f t="shared" si="39"/>
        <v/>
      </c>
      <c r="B2552" s="146"/>
      <c r="C2552" s="93"/>
      <c r="D2552" s="104"/>
      <c r="E2552" s="104"/>
      <c r="I2552" s="92"/>
    </row>
    <row r="2553" spans="1:9" x14ac:dyDescent="0.25">
      <c r="A2553" s="91" t="str">
        <f t="shared" si="39"/>
        <v/>
      </c>
      <c r="B2553" s="146"/>
      <c r="C2553" s="93"/>
      <c r="D2553" s="104"/>
      <c r="E2553" s="104"/>
      <c r="I2553" s="92"/>
    </row>
    <row r="2554" spans="1:9" x14ac:dyDescent="0.25">
      <c r="A2554" s="91" t="str">
        <f t="shared" si="39"/>
        <v/>
      </c>
      <c r="B2554" s="146"/>
      <c r="C2554" s="93"/>
      <c r="D2554" s="104"/>
      <c r="E2554" s="104"/>
      <c r="I2554" s="92"/>
    </row>
    <row r="2555" spans="1:9" x14ac:dyDescent="0.25">
      <c r="A2555" s="91" t="str">
        <f t="shared" si="39"/>
        <v/>
      </c>
      <c r="B2555" s="146"/>
      <c r="C2555" s="93"/>
      <c r="D2555" s="104"/>
      <c r="E2555" s="104"/>
      <c r="I2555" s="92"/>
    </row>
    <row r="2556" spans="1:9" x14ac:dyDescent="0.25">
      <c r="A2556" s="91" t="str">
        <f t="shared" si="39"/>
        <v/>
      </c>
      <c r="B2556" s="146"/>
      <c r="C2556" s="93"/>
      <c r="D2556" s="104"/>
      <c r="E2556" s="104"/>
      <c r="I2556" s="92"/>
    </row>
    <row r="2557" spans="1:9" x14ac:dyDescent="0.25">
      <c r="A2557" s="91" t="str">
        <f t="shared" si="39"/>
        <v/>
      </c>
      <c r="B2557" s="146"/>
      <c r="C2557" s="93"/>
      <c r="D2557" s="104"/>
      <c r="E2557" s="104"/>
      <c r="I2557" s="92"/>
    </row>
    <row r="2558" spans="1:9" x14ac:dyDescent="0.25">
      <c r="A2558" s="91" t="str">
        <f t="shared" si="39"/>
        <v/>
      </c>
      <c r="B2558" s="146"/>
      <c r="C2558" s="93"/>
      <c r="D2558" s="104"/>
      <c r="E2558" s="104"/>
      <c r="I2558" s="92"/>
    </row>
    <row r="2559" spans="1:9" x14ac:dyDescent="0.25">
      <c r="A2559" s="91" t="str">
        <f t="shared" si="39"/>
        <v/>
      </c>
      <c r="B2559" s="146"/>
      <c r="C2559" s="93"/>
      <c r="D2559" s="104"/>
      <c r="E2559" s="104"/>
      <c r="I2559" s="92"/>
    </row>
    <row r="2560" spans="1:9" x14ac:dyDescent="0.25">
      <c r="A2560" s="91" t="str">
        <f t="shared" si="39"/>
        <v/>
      </c>
      <c r="B2560" s="146"/>
      <c r="C2560" s="93"/>
      <c r="D2560" s="104"/>
      <c r="E2560" s="104"/>
      <c r="I2560" s="92"/>
    </row>
    <row r="2561" spans="1:9" x14ac:dyDescent="0.25">
      <c r="A2561" s="91" t="str">
        <f t="shared" si="39"/>
        <v/>
      </c>
      <c r="B2561" s="146"/>
      <c r="C2561" s="93"/>
      <c r="D2561" s="104"/>
      <c r="E2561" s="104"/>
      <c r="I2561" s="92"/>
    </row>
    <row r="2562" spans="1:9" x14ac:dyDescent="0.25">
      <c r="A2562" s="91" t="str">
        <f t="shared" ref="A2562:A2625" si="40">CONCATENATE(B2562,C2562)</f>
        <v/>
      </c>
      <c r="B2562" s="146"/>
      <c r="C2562" s="93"/>
      <c r="D2562" s="104"/>
      <c r="E2562" s="104"/>
      <c r="I2562" s="92"/>
    </row>
    <row r="2563" spans="1:9" x14ac:dyDescent="0.25">
      <c r="A2563" s="91" t="str">
        <f t="shared" si="40"/>
        <v/>
      </c>
      <c r="B2563" s="146"/>
      <c r="C2563" s="93"/>
      <c r="D2563" s="104"/>
      <c r="E2563" s="104"/>
      <c r="I2563" s="92"/>
    </row>
    <row r="2564" spans="1:9" x14ac:dyDescent="0.25">
      <c r="A2564" s="91" t="str">
        <f t="shared" si="40"/>
        <v/>
      </c>
      <c r="B2564" s="146"/>
      <c r="C2564" s="93"/>
      <c r="D2564" s="104"/>
      <c r="E2564" s="104"/>
      <c r="I2564" s="92"/>
    </row>
    <row r="2565" spans="1:9" x14ac:dyDescent="0.25">
      <c r="A2565" s="91" t="str">
        <f t="shared" si="40"/>
        <v/>
      </c>
      <c r="B2565" s="146"/>
      <c r="C2565" s="93"/>
      <c r="D2565" s="104"/>
      <c r="E2565" s="104"/>
      <c r="I2565" s="92"/>
    </row>
    <row r="2566" spans="1:9" x14ac:dyDescent="0.25">
      <c r="A2566" s="91" t="str">
        <f t="shared" si="40"/>
        <v/>
      </c>
      <c r="B2566" s="146"/>
      <c r="C2566" s="93"/>
      <c r="D2566" s="104"/>
      <c r="E2566" s="104"/>
      <c r="I2566" s="92"/>
    </row>
    <row r="2567" spans="1:9" x14ac:dyDescent="0.25">
      <c r="A2567" s="91" t="str">
        <f t="shared" si="40"/>
        <v/>
      </c>
      <c r="B2567" s="146"/>
      <c r="C2567" s="93"/>
      <c r="D2567" s="104"/>
      <c r="E2567" s="104"/>
      <c r="I2567" s="92"/>
    </row>
    <row r="2568" spans="1:9" x14ac:dyDescent="0.25">
      <c r="A2568" s="91" t="str">
        <f t="shared" si="40"/>
        <v/>
      </c>
      <c r="B2568" s="146"/>
      <c r="C2568" s="93"/>
      <c r="D2568" s="104"/>
      <c r="E2568" s="104"/>
      <c r="I2568" s="92"/>
    </row>
    <row r="2569" spans="1:9" x14ac:dyDescent="0.25">
      <c r="A2569" s="91" t="str">
        <f t="shared" si="40"/>
        <v/>
      </c>
      <c r="B2569" s="146"/>
      <c r="C2569" s="93"/>
      <c r="D2569" s="104"/>
      <c r="E2569" s="104"/>
      <c r="I2569" s="92"/>
    </row>
    <row r="2570" spans="1:9" x14ac:dyDescent="0.25">
      <c r="A2570" s="91" t="str">
        <f t="shared" si="40"/>
        <v/>
      </c>
      <c r="B2570" s="146"/>
      <c r="C2570" s="93"/>
      <c r="D2570" s="104"/>
      <c r="E2570" s="104"/>
      <c r="I2570" s="92"/>
    </row>
    <row r="2571" spans="1:9" x14ac:dyDescent="0.25">
      <c r="A2571" s="91" t="str">
        <f t="shared" si="40"/>
        <v/>
      </c>
      <c r="B2571" s="146"/>
      <c r="C2571" s="93"/>
      <c r="D2571" s="104"/>
      <c r="E2571" s="104"/>
      <c r="I2571" s="92"/>
    </row>
    <row r="2572" spans="1:9" x14ac:dyDescent="0.25">
      <c r="A2572" s="91" t="str">
        <f t="shared" si="40"/>
        <v/>
      </c>
      <c r="B2572" s="146"/>
      <c r="C2572" s="93"/>
      <c r="D2572" s="104"/>
      <c r="E2572" s="104"/>
      <c r="I2572" s="92"/>
    </row>
    <row r="2573" spans="1:9" x14ac:dyDescent="0.25">
      <c r="A2573" s="91" t="str">
        <f t="shared" si="40"/>
        <v/>
      </c>
      <c r="B2573" s="146"/>
      <c r="C2573" s="93"/>
      <c r="D2573" s="104"/>
      <c r="E2573" s="104"/>
      <c r="I2573" s="92"/>
    </row>
    <row r="2574" spans="1:9" x14ac:dyDescent="0.25">
      <c r="A2574" s="91" t="str">
        <f t="shared" si="40"/>
        <v/>
      </c>
      <c r="B2574" s="146"/>
      <c r="C2574" s="93"/>
      <c r="D2574" s="104"/>
      <c r="E2574" s="104"/>
      <c r="I2574" s="92"/>
    </row>
    <row r="2575" spans="1:9" x14ac:dyDescent="0.25">
      <c r="A2575" s="91" t="str">
        <f t="shared" si="40"/>
        <v/>
      </c>
      <c r="B2575" s="146"/>
      <c r="C2575" s="93"/>
      <c r="D2575" s="104"/>
      <c r="E2575" s="104"/>
      <c r="I2575" s="92"/>
    </row>
    <row r="2576" spans="1:9" x14ac:dyDescent="0.25">
      <c r="A2576" s="91" t="str">
        <f t="shared" si="40"/>
        <v/>
      </c>
      <c r="B2576" s="146"/>
      <c r="C2576" s="93"/>
      <c r="D2576" s="104"/>
      <c r="E2576" s="104"/>
      <c r="I2576" s="92"/>
    </row>
    <row r="2577" spans="1:9" x14ac:dyDescent="0.25">
      <c r="A2577" s="91" t="str">
        <f t="shared" si="40"/>
        <v/>
      </c>
      <c r="B2577" s="146"/>
      <c r="C2577" s="93"/>
      <c r="D2577" s="104"/>
      <c r="E2577" s="104"/>
      <c r="I2577" s="92"/>
    </row>
    <row r="2578" spans="1:9" x14ac:dyDescent="0.25">
      <c r="A2578" s="91" t="str">
        <f t="shared" si="40"/>
        <v/>
      </c>
      <c r="B2578" s="146"/>
      <c r="C2578" s="93"/>
      <c r="D2578" s="104"/>
      <c r="E2578" s="104"/>
      <c r="I2578" s="92"/>
    </row>
    <row r="2579" spans="1:9" x14ac:dyDescent="0.25">
      <c r="A2579" s="91" t="str">
        <f t="shared" si="40"/>
        <v/>
      </c>
      <c r="B2579" s="146"/>
      <c r="C2579" s="93"/>
      <c r="D2579" s="104"/>
      <c r="E2579" s="104"/>
      <c r="I2579" s="92"/>
    </row>
    <row r="2580" spans="1:9" x14ac:dyDescent="0.25">
      <c r="A2580" s="91" t="str">
        <f t="shared" si="40"/>
        <v/>
      </c>
      <c r="B2580" s="146"/>
      <c r="C2580" s="93"/>
      <c r="D2580" s="104"/>
      <c r="E2580" s="104"/>
      <c r="I2580" s="92"/>
    </row>
    <row r="2581" spans="1:9" x14ac:dyDescent="0.25">
      <c r="A2581" s="91" t="str">
        <f t="shared" si="40"/>
        <v/>
      </c>
      <c r="B2581" s="146"/>
      <c r="C2581" s="93"/>
      <c r="D2581" s="104"/>
      <c r="E2581" s="104"/>
      <c r="I2581" s="92"/>
    </row>
    <row r="2582" spans="1:9" x14ac:dyDescent="0.25">
      <c r="A2582" s="91" t="str">
        <f t="shared" si="40"/>
        <v/>
      </c>
      <c r="B2582" s="146"/>
      <c r="C2582" s="93"/>
      <c r="D2582" s="104"/>
      <c r="E2582" s="104"/>
      <c r="I2582" s="92"/>
    </row>
    <row r="2583" spans="1:9" x14ac:dyDescent="0.25">
      <c r="A2583" s="91" t="str">
        <f t="shared" si="40"/>
        <v/>
      </c>
      <c r="B2583" s="146"/>
      <c r="C2583" s="93"/>
      <c r="D2583" s="104"/>
      <c r="E2583" s="104"/>
      <c r="I2583" s="92"/>
    </row>
    <row r="2584" spans="1:9" x14ac:dyDescent="0.25">
      <c r="A2584" s="91" t="str">
        <f t="shared" si="40"/>
        <v/>
      </c>
      <c r="B2584" s="146"/>
      <c r="C2584" s="93"/>
      <c r="D2584" s="104"/>
      <c r="E2584" s="104"/>
      <c r="I2584" s="92"/>
    </row>
    <row r="2585" spans="1:9" x14ac:dyDescent="0.25">
      <c r="A2585" s="91" t="str">
        <f t="shared" si="40"/>
        <v/>
      </c>
      <c r="B2585" s="146"/>
      <c r="C2585" s="93"/>
      <c r="D2585" s="104"/>
      <c r="E2585" s="104"/>
      <c r="I2585" s="92"/>
    </row>
    <row r="2586" spans="1:9" x14ac:dyDescent="0.25">
      <c r="A2586" s="91" t="str">
        <f t="shared" si="40"/>
        <v/>
      </c>
      <c r="B2586" s="146"/>
      <c r="C2586" s="93"/>
      <c r="D2586" s="104"/>
      <c r="E2586" s="104"/>
      <c r="I2586" s="92"/>
    </row>
    <row r="2587" spans="1:9" x14ac:dyDescent="0.25">
      <c r="A2587" s="91" t="str">
        <f t="shared" si="40"/>
        <v/>
      </c>
      <c r="B2587" s="146"/>
      <c r="C2587" s="93"/>
      <c r="D2587" s="104"/>
      <c r="E2587" s="104"/>
      <c r="I2587" s="92"/>
    </row>
    <row r="2588" spans="1:9" x14ac:dyDescent="0.25">
      <c r="A2588" s="91" t="str">
        <f t="shared" si="40"/>
        <v/>
      </c>
      <c r="B2588" s="146"/>
      <c r="C2588" s="93"/>
      <c r="D2588" s="104"/>
      <c r="E2588" s="104"/>
      <c r="I2588" s="92"/>
    </row>
    <row r="2589" spans="1:9" x14ac:dyDescent="0.25">
      <c r="A2589" s="91" t="str">
        <f t="shared" si="40"/>
        <v/>
      </c>
      <c r="B2589" s="146"/>
      <c r="C2589" s="93"/>
      <c r="D2589" s="104"/>
      <c r="E2589" s="104"/>
      <c r="I2589" s="92"/>
    </row>
    <row r="2590" spans="1:9" x14ac:dyDescent="0.25">
      <c r="A2590" s="91" t="str">
        <f t="shared" si="40"/>
        <v/>
      </c>
      <c r="B2590" s="146"/>
      <c r="C2590" s="93"/>
      <c r="D2590" s="104"/>
      <c r="E2590" s="104"/>
      <c r="I2590" s="92"/>
    </row>
    <row r="2591" spans="1:9" x14ac:dyDescent="0.25">
      <c r="A2591" s="91" t="str">
        <f t="shared" si="40"/>
        <v/>
      </c>
      <c r="B2591" s="146"/>
      <c r="C2591" s="93"/>
      <c r="D2591" s="104"/>
      <c r="E2591" s="104"/>
      <c r="I2591" s="92"/>
    </row>
    <row r="2592" spans="1:9" x14ac:dyDescent="0.25">
      <c r="A2592" s="91" t="str">
        <f t="shared" si="40"/>
        <v/>
      </c>
      <c r="B2592" s="146"/>
      <c r="C2592" s="93"/>
      <c r="D2592" s="104"/>
      <c r="E2592" s="104"/>
      <c r="I2592" s="92"/>
    </row>
    <row r="2593" spans="1:9" x14ac:dyDescent="0.25">
      <c r="A2593" s="91" t="str">
        <f t="shared" si="40"/>
        <v/>
      </c>
      <c r="B2593" s="146"/>
      <c r="C2593" s="93"/>
      <c r="D2593" s="104"/>
      <c r="E2593" s="104"/>
      <c r="I2593" s="92"/>
    </row>
    <row r="2594" spans="1:9" x14ac:dyDescent="0.25">
      <c r="A2594" s="91" t="str">
        <f t="shared" si="40"/>
        <v/>
      </c>
      <c r="B2594" s="146"/>
      <c r="C2594" s="93"/>
      <c r="D2594" s="104"/>
      <c r="E2594" s="104"/>
      <c r="I2594" s="92"/>
    </row>
    <row r="2595" spans="1:9" x14ac:dyDescent="0.25">
      <c r="A2595" s="91" t="str">
        <f t="shared" si="40"/>
        <v/>
      </c>
      <c r="B2595" s="146"/>
      <c r="C2595" s="93"/>
      <c r="D2595" s="104"/>
      <c r="E2595" s="104"/>
      <c r="I2595" s="92"/>
    </row>
    <row r="2596" spans="1:9" x14ac:dyDescent="0.25">
      <c r="A2596" s="91" t="str">
        <f t="shared" si="40"/>
        <v/>
      </c>
      <c r="B2596" s="146"/>
      <c r="C2596" s="93"/>
      <c r="D2596" s="104"/>
      <c r="E2596" s="104"/>
      <c r="I2596" s="92"/>
    </row>
    <row r="2597" spans="1:9" x14ac:dyDescent="0.25">
      <c r="A2597" s="91" t="str">
        <f t="shared" si="40"/>
        <v/>
      </c>
      <c r="B2597" s="146"/>
      <c r="C2597" s="93"/>
      <c r="D2597" s="104"/>
      <c r="E2597" s="104"/>
      <c r="I2597" s="92"/>
    </row>
    <row r="2598" spans="1:9" x14ac:dyDescent="0.25">
      <c r="A2598" s="91" t="str">
        <f t="shared" si="40"/>
        <v/>
      </c>
      <c r="B2598" s="146"/>
      <c r="C2598" s="93"/>
      <c r="D2598" s="104"/>
      <c r="E2598" s="104"/>
      <c r="I2598" s="92"/>
    </row>
    <row r="2599" spans="1:9" x14ac:dyDescent="0.25">
      <c r="A2599" s="91" t="str">
        <f t="shared" si="40"/>
        <v/>
      </c>
      <c r="B2599" s="146"/>
      <c r="C2599" s="93"/>
      <c r="D2599" s="104"/>
      <c r="E2599" s="104"/>
      <c r="I2599" s="92"/>
    </row>
    <row r="2600" spans="1:9" x14ac:dyDescent="0.25">
      <c r="A2600" s="91" t="str">
        <f t="shared" si="40"/>
        <v/>
      </c>
      <c r="B2600" s="146"/>
      <c r="C2600" s="93"/>
      <c r="D2600" s="104"/>
      <c r="E2600" s="104"/>
      <c r="I2600" s="92"/>
    </row>
    <row r="2601" spans="1:9" x14ac:dyDescent="0.25">
      <c r="A2601" s="91" t="str">
        <f t="shared" si="40"/>
        <v/>
      </c>
      <c r="B2601" s="146"/>
      <c r="C2601" s="93"/>
      <c r="D2601" s="104"/>
      <c r="E2601" s="104"/>
      <c r="I2601" s="92"/>
    </row>
    <row r="2602" spans="1:9" x14ac:dyDescent="0.25">
      <c r="A2602" s="91" t="str">
        <f t="shared" si="40"/>
        <v/>
      </c>
      <c r="B2602" s="146"/>
      <c r="C2602" s="93"/>
      <c r="D2602" s="104"/>
      <c r="E2602" s="104"/>
      <c r="I2602" s="92"/>
    </row>
    <row r="2603" spans="1:9" x14ac:dyDescent="0.25">
      <c r="A2603" s="91" t="str">
        <f t="shared" si="40"/>
        <v/>
      </c>
      <c r="B2603" s="146"/>
      <c r="C2603" s="93"/>
      <c r="D2603" s="104"/>
      <c r="E2603" s="104"/>
      <c r="I2603" s="92"/>
    </row>
    <row r="2604" spans="1:9" x14ac:dyDescent="0.25">
      <c r="A2604" s="91" t="str">
        <f t="shared" si="40"/>
        <v/>
      </c>
      <c r="B2604" s="146"/>
      <c r="C2604" s="93"/>
      <c r="D2604" s="104"/>
      <c r="E2604" s="104"/>
      <c r="I2604" s="92"/>
    </row>
    <row r="2605" spans="1:9" x14ac:dyDescent="0.25">
      <c r="A2605" s="91" t="str">
        <f t="shared" si="40"/>
        <v/>
      </c>
      <c r="B2605" s="146"/>
      <c r="C2605" s="93"/>
      <c r="D2605" s="104"/>
      <c r="E2605" s="104"/>
      <c r="I2605" s="92"/>
    </row>
    <row r="2606" spans="1:9" x14ac:dyDescent="0.25">
      <c r="A2606" s="91" t="str">
        <f t="shared" si="40"/>
        <v/>
      </c>
      <c r="B2606" s="146"/>
      <c r="C2606" s="93"/>
      <c r="D2606" s="104"/>
      <c r="E2606" s="104"/>
      <c r="I2606" s="92"/>
    </row>
    <row r="2607" spans="1:9" x14ac:dyDescent="0.25">
      <c r="A2607" s="91" t="str">
        <f t="shared" si="40"/>
        <v/>
      </c>
      <c r="B2607" s="146"/>
      <c r="C2607" s="93"/>
      <c r="D2607" s="104"/>
      <c r="E2607" s="104"/>
      <c r="I2607" s="92"/>
    </row>
    <row r="2608" spans="1:9" x14ac:dyDescent="0.25">
      <c r="A2608" s="91" t="str">
        <f t="shared" si="40"/>
        <v/>
      </c>
      <c r="B2608" s="146"/>
      <c r="C2608" s="93"/>
      <c r="D2608" s="104"/>
      <c r="E2608" s="104"/>
      <c r="I2608" s="92"/>
    </row>
    <row r="2609" spans="1:9" x14ac:dyDescent="0.25">
      <c r="A2609" s="91" t="str">
        <f t="shared" si="40"/>
        <v/>
      </c>
      <c r="B2609" s="146"/>
      <c r="C2609" s="93"/>
      <c r="D2609" s="104"/>
      <c r="E2609" s="104"/>
      <c r="I2609" s="92"/>
    </row>
    <row r="2610" spans="1:9" x14ac:dyDescent="0.25">
      <c r="A2610" s="91" t="str">
        <f t="shared" si="40"/>
        <v/>
      </c>
      <c r="B2610" s="146"/>
      <c r="C2610" s="93"/>
      <c r="D2610" s="104"/>
      <c r="E2610" s="104"/>
      <c r="I2610" s="92"/>
    </row>
    <row r="2611" spans="1:9" x14ac:dyDescent="0.25">
      <c r="A2611" s="91" t="str">
        <f t="shared" si="40"/>
        <v/>
      </c>
      <c r="B2611" s="146"/>
      <c r="C2611" s="93"/>
      <c r="D2611" s="104"/>
      <c r="E2611" s="104"/>
      <c r="I2611" s="92"/>
    </row>
    <row r="2612" spans="1:9" x14ac:dyDescent="0.25">
      <c r="A2612" s="91" t="str">
        <f t="shared" si="40"/>
        <v/>
      </c>
      <c r="B2612" s="146"/>
      <c r="C2612" s="93"/>
      <c r="D2612" s="104"/>
      <c r="E2612" s="104"/>
      <c r="I2612" s="92"/>
    </row>
    <row r="2613" spans="1:9" x14ac:dyDescent="0.25">
      <c r="A2613" s="91" t="str">
        <f t="shared" si="40"/>
        <v/>
      </c>
      <c r="B2613" s="146"/>
      <c r="C2613" s="93"/>
      <c r="D2613" s="104"/>
      <c r="E2613" s="104"/>
      <c r="I2613" s="92"/>
    </row>
    <row r="2614" spans="1:9" x14ac:dyDescent="0.25">
      <c r="A2614" s="91" t="str">
        <f t="shared" si="40"/>
        <v/>
      </c>
      <c r="B2614" s="146"/>
      <c r="C2614" s="93"/>
      <c r="D2614" s="104"/>
      <c r="E2614" s="104"/>
      <c r="I2614" s="92"/>
    </row>
    <row r="2615" spans="1:9" x14ac:dyDescent="0.25">
      <c r="A2615" s="91" t="str">
        <f t="shared" si="40"/>
        <v/>
      </c>
      <c r="B2615" s="146"/>
      <c r="C2615" s="93"/>
      <c r="D2615" s="104"/>
      <c r="E2615" s="104"/>
      <c r="I2615" s="92"/>
    </row>
    <row r="2616" spans="1:9" x14ac:dyDescent="0.25">
      <c r="A2616" s="91" t="str">
        <f t="shared" si="40"/>
        <v/>
      </c>
      <c r="B2616" s="146"/>
      <c r="C2616" s="93"/>
      <c r="D2616" s="104"/>
      <c r="E2616" s="104"/>
      <c r="I2616" s="92"/>
    </row>
    <row r="2617" spans="1:9" x14ac:dyDescent="0.25">
      <c r="A2617" s="91" t="str">
        <f t="shared" si="40"/>
        <v/>
      </c>
      <c r="B2617" s="146"/>
      <c r="C2617" s="93"/>
      <c r="D2617" s="104"/>
      <c r="E2617" s="104"/>
      <c r="I2617" s="92"/>
    </row>
    <row r="2618" spans="1:9" x14ac:dyDescent="0.25">
      <c r="A2618" s="91" t="str">
        <f t="shared" si="40"/>
        <v/>
      </c>
      <c r="B2618" s="146"/>
      <c r="C2618" s="93"/>
      <c r="D2618" s="104"/>
      <c r="E2618" s="104"/>
      <c r="I2618" s="92"/>
    </row>
    <row r="2619" spans="1:9" x14ac:dyDescent="0.25">
      <c r="A2619" s="91" t="str">
        <f t="shared" si="40"/>
        <v/>
      </c>
      <c r="B2619" s="146"/>
      <c r="C2619" s="93"/>
      <c r="D2619" s="104"/>
      <c r="E2619" s="104"/>
      <c r="I2619" s="92"/>
    </row>
    <row r="2620" spans="1:9" x14ac:dyDescent="0.25">
      <c r="A2620" s="91" t="str">
        <f t="shared" si="40"/>
        <v/>
      </c>
      <c r="B2620" s="146"/>
      <c r="C2620" s="93"/>
      <c r="D2620" s="104"/>
      <c r="E2620" s="104"/>
      <c r="I2620" s="92"/>
    </row>
    <row r="2621" spans="1:9" x14ac:dyDescent="0.25">
      <c r="A2621" s="91" t="str">
        <f t="shared" si="40"/>
        <v/>
      </c>
      <c r="B2621" s="146"/>
      <c r="C2621" s="93"/>
      <c r="D2621" s="104"/>
      <c r="E2621" s="104"/>
      <c r="I2621" s="92"/>
    </row>
    <row r="2622" spans="1:9" x14ac:dyDescent="0.25">
      <c r="A2622" s="91" t="str">
        <f t="shared" si="40"/>
        <v/>
      </c>
      <c r="B2622" s="146"/>
      <c r="C2622" s="93"/>
      <c r="D2622" s="104"/>
      <c r="E2622" s="104"/>
      <c r="I2622" s="92"/>
    </row>
    <row r="2623" spans="1:9" x14ac:dyDescent="0.25">
      <c r="A2623" s="91" t="str">
        <f t="shared" si="40"/>
        <v/>
      </c>
      <c r="B2623" s="146"/>
      <c r="C2623" s="93"/>
      <c r="D2623" s="104"/>
      <c r="E2623" s="104"/>
      <c r="I2623" s="92"/>
    </row>
    <row r="2624" spans="1:9" x14ac:dyDescent="0.25">
      <c r="A2624" s="91" t="str">
        <f t="shared" si="40"/>
        <v/>
      </c>
      <c r="B2624" s="146"/>
      <c r="C2624" s="93"/>
      <c r="D2624" s="104"/>
      <c r="E2624" s="104"/>
      <c r="I2624" s="92"/>
    </row>
    <row r="2625" spans="1:9" x14ac:dyDescent="0.25">
      <c r="A2625" s="91" t="str">
        <f t="shared" si="40"/>
        <v/>
      </c>
      <c r="B2625" s="146"/>
      <c r="C2625" s="93"/>
      <c r="D2625" s="104"/>
      <c r="E2625" s="104"/>
      <c r="I2625" s="92"/>
    </row>
    <row r="2626" spans="1:9" x14ac:dyDescent="0.25">
      <c r="A2626" s="91" t="str">
        <f t="shared" ref="A2626:A2689" si="41">CONCATENATE(B2626,C2626)</f>
        <v/>
      </c>
      <c r="B2626" s="146"/>
      <c r="C2626" s="93"/>
      <c r="D2626" s="104"/>
      <c r="E2626" s="104"/>
      <c r="I2626" s="92"/>
    </row>
    <row r="2627" spans="1:9" x14ac:dyDescent="0.25">
      <c r="A2627" s="91" t="str">
        <f t="shared" si="41"/>
        <v/>
      </c>
      <c r="B2627" s="146"/>
      <c r="C2627" s="93"/>
      <c r="D2627" s="104"/>
      <c r="E2627" s="104"/>
      <c r="I2627" s="92"/>
    </row>
    <row r="2628" spans="1:9" x14ac:dyDescent="0.25">
      <c r="A2628" s="91" t="str">
        <f t="shared" si="41"/>
        <v/>
      </c>
      <c r="B2628" s="146"/>
      <c r="C2628" s="93"/>
      <c r="D2628" s="104"/>
      <c r="E2628" s="104"/>
      <c r="I2628" s="92"/>
    </row>
    <row r="2629" spans="1:9" x14ac:dyDescent="0.25">
      <c r="A2629" s="91" t="str">
        <f t="shared" si="41"/>
        <v/>
      </c>
      <c r="B2629" s="146"/>
      <c r="C2629" s="93"/>
      <c r="D2629" s="104"/>
      <c r="E2629" s="104"/>
      <c r="I2629" s="92"/>
    </row>
    <row r="2630" spans="1:9" x14ac:dyDescent="0.25">
      <c r="A2630" s="91" t="str">
        <f t="shared" si="41"/>
        <v/>
      </c>
      <c r="B2630" s="146"/>
      <c r="C2630" s="93"/>
      <c r="D2630" s="104"/>
      <c r="E2630" s="104"/>
      <c r="I2630" s="92"/>
    </row>
    <row r="2631" spans="1:9" x14ac:dyDescent="0.25">
      <c r="A2631" s="91" t="str">
        <f t="shared" si="41"/>
        <v/>
      </c>
      <c r="B2631" s="146"/>
      <c r="C2631" s="93"/>
      <c r="D2631" s="104"/>
      <c r="E2631" s="104"/>
      <c r="I2631" s="92"/>
    </row>
    <row r="2632" spans="1:9" x14ac:dyDescent="0.25">
      <c r="A2632" s="91" t="str">
        <f t="shared" si="41"/>
        <v/>
      </c>
      <c r="B2632" s="146"/>
      <c r="C2632" s="93"/>
      <c r="D2632" s="104"/>
      <c r="E2632" s="104"/>
      <c r="I2632" s="92"/>
    </row>
    <row r="2633" spans="1:9" x14ac:dyDescent="0.25">
      <c r="A2633" s="91" t="str">
        <f t="shared" si="41"/>
        <v/>
      </c>
      <c r="B2633" s="146"/>
      <c r="C2633" s="93"/>
      <c r="D2633" s="104"/>
      <c r="E2633" s="104"/>
      <c r="I2633" s="92"/>
    </row>
    <row r="2634" spans="1:9" x14ac:dyDescent="0.25">
      <c r="A2634" s="91" t="str">
        <f t="shared" si="41"/>
        <v/>
      </c>
      <c r="B2634" s="146"/>
      <c r="C2634" s="93"/>
      <c r="D2634" s="104"/>
      <c r="E2634" s="104"/>
      <c r="I2634" s="92"/>
    </row>
    <row r="2635" spans="1:9" x14ac:dyDescent="0.25">
      <c r="A2635" s="91" t="str">
        <f t="shared" si="41"/>
        <v/>
      </c>
      <c r="B2635" s="146"/>
      <c r="C2635" s="93"/>
      <c r="D2635" s="104"/>
      <c r="E2635" s="104"/>
      <c r="I2635" s="92"/>
    </row>
    <row r="2636" spans="1:9" x14ac:dyDescent="0.25">
      <c r="A2636" s="91" t="str">
        <f t="shared" si="41"/>
        <v/>
      </c>
      <c r="B2636" s="146"/>
      <c r="C2636" s="93"/>
      <c r="D2636" s="104"/>
      <c r="E2636" s="104"/>
      <c r="I2636" s="92"/>
    </row>
    <row r="2637" spans="1:9" x14ac:dyDescent="0.25">
      <c r="A2637" s="91" t="str">
        <f t="shared" si="41"/>
        <v/>
      </c>
      <c r="B2637" s="146"/>
      <c r="C2637" s="93"/>
      <c r="D2637" s="104"/>
      <c r="E2637" s="104"/>
      <c r="I2637" s="92"/>
    </row>
    <row r="2638" spans="1:9" x14ac:dyDescent="0.25">
      <c r="A2638" s="91" t="str">
        <f t="shared" si="41"/>
        <v/>
      </c>
      <c r="B2638" s="146"/>
      <c r="C2638" s="93"/>
      <c r="D2638" s="104"/>
      <c r="E2638" s="104"/>
      <c r="I2638" s="92"/>
    </row>
    <row r="2639" spans="1:9" x14ac:dyDescent="0.25">
      <c r="A2639" s="91" t="str">
        <f t="shared" si="41"/>
        <v/>
      </c>
      <c r="B2639" s="146"/>
      <c r="C2639" s="93"/>
      <c r="D2639" s="104"/>
      <c r="E2639" s="104"/>
      <c r="I2639" s="92"/>
    </row>
    <row r="2640" spans="1:9" x14ac:dyDescent="0.25">
      <c r="A2640" s="91" t="str">
        <f t="shared" si="41"/>
        <v/>
      </c>
      <c r="B2640" s="146"/>
      <c r="C2640" s="93"/>
      <c r="D2640" s="104"/>
      <c r="E2640" s="104"/>
      <c r="I2640" s="92"/>
    </row>
    <row r="2641" spans="1:9" x14ac:dyDescent="0.25">
      <c r="A2641" s="91" t="str">
        <f t="shared" si="41"/>
        <v/>
      </c>
      <c r="B2641" s="146"/>
      <c r="C2641" s="93"/>
      <c r="D2641" s="104"/>
      <c r="E2641" s="104"/>
      <c r="I2641" s="92"/>
    </row>
    <row r="2642" spans="1:9" x14ac:dyDescent="0.25">
      <c r="A2642" s="91" t="str">
        <f t="shared" si="41"/>
        <v/>
      </c>
      <c r="B2642" s="146"/>
      <c r="C2642" s="93"/>
      <c r="D2642" s="104"/>
      <c r="E2642" s="104"/>
      <c r="I2642" s="92"/>
    </row>
    <row r="2643" spans="1:9" x14ac:dyDescent="0.25">
      <c r="A2643" s="91" t="str">
        <f t="shared" si="41"/>
        <v/>
      </c>
      <c r="B2643" s="146"/>
      <c r="C2643" s="93"/>
      <c r="D2643" s="104"/>
      <c r="E2643" s="104"/>
      <c r="I2643" s="92"/>
    </row>
    <row r="2644" spans="1:9" x14ac:dyDescent="0.25">
      <c r="A2644" s="91" t="str">
        <f t="shared" si="41"/>
        <v/>
      </c>
      <c r="B2644" s="146"/>
      <c r="C2644" s="93"/>
      <c r="D2644" s="104"/>
      <c r="E2644" s="104"/>
      <c r="I2644" s="92"/>
    </row>
    <row r="2645" spans="1:9" x14ac:dyDescent="0.25">
      <c r="A2645" s="91" t="str">
        <f t="shared" si="41"/>
        <v/>
      </c>
      <c r="B2645" s="146"/>
      <c r="C2645" s="93"/>
      <c r="D2645" s="104"/>
      <c r="E2645" s="104"/>
      <c r="I2645" s="92"/>
    </row>
    <row r="2646" spans="1:9" x14ac:dyDescent="0.25">
      <c r="A2646" s="91" t="str">
        <f t="shared" si="41"/>
        <v/>
      </c>
      <c r="B2646" s="146"/>
      <c r="C2646" s="93"/>
      <c r="D2646" s="104"/>
      <c r="E2646" s="104"/>
      <c r="I2646" s="92"/>
    </row>
    <row r="2647" spans="1:9" x14ac:dyDescent="0.25">
      <c r="A2647" s="91" t="str">
        <f t="shared" si="41"/>
        <v/>
      </c>
      <c r="B2647" s="146"/>
      <c r="C2647" s="93"/>
      <c r="D2647" s="104"/>
      <c r="E2647" s="104"/>
      <c r="I2647" s="92"/>
    </row>
    <row r="2648" spans="1:9" x14ac:dyDescent="0.25">
      <c r="A2648" s="91" t="str">
        <f t="shared" si="41"/>
        <v/>
      </c>
      <c r="B2648" s="146"/>
      <c r="C2648" s="93"/>
      <c r="D2648" s="104"/>
      <c r="E2648" s="104"/>
      <c r="I2648" s="92"/>
    </row>
    <row r="2649" spans="1:9" x14ac:dyDescent="0.25">
      <c r="A2649" s="91" t="str">
        <f t="shared" si="41"/>
        <v/>
      </c>
      <c r="B2649" s="146"/>
      <c r="C2649" s="93"/>
      <c r="D2649" s="104"/>
      <c r="E2649" s="104"/>
      <c r="I2649" s="92"/>
    </row>
    <row r="2650" spans="1:9" x14ac:dyDescent="0.25">
      <c r="A2650" s="91" t="str">
        <f t="shared" si="41"/>
        <v/>
      </c>
      <c r="B2650" s="146"/>
      <c r="C2650" s="93"/>
      <c r="D2650" s="104"/>
      <c r="E2650" s="104"/>
      <c r="I2650" s="92"/>
    </row>
    <row r="2651" spans="1:9" x14ac:dyDescent="0.25">
      <c r="A2651" s="91" t="str">
        <f t="shared" si="41"/>
        <v/>
      </c>
      <c r="B2651" s="146"/>
      <c r="C2651" s="93"/>
      <c r="D2651" s="104"/>
      <c r="E2651" s="104"/>
      <c r="I2651" s="92"/>
    </row>
    <row r="2652" spans="1:9" x14ac:dyDescent="0.25">
      <c r="A2652" s="91" t="str">
        <f t="shared" si="41"/>
        <v/>
      </c>
      <c r="B2652" s="146"/>
      <c r="C2652" s="93"/>
      <c r="D2652" s="104"/>
      <c r="E2652" s="104"/>
      <c r="I2652" s="92"/>
    </row>
    <row r="2653" spans="1:9" x14ac:dyDescent="0.25">
      <c r="A2653" s="91" t="str">
        <f t="shared" si="41"/>
        <v/>
      </c>
      <c r="B2653" s="146"/>
      <c r="C2653" s="93"/>
      <c r="D2653" s="104"/>
      <c r="E2653" s="104"/>
      <c r="I2653" s="92"/>
    </row>
    <row r="2654" spans="1:9" x14ac:dyDescent="0.25">
      <c r="A2654" s="91" t="str">
        <f t="shared" si="41"/>
        <v/>
      </c>
      <c r="B2654" s="146"/>
      <c r="C2654" s="93"/>
      <c r="D2654" s="104"/>
      <c r="E2654" s="104"/>
      <c r="I2654" s="92"/>
    </row>
    <row r="2655" spans="1:9" x14ac:dyDescent="0.25">
      <c r="A2655" s="91" t="str">
        <f t="shared" si="41"/>
        <v/>
      </c>
      <c r="B2655" s="146"/>
      <c r="C2655" s="93"/>
      <c r="D2655" s="104"/>
      <c r="E2655" s="104"/>
      <c r="I2655" s="92"/>
    </row>
    <row r="2656" spans="1:9" x14ac:dyDescent="0.25">
      <c r="A2656" s="91" t="str">
        <f t="shared" si="41"/>
        <v/>
      </c>
      <c r="B2656" s="146"/>
      <c r="C2656" s="93"/>
      <c r="D2656" s="104"/>
      <c r="E2656" s="104"/>
      <c r="I2656" s="92"/>
    </row>
    <row r="2657" spans="1:9" x14ac:dyDescent="0.25">
      <c r="A2657" s="91" t="str">
        <f t="shared" si="41"/>
        <v/>
      </c>
      <c r="B2657" s="146"/>
      <c r="C2657" s="93"/>
      <c r="D2657" s="104"/>
      <c r="E2657" s="104"/>
      <c r="I2657" s="92"/>
    </row>
    <row r="2658" spans="1:9" x14ac:dyDescent="0.25">
      <c r="A2658" s="91" t="str">
        <f t="shared" si="41"/>
        <v/>
      </c>
      <c r="B2658" s="146"/>
      <c r="C2658" s="93"/>
      <c r="D2658" s="104"/>
      <c r="E2658" s="104"/>
      <c r="I2658" s="92"/>
    </row>
    <row r="2659" spans="1:9" x14ac:dyDescent="0.25">
      <c r="A2659" s="91" t="str">
        <f t="shared" si="41"/>
        <v/>
      </c>
      <c r="B2659" s="146"/>
      <c r="C2659" s="93"/>
      <c r="D2659" s="104"/>
      <c r="E2659" s="104"/>
      <c r="I2659" s="92"/>
    </row>
    <row r="2660" spans="1:9" x14ac:dyDescent="0.25">
      <c r="A2660" s="91" t="str">
        <f t="shared" si="41"/>
        <v/>
      </c>
      <c r="B2660" s="146"/>
      <c r="C2660" s="93"/>
      <c r="D2660" s="104"/>
      <c r="E2660" s="104"/>
      <c r="I2660" s="92"/>
    </row>
    <row r="2661" spans="1:9" x14ac:dyDescent="0.25">
      <c r="A2661" s="91" t="str">
        <f t="shared" si="41"/>
        <v/>
      </c>
      <c r="B2661" s="146"/>
      <c r="C2661" s="93"/>
      <c r="D2661" s="104"/>
      <c r="E2661" s="104"/>
      <c r="I2661" s="92"/>
    </row>
    <row r="2662" spans="1:9" x14ac:dyDescent="0.25">
      <c r="A2662" s="91" t="str">
        <f t="shared" si="41"/>
        <v/>
      </c>
      <c r="B2662" s="146"/>
      <c r="C2662" s="93"/>
      <c r="D2662" s="104"/>
      <c r="E2662" s="104"/>
      <c r="I2662" s="92"/>
    </row>
    <row r="2663" spans="1:9" x14ac:dyDescent="0.25">
      <c r="A2663" s="91" t="str">
        <f t="shared" si="41"/>
        <v/>
      </c>
      <c r="B2663" s="146"/>
      <c r="C2663" s="93"/>
      <c r="D2663" s="104"/>
      <c r="E2663" s="104"/>
      <c r="I2663" s="92"/>
    </row>
    <row r="2664" spans="1:9" x14ac:dyDescent="0.25">
      <c r="A2664" s="91" t="str">
        <f t="shared" si="41"/>
        <v/>
      </c>
      <c r="B2664" s="146"/>
      <c r="C2664" s="93"/>
      <c r="D2664" s="104"/>
      <c r="E2664" s="104"/>
      <c r="I2664" s="92"/>
    </row>
    <row r="2665" spans="1:9" x14ac:dyDescent="0.25">
      <c r="A2665" s="91" t="str">
        <f t="shared" si="41"/>
        <v/>
      </c>
      <c r="B2665" s="146"/>
      <c r="C2665" s="93"/>
      <c r="D2665" s="104"/>
      <c r="E2665" s="104"/>
      <c r="I2665" s="92"/>
    </row>
    <row r="2666" spans="1:9" x14ac:dyDescent="0.25">
      <c r="A2666" s="91" t="str">
        <f t="shared" si="41"/>
        <v/>
      </c>
      <c r="B2666" s="146"/>
      <c r="C2666" s="93"/>
      <c r="D2666" s="104"/>
      <c r="E2666" s="104"/>
      <c r="I2666" s="92"/>
    </row>
    <row r="2667" spans="1:9" x14ac:dyDescent="0.25">
      <c r="A2667" s="91" t="str">
        <f t="shared" si="41"/>
        <v/>
      </c>
      <c r="B2667" s="146"/>
      <c r="C2667" s="93"/>
      <c r="D2667" s="104"/>
      <c r="E2667" s="104"/>
      <c r="I2667" s="92"/>
    </row>
    <row r="2668" spans="1:9" x14ac:dyDescent="0.25">
      <c r="A2668" s="91" t="str">
        <f t="shared" si="41"/>
        <v/>
      </c>
      <c r="B2668" s="146"/>
      <c r="C2668" s="93"/>
      <c r="D2668" s="104"/>
      <c r="E2668" s="104"/>
      <c r="I2668" s="92"/>
    </row>
    <row r="2669" spans="1:9" x14ac:dyDescent="0.25">
      <c r="A2669" s="91" t="str">
        <f t="shared" si="41"/>
        <v/>
      </c>
      <c r="B2669" s="146"/>
      <c r="C2669" s="93"/>
      <c r="D2669" s="104"/>
      <c r="E2669" s="104"/>
      <c r="I2669" s="92"/>
    </row>
    <row r="2670" spans="1:9" x14ac:dyDescent="0.25">
      <c r="A2670" s="91" t="str">
        <f t="shared" si="41"/>
        <v/>
      </c>
      <c r="B2670" s="146"/>
      <c r="C2670" s="93"/>
      <c r="D2670" s="104"/>
      <c r="E2670" s="104"/>
      <c r="I2670" s="92"/>
    </row>
    <row r="2671" spans="1:9" x14ac:dyDescent="0.25">
      <c r="A2671" s="91" t="str">
        <f t="shared" si="41"/>
        <v/>
      </c>
      <c r="B2671" s="146"/>
      <c r="C2671" s="93"/>
      <c r="D2671" s="104"/>
      <c r="E2671" s="104"/>
      <c r="I2671" s="92"/>
    </row>
    <row r="2672" spans="1:9" x14ac:dyDescent="0.25">
      <c r="A2672" s="91" t="str">
        <f t="shared" si="41"/>
        <v/>
      </c>
      <c r="B2672" s="146"/>
      <c r="C2672" s="93"/>
      <c r="D2672" s="104"/>
      <c r="E2672" s="104"/>
      <c r="I2672" s="92"/>
    </row>
    <row r="2673" spans="1:9" x14ac:dyDescent="0.25">
      <c r="A2673" s="91" t="str">
        <f t="shared" si="41"/>
        <v/>
      </c>
      <c r="B2673" s="146"/>
      <c r="C2673" s="93"/>
      <c r="D2673" s="104"/>
      <c r="E2673" s="104"/>
      <c r="I2673" s="92"/>
    </row>
    <row r="2674" spans="1:9" x14ac:dyDescent="0.25">
      <c r="A2674" s="91" t="str">
        <f t="shared" si="41"/>
        <v/>
      </c>
      <c r="B2674" s="146"/>
      <c r="C2674" s="93"/>
      <c r="D2674" s="104"/>
      <c r="E2674" s="104"/>
      <c r="I2674" s="92"/>
    </row>
    <row r="2675" spans="1:9" x14ac:dyDescent="0.25">
      <c r="A2675" s="91" t="str">
        <f t="shared" si="41"/>
        <v/>
      </c>
      <c r="B2675" s="146"/>
      <c r="C2675" s="93"/>
      <c r="D2675" s="104"/>
      <c r="E2675" s="104"/>
      <c r="I2675" s="92"/>
    </row>
    <row r="2676" spans="1:9" x14ac:dyDescent="0.25">
      <c r="A2676" s="91" t="str">
        <f t="shared" si="41"/>
        <v/>
      </c>
      <c r="B2676" s="146"/>
      <c r="C2676" s="93"/>
      <c r="D2676" s="104"/>
      <c r="E2676" s="104"/>
      <c r="I2676" s="92"/>
    </row>
    <row r="2677" spans="1:9" x14ac:dyDescent="0.25">
      <c r="A2677" s="91" t="str">
        <f t="shared" si="41"/>
        <v/>
      </c>
      <c r="B2677" s="146"/>
      <c r="C2677" s="93"/>
      <c r="D2677" s="104"/>
      <c r="E2677" s="104"/>
      <c r="I2677" s="92"/>
    </row>
    <row r="2678" spans="1:9" x14ac:dyDescent="0.25">
      <c r="A2678" s="91" t="str">
        <f t="shared" si="41"/>
        <v/>
      </c>
      <c r="B2678" s="146"/>
      <c r="C2678" s="93"/>
      <c r="D2678" s="104"/>
      <c r="E2678" s="104"/>
      <c r="I2678" s="92"/>
    </row>
    <row r="2679" spans="1:9" x14ac:dyDescent="0.25">
      <c r="A2679" s="91" t="str">
        <f t="shared" si="41"/>
        <v/>
      </c>
      <c r="B2679" s="146"/>
      <c r="C2679" s="93"/>
      <c r="D2679" s="104"/>
      <c r="E2679" s="104"/>
      <c r="I2679" s="92"/>
    </row>
    <row r="2680" spans="1:9" x14ac:dyDescent="0.25">
      <c r="A2680" s="91" t="str">
        <f t="shared" si="41"/>
        <v/>
      </c>
      <c r="B2680" s="146"/>
      <c r="C2680" s="93"/>
      <c r="D2680" s="104"/>
      <c r="E2680" s="104"/>
      <c r="I2680" s="92"/>
    </row>
    <row r="2681" spans="1:9" x14ac:dyDescent="0.25">
      <c r="A2681" s="91" t="str">
        <f t="shared" si="41"/>
        <v/>
      </c>
      <c r="B2681" s="146"/>
      <c r="C2681" s="93"/>
      <c r="D2681" s="104"/>
      <c r="E2681" s="104"/>
      <c r="I2681" s="92"/>
    </row>
    <row r="2682" spans="1:9" x14ac:dyDescent="0.25">
      <c r="A2682" s="91" t="str">
        <f t="shared" si="41"/>
        <v/>
      </c>
      <c r="B2682" s="146"/>
      <c r="C2682" s="93"/>
      <c r="D2682" s="104"/>
      <c r="E2682" s="104"/>
      <c r="I2682" s="92"/>
    </row>
    <row r="2683" spans="1:9" x14ac:dyDescent="0.25">
      <c r="A2683" s="91" t="str">
        <f t="shared" si="41"/>
        <v/>
      </c>
      <c r="B2683" s="146"/>
      <c r="C2683" s="93"/>
      <c r="D2683" s="104"/>
      <c r="E2683" s="104"/>
      <c r="I2683" s="92"/>
    </row>
    <row r="2684" spans="1:9" x14ac:dyDescent="0.25">
      <c r="A2684" s="91" t="str">
        <f t="shared" si="41"/>
        <v/>
      </c>
      <c r="B2684" s="146"/>
      <c r="C2684" s="93"/>
      <c r="D2684" s="104"/>
      <c r="E2684" s="104"/>
      <c r="I2684" s="92"/>
    </row>
    <row r="2685" spans="1:9" x14ac:dyDescent="0.25">
      <c r="A2685" s="91" t="str">
        <f t="shared" si="41"/>
        <v/>
      </c>
      <c r="B2685" s="146"/>
      <c r="C2685" s="93"/>
      <c r="D2685" s="104"/>
      <c r="E2685" s="104"/>
      <c r="I2685" s="92"/>
    </row>
    <row r="2686" spans="1:9" x14ac:dyDescent="0.25">
      <c r="A2686" s="91" t="str">
        <f t="shared" si="41"/>
        <v/>
      </c>
      <c r="B2686" s="146"/>
      <c r="C2686" s="93"/>
      <c r="D2686" s="104"/>
      <c r="E2686" s="104"/>
      <c r="I2686" s="92"/>
    </row>
    <row r="2687" spans="1:9" x14ac:dyDescent="0.25">
      <c r="A2687" s="91" t="str">
        <f t="shared" si="41"/>
        <v/>
      </c>
      <c r="B2687" s="146"/>
      <c r="C2687" s="93"/>
      <c r="D2687" s="104"/>
      <c r="E2687" s="104"/>
      <c r="I2687" s="92"/>
    </row>
    <row r="2688" spans="1:9" x14ac:dyDescent="0.25">
      <c r="A2688" s="91" t="str">
        <f t="shared" si="41"/>
        <v/>
      </c>
      <c r="B2688" s="146"/>
      <c r="C2688" s="93"/>
      <c r="D2688" s="104"/>
      <c r="E2688" s="104"/>
      <c r="I2688" s="92"/>
    </row>
    <row r="2689" spans="1:9" x14ac:dyDescent="0.25">
      <c r="A2689" s="91" t="str">
        <f t="shared" si="41"/>
        <v/>
      </c>
      <c r="B2689" s="146"/>
      <c r="C2689" s="93"/>
      <c r="D2689" s="104"/>
      <c r="E2689" s="104"/>
      <c r="I2689" s="92"/>
    </row>
    <row r="2690" spans="1:9" x14ac:dyDescent="0.25">
      <c r="A2690" s="91" t="str">
        <f t="shared" ref="A2690:A2753" si="42">CONCATENATE(B2690,C2690)</f>
        <v/>
      </c>
      <c r="B2690" s="146"/>
      <c r="C2690" s="93"/>
      <c r="D2690" s="104"/>
      <c r="E2690" s="104"/>
      <c r="I2690" s="92"/>
    </row>
    <row r="2691" spans="1:9" x14ac:dyDescent="0.25">
      <c r="A2691" s="91" t="str">
        <f t="shared" si="42"/>
        <v/>
      </c>
      <c r="B2691" s="146"/>
      <c r="C2691" s="93"/>
      <c r="D2691" s="104"/>
      <c r="E2691" s="104"/>
      <c r="I2691" s="92"/>
    </row>
    <row r="2692" spans="1:9" x14ac:dyDescent="0.25">
      <c r="A2692" s="91" t="str">
        <f t="shared" si="42"/>
        <v/>
      </c>
      <c r="B2692" s="146"/>
      <c r="C2692" s="93"/>
      <c r="D2692" s="104"/>
      <c r="E2692" s="104"/>
      <c r="I2692" s="92"/>
    </row>
    <row r="2693" spans="1:9" x14ac:dyDescent="0.25">
      <c r="A2693" s="91" t="str">
        <f t="shared" si="42"/>
        <v/>
      </c>
      <c r="B2693" s="146"/>
      <c r="C2693" s="93"/>
      <c r="D2693" s="104"/>
      <c r="E2693" s="104"/>
      <c r="I2693" s="92"/>
    </row>
    <row r="2694" spans="1:9" x14ac:dyDescent="0.25">
      <c r="A2694" s="91" t="str">
        <f t="shared" si="42"/>
        <v/>
      </c>
      <c r="B2694" s="146"/>
      <c r="C2694" s="93"/>
      <c r="D2694" s="104"/>
      <c r="E2694" s="104"/>
      <c r="I2694" s="92"/>
    </row>
    <row r="2695" spans="1:9" x14ac:dyDescent="0.25">
      <c r="A2695" s="91" t="str">
        <f t="shared" si="42"/>
        <v/>
      </c>
      <c r="B2695" s="146"/>
      <c r="C2695" s="93"/>
      <c r="D2695" s="104"/>
      <c r="E2695" s="104"/>
      <c r="I2695" s="92"/>
    </row>
    <row r="2696" spans="1:9" x14ac:dyDescent="0.25">
      <c r="A2696" s="91" t="str">
        <f t="shared" si="42"/>
        <v/>
      </c>
      <c r="B2696" s="146"/>
      <c r="C2696" s="93"/>
      <c r="D2696" s="104"/>
      <c r="E2696" s="104"/>
      <c r="I2696" s="92"/>
    </row>
    <row r="2697" spans="1:9" x14ac:dyDescent="0.25">
      <c r="A2697" s="91" t="str">
        <f t="shared" si="42"/>
        <v/>
      </c>
      <c r="B2697" s="146"/>
      <c r="C2697" s="93"/>
      <c r="D2697" s="104"/>
      <c r="E2697" s="104"/>
      <c r="I2697" s="92"/>
    </row>
    <row r="2698" spans="1:9" x14ac:dyDescent="0.25">
      <c r="A2698" s="91" t="str">
        <f t="shared" si="42"/>
        <v/>
      </c>
      <c r="B2698" s="146"/>
      <c r="C2698" s="93"/>
      <c r="D2698" s="104"/>
      <c r="E2698" s="104"/>
      <c r="I2698" s="92"/>
    </row>
    <row r="2699" spans="1:9" x14ac:dyDescent="0.25">
      <c r="A2699" s="91" t="str">
        <f t="shared" si="42"/>
        <v/>
      </c>
      <c r="B2699" s="146"/>
      <c r="C2699" s="93"/>
      <c r="D2699" s="104"/>
      <c r="E2699" s="104"/>
      <c r="I2699" s="92"/>
    </row>
    <row r="2700" spans="1:9" x14ac:dyDescent="0.25">
      <c r="A2700" s="91" t="str">
        <f t="shared" si="42"/>
        <v/>
      </c>
      <c r="B2700" s="146"/>
      <c r="C2700" s="93"/>
      <c r="D2700" s="104"/>
      <c r="E2700" s="104"/>
      <c r="I2700" s="92"/>
    </row>
    <row r="2701" spans="1:9" x14ac:dyDescent="0.25">
      <c r="A2701" s="91" t="str">
        <f t="shared" si="42"/>
        <v/>
      </c>
      <c r="B2701" s="146"/>
      <c r="C2701" s="93"/>
      <c r="D2701" s="104"/>
      <c r="E2701" s="104"/>
      <c r="I2701" s="92"/>
    </row>
    <row r="2702" spans="1:9" x14ac:dyDescent="0.25">
      <c r="A2702" s="91" t="str">
        <f t="shared" si="42"/>
        <v/>
      </c>
      <c r="B2702" s="146"/>
      <c r="C2702" s="93"/>
      <c r="D2702" s="104"/>
      <c r="E2702" s="104"/>
      <c r="I2702" s="92"/>
    </row>
    <row r="2703" spans="1:9" x14ac:dyDescent="0.25">
      <c r="A2703" s="91" t="str">
        <f t="shared" si="42"/>
        <v/>
      </c>
      <c r="B2703" s="146"/>
      <c r="C2703" s="93"/>
      <c r="D2703" s="104"/>
      <c r="E2703" s="104"/>
      <c r="I2703" s="92"/>
    </row>
    <row r="2704" spans="1:9" x14ac:dyDescent="0.25">
      <c r="A2704" s="91" t="str">
        <f t="shared" si="42"/>
        <v/>
      </c>
      <c r="B2704" s="146"/>
      <c r="C2704" s="93"/>
      <c r="D2704" s="104"/>
      <c r="E2704" s="104"/>
      <c r="I2704" s="92"/>
    </row>
    <row r="2705" spans="1:9" x14ac:dyDescent="0.25">
      <c r="A2705" s="91" t="str">
        <f t="shared" si="42"/>
        <v/>
      </c>
      <c r="B2705" s="146"/>
      <c r="C2705" s="93"/>
      <c r="D2705" s="104"/>
      <c r="E2705" s="104"/>
      <c r="I2705" s="92"/>
    </row>
    <row r="2706" spans="1:9" x14ac:dyDescent="0.25">
      <c r="A2706" s="91" t="str">
        <f t="shared" si="42"/>
        <v/>
      </c>
      <c r="B2706" s="146"/>
      <c r="C2706" s="93"/>
      <c r="D2706" s="104"/>
      <c r="E2706" s="104"/>
      <c r="I2706" s="92"/>
    </row>
    <row r="2707" spans="1:9" x14ac:dyDescent="0.25">
      <c r="A2707" s="91" t="str">
        <f t="shared" si="42"/>
        <v/>
      </c>
      <c r="B2707" s="146"/>
      <c r="C2707" s="93"/>
      <c r="D2707" s="104"/>
      <c r="E2707" s="104"/>
      <c r="I2707" s="92"/>
    </row>
    <row r="2708" spans="1:9" x14ac:dyDescent="0.25">
      <c r="A2708" s="91" t="str">
        <f t="shared" si="42"/>
        <v/>
      </c>
      <c r="B2708" s="146"/>
      <c r="C2708" s="93"/>
      <c r="D2708" s="104"/>
      <c r="E2708" s="104"/>
      <c r="I2708" s="92"/>
    </row>
    <row r="2709" spans="1:9" x14ac:dyDescent="0.25">
      <c r="A2709" s="91" t="str">
        <f t="shared" si="42"/>
        <v/>
      </c>
      <c r="B2709" s="146"/>
      <c r="C2709" s="93"/>
      <c r="D2709" s="104"/>
      <c r="E2709" s="104"/>
      <c r="I2709" s="92"/>
    </row>
    <row r="2710" spans="1:9" x14ac:dyDescent="0.25">
      <c r="A2710" s="91" t="str">
        <f t="shared" si="42"/>
        <v/>
      </c>
      <c r="B2710" s="146"/>
      <c r="C2710" s="93"/>
      <c r="D2710" s="104"/>
      <c r="E2710" s="104"/>
      <c r="I2710" s="92"/>
    </row>
    <row r="2711" spans="1:9" x14ac:dyDescent="0.25">
      <c r="A2711" s="91" t="str">
        <f t="shared" si="42"/>
        <v/>
      </c>
      <c r="B2711" s="146"/>
      <c r="C2711" s="93"/>
      <c r="D2711" s="104"/>
      <c r="E2711" s="104"/>
      <c r="I2711" s="92"/>
    </row>
    <row r="2712" spans="1:9" x14ac:dyDescent="0.25">
      <c r="A2712" s="91" t="str">
        <f t="shared" si="42"/>
        <v/>
      </c>
      <c r="B2712" s="146"/>
      <c r="C2712" s="93"/>
      <c r="D2712" s="104"/>
      <c r="E2712" s="104"/>
      <c r="I2712" s="92"/>
    </row>
    <row r="2713" spans="1:9" x14ac:dyDescent="0.25">
      <c r="A2713" s="91" t="str">
        <f t="shared" si="42"/>
        <v/>
      </c>
      <c r="B2713" s="146"/>
      <c r="C2713" s="93"/>
      <c r="D2713" s="104"/>
      <c r="E2713" s="104"/>
      <c r="I2713" s="92"/>
    </row>
    <row r="2714" spans="1:9" x14ac:dyDescent="0.25">
      <c r="A2714" s="91" t="str">
        <f t="shared" si="42"/>
        <v/>
      </c>
      <c r="B2714" s="146"/>
      <c r="C2714" s="93"/>
      <c r="D2714" s="104"/>
      <c r="E2714" s="104"/>
      <c r="I2714" s="92"/>
    </row>
    <row r="2715" spans="1:9" x14ac:dyDescent="0.25">
      <c r="A2715" s="91" t="str">
        <f t="shared" si="42"/>
        <v/>
      </c>
      <c r="B2715" s="146"/>
      <c r="C2715" s="93"/>
      <c r="D2715" s="104"/>
      <c r="E2715" s="104"/>
      <c r="I2715" s="92"/>
    </row>
    <row r="2716" spans="1:9" x14ac:dyDescent="0.25">
      <c r="A2716" s="91" t="str">
        <f t="shared" si="42"/>
        <v/>
      </c>
      <c r="B2716" s="146"/>
      <c r="C2716" s="93"/>
      <c r="D2716" s="104"/>
      <c r="E2716" s="104"/>
      <c r="I2716" s="92"/>
    </row>
    <row r="2717" spans="1:9" x14ac:dyDescent="0.25">
      <c r="A2717" s="91" t="str">
        <f t="shared" si="42"/>
        <v/>
      </c>
      <c r="B2717" s="146"/>
      <c r="C2717" s="93"/>
      <c r="D2717" s="104"/>
      <c r="E2717" s="104"/>
      <c r="I2717" s="92"/>
    </row>
    <row r="2718" spans="1:9" x14ac:dyDescent="0.25">
      <c r="A2718" s="91" t="str">
        <f t="shared" si="42"/>
        <v/>
      </c>
      <c r="B2718" s="146"/>
      <c r="C2718" s="93"/>
      <c r="D2718" s="104"/>
      <c r="E2718" s="104"/>
      <c r="I2718" s="92"/>
    </row>
    <row r="2719" spans="1:9" x14ac:dyDescent="0.25">
      <c r="A2719" s="91" t="str">
        <f t="shared" si="42"/>
        <v/>
      </c>
      <c r="B2719" s="146"/>
      <c r="C2719" s="93"/>
      <c r="D2719" s="104"/>
      <c r="E2719" s="104"/>
      <c r="I2719" s="92"/>
    </row>
    <row r="2720" spans="1:9" x14ac:dyDescent="0.25">
      <c r="A2720" s="91" t="str">
        <f t="shared" si="42"/>
        <v/>
      </c>
      <c r="B2720" s="146"/>
      <c r="C2720" s="93"/>
      <c r="D2720" s="104"/>
      <c r="E2720" s="104"/>
      <c r="I2720" s="92"/>
    </row>
    <row r="2721" spans="1:9" x14ac:dyDescent="0.25">
      <c r="A2721" s="91" t="str">
        <f t="shared" si="42"/>
        <v/>
      </c>
      <c r="B2721" s="146"/>
      <c r="C2721" s="93"/>
      <c r="D2721" s="104"/>
      <c r="E2721" s="104"/>
      <c r="I2721" s="92"/>
    </row>
    <row r="2722" spans="1:9" x14ac:dyDescent="0.25">
      <c r="A2722" s="91" t="str">
        <f t="shared" si="42"/>
        <v/>
      </c>
      <c r="B2722" s="146"/>
      <c r="C2722" s="93"/>
      <c r="D2722" s="104"/>
      <c r="E2722" s="104"/>
      <c r="I2722" s="92"/>
    </row>
    <row r="2723" spans="1:9" x14ac:dyDescent="0.25">
      <c r="A2723" s="91" t="str">
        <f t="shared" si="42"/>
        <v/>
      </c>
      <c r="B2723" s="146"/>
      <c r="C2723" s="93"/>
      <c r="D2723" s="104"/>
      <c r="E2723" s="104"/>
      <c r="I2723" s="92"/>
    </row>
    <row r="2724" spans="1:9" x14ac:dyDescent="0.25">
      <c r="A2724" s="91" t="str">
        <f t="shared" si="42"/>
        <v/>
      </c>
      <c r="B2724" s="146"/>
      <c r="C2724" s="93"/>
      <c r="D2724" s="104"/>
      <c r="E2724" s="104"/>
      <c r="I2724" s="92"/>
    </row>
    <row r="2725" spans="1:9" x14ac:dyDescent="0.25">
      <c r="A2725" s="91" t="str">
        <f t="shared" si="42"/>
        <v/>
      </c>
      <c r="B2725" s="146"/>
      <c r="C2725" s="93"/>
      <c r="D2725" s="104"/>
      <c r="E2725" s="104"/>
      <c r="I2725" s="92"/>
    </row>
    <row r="2726" spans="1:9" x14ac:dyDescent="0.25">
      <c r="A2726" s="91" t="str">
        <f t="shared" si="42"/>
        <v/>
      </c>
      <c r="B2726" s="146"/>
      <c r="C2726" s="93"/>
      <c r="D2726" s="104"/>
      <c r="E2726" s="104"/>
      <c r="I2726" s="92"/>
    </row>
    <row r="2727" spans="1:9" x14ac:dyDescent="0.25">
      <c r="A2727" s="91" t="str">
        <f t="shared" si="42"/>
        <v/>
      </c>
      <c r="B2727" s="146"/>
      <c r="C2727" s="93"/>
      <c r="D2727" s="104"/>
      <c r="E2727" s="104"/>
      <c r="I2727" s="92"/>
    </row>
    <row r="2728" spans="1:9" x14ac:dyDescent="0.25">
      <c r="A2728" s="91" t="str">
        <f t="shared" si="42"/>
        <v/>
      </c>
      <c r="B2728" s="146"/>
      <c r="C2728" s="93"/>
      <c r="D2728" s="104"/>
      <c r="E2728" s="104"/>
      <c r="I2728" s="92"/>
    </row>
    <row r="2729" spans="1:9" x14ac:dyDescent="0.25">
      <c r="A2729" s="91" t="str">
        <f t="shared" si="42"/>
        <v/>
      </c>
      <c r="B2729" s="146"/>
      <c r="C2729" s="93"/>
      <c r="D2729" s="104"/>
      <c r="E2729" s="104"/>
      <c r="I2729" s="92"/>
    </row>
    <row r="2730" spans="1:9" x14ac:dyDescent="0.25">
      <c r="A2730" s="91" t="str">
        <f t="shared" si="42"/>
        <v/>
      </c>
      <c r="B2730" s="146"/>
      <c r="C2730" s="93"/>
      <c r="D2730" s="104"/>
      <c r="E2730" s="104"/>
      <c r="I2730" s="92"/>
    </row>
    <row r="2731" spans="1:9" x14ac:dyDescent="0.25">
      <c r="A2731" s="91" t="str">
        <f t="shared" si="42"/>
        <v/>
      </c>
      <c r="B2731" s="146"/>
      <c r="C2731" s="93"/>
      <c r="D2731" s="104"/>
      <c r="E2731" s="104"/>
      <c r="I2731" s="92"/>
    </row>
    <row r="2732" spans="1:9" x14ac:dyDescent="0.25">
      <c r="A2732" s="91" t="str">
        <f t="shared" si="42"/>
        <v/>
      </c>
      <c r="B2732" s="146"/>
      <c r="C2732" s="93"/>
      <c r="D2732" s="104"/>
      <c r="E2732" s="104"/>
      <c r="I2732" s="92"/>
    </row>
    <row r="2733" spans="1:9" x14ac:dyDescent="0.25">
      <c r="A2733" s="91" t="str">
        <f t="shared" si="42"/>
        <v/>
      </c>
      <c r="B2733" s="146"/>
      <c r="C2733" s="93"/>
      <c r="D2733" s="104"/>
      <c r="E2733" s="104"/>
      <c r="I2733" s="92"/>
    </row>
    <row r="2734" spans="1:9" x14ac:dyDescent="0.25">
      <c r="A2734" s="91" t="str">
        <f t="shared" si="42"/>
        <v/>
      </c>
      <c r="B2734" s="146"/>
      <c r="C2734" s="93"/>
      <c r="D2734" s="104"/>
      <c r="E2734" s="104"/>
      <c r="I2734" s="92"/>
    </row>
    <row r="2735" spans="1:9" x14ac:dyDescent="0.25">
      <c r="A2735" s="91" t="str">
        <f t="shared" si="42"/>
        <v/>
      </c>
      <c r="B2735" s="146"/>
      <c r="C2735" s="93"/>
      <c r="D2735" s="104"/>
      <c r="E2735" s="104"/>
      <c r="I2735" s="92"/>
    </row>
    <row r="2736" spans="1:9" x14ac:dyDescent="0.25">
      <c r="A2736" s="91" t="str">
        <f t="shared" si="42"/>
        <v/>
      </c>
      <c r="B2736" s="146"/>
      <c r="C2736" s="93"/>
      <c r="D2736" s="104"/>
      <c r="E2736" s="104"/>
      <c r="I2736" s="92"/>
    </row>
    <row r="2737" spans="1:9" x14ac:dyDescent="0.25">
      <c r="A2737" s="91" t="str">
        <f t="shared" si="42"/>
        <v/>
      </c>
      <c r="B2737" s="146"/>
      <c r="C2737" s="93"/>
      <c r="D2737" s="104"/>
      <c r="E2737" s="104"/>
      <c r="I2737" s="92"/>
    </row>
    <row r="2738" spans="1:9" x14ac:dyDescent="0.25">
      <c r="A2738" s="91" t="str">
        <f t="shared" si="42"/>
        <v/>
      </c>
      <c r="B2738" s="146"/>
      <c r="C2738" s="93"/>
      <c r="D2738" s="104"/>
      <c r="E2738" s="104"/>
      <c r="I2738" s="92"/>
    </row>
    <row r="2739" spans="1:9" x14ac:dyDescent="0.25">
      <c r="A2739" s="91" t="str">
        <f t="shared" si="42"/>
        <v/>
      </c>
      <c r="B2739" s="146"/>
      <c r="C2739" s="93"/>
      <c r="D2739" s="104"/>
      <c r="E2739" s="104"/>
      <c r="I2739" s="92"/>
    </row>
    <row r="2740" spans="1:9" x14ac:dyDescent="0.25">
      <c r="A2740" s="91" t="str">
        <f t="shared" si="42"/>
        <v/>
      </c>
      <c r="B2740" s="146"/>
      <c r="C2740" s="93"/>
      <c r="D2740" s="104"/>
      <c r="E2740" s="104"/>
      <c r="I2740" s="92"/>
    </row>
    <row r="2741" spans="1:9" x14ac:dyDescent="0.25">
      <c r="A2741" s="91" t="str">
        <f t="shared" si="42"/>
        <v/>
      </c>
      <c r="B2741" s="146"/>
      <c r="C2741" s="93"/>
      <c r="D2741" s="104"/>
      <c r="E2741" s="104"/>
      <c r="I2741" s="92"/>
    </row>
    <row r="2742" spans="1:9" x14ac:dyDescent="0.25">
      <c r="A2742" s="91" t="str">
        <f t="shared" si="42"/>
        <v/>
      </c>
      <c r="B2742" s="146"/>
      <c r="C2742" s="93"/>
      <c r="D2742" s="104"/>
      <c r="E2742" s="104"/>
      <c r="I2742" s="92"/>
    </row>
    <row r="2743" spans="1:9" x14ac:dyDescent="0.25">
      <c r="A2743" s="91" t="str">
        <f t="shared" si="42"/>
        <v/>
      </c>
      <c r="B2743" s="146"/>
      <c r="C2743" s="93"/>
      <c r="D2743" s="104"/>
      <c r="E2743" s="104"/>
      <c r="I2743" s="92"/>
    </row>
    <row r="2744" spans="1:9" x14ac:dyDescent="0.25">
      <c r="A2744" s="91" t="str">
        <f t="shared" si="42"/>
        <v/>
      </c>
      <c r="B2744" s="146"/>
      <c r="C2744" s="93"/>
      <c r="D2744" s="104"/>
      <c r="E2744" s="104"/>
      <c r="I2744" s="92"/>
    </row>
    <row r="2745" spans="1:9" x14ac:dyDescent="0.25">
      <c r="A2745" s="91" t="str">
        <f t="shared" si="42"/>
        <v/>
      </c>
      <c r="B2745" s="146"/>
      <c r="C2745" s="93"/>
      <c r="D2745" s="104"/>
      <c r="E2745" s="104"/>
      <c r="I2745" s="92"/>
    </row>
    <row r="2746" spans="1:9" x14ac:dyDescent="0.25">
      <c r="A2746" s="91" t="str">
        <f t="shared" si="42"/>
        <v/>
      </c>
      <c r="B2746" s="146"/>
      <c r="C2746" s="93"/>
      <c r="D2746" s="104"/>
      <c r="E2746" s="104"/>
      <c r="I2746" s="92"/>
    </row>
    <row r="2747" spans="1:9" x14ac:dyDescent="0.25">
      <c r="A2747" s="91" t="str">
        <f t="shared" si="42"/>
        <v/>
      </c>
      <c r="B2747" s="146"/>
      <c r="C2747" s="93"/>
      <c r="D2747" s="104"/>
      <c r="E2747" s="104"/>
      <c r="I2747" s="92"/>
    </row>
    <row r="2748" spans="1:9" x14ac:dyDescent="0.25">
      <c r="A2748" s="91" t="str">
        <f t="shared" si="42"/>
        <v/>
      </c>
      <c r="B2748" s="146"/>
      <c r="C2748" s="93"/>
      <c r="D2748" s="104"/>
      <c r="E2748" s="104"/>
      <c r="I2748" s="92"/>
    </row>
    <row r="2749" spans="1:9" x14ac:dyDescent="0.25">
      <c r="A2749" s="91" t="str">
        <f t="shared" si="42"/>
        <v/>
      </c>
      <c r="B2749" s="146"/>
      <c r="C2749" s="93"/>
      <c r="D2749" s="104"/>
      <c r="E2749" s="104"/>
      <c r="I2749" s="92"/>
    </row>
    <row r="2750" spans="1:9" x14ac:dyDescent="0.25">
      <c r="A2750" s="91" t="str">
        <f t="shared" si="42"/>
        <v/>
      </c>
      <c r="B2750" s="146"/>
      <c r="C2750" s="93"/>
      <c r="D2750" s="104"/>
      <c r="E2750" s="104"/>
      <c r="I2750" s="92"/>
    </row>
    <row r="2751" spans="1:9" x14ac:dyDescent="0.25">
      <c r="A2751" s="91" t="str">
        <f t="shared" si="42"/>
        <v/>
      </c>
      <c r="B2751" s="146"/>
      <c r="C2751" s="93"/>
      <c r="D2751" s="104"/>
      <c r="E2751" s="104"/>
      <c r="I2751" s="92"/>
    </row>
    <row r="2752" spans="1:9" x14ac:dyDescent="0.25">
      <c r="A2752" s="91" t="str">
        <f t="shared" si="42"/>
        <v/>
      </c>
      <c r="B2752" s="146"/>
      <c r="C2752" s="93"/>
      <c r="D2752" s="104"/>
      <c r="E2752" s="104"/>
      <c r="I2752" s="92"/>
    </row>
    <row r="2753" spans="1:9" x14ac:dyDescent="0.25">
      <c r="A2753" s="91" t="str">
        <f t="shared" si="42"/>
        <v/>
      </c>
      <c r="B2753" s="146"/>
      <c r="C2753" s="93"/>
      <c r="D2753" s="104"/>
      <c r="E2753" s="104"/>
      <c r="I2753" s="92"/>
    </row>
    <row r="2754" spans="1:9" x14ac:dyDescent="0.25">
      <c r="A2754" s="91" t="str">
        <f t="shared" ref="A2754:A2817" si="43">CONCATENATE(B2754,C2754)</f>
        <v/>
      </c>
      <c r="B2754" s="146"/>
      <c r="C2754" s="93"/>
      <c r="D2754" s="104"/>
      <c r="E2754" s="104"/>
      <c r="I2754" s="92"/>
    </row>
    <row r="2755" spans="1:9" x14ac:dyDescent="0.25">
      <c r="A2755" s="91" t="str">
        <f t="shared" si="43"/>
        <v/>
      </c>
      <c r="B2755" s="146"/>
      <c r="C2755" s="93"/>
      <c r="D2755" s="104"/>
      <c r="E2755" s="104"/>
      <c r="I2755" s="92"/>
    </row>
    <row r="2756" spans="1:9" x14ac:dyDescent="0.25">
      <c r="A2756" s="91" t="str">
        <f t="shared" si="43"/>
        <v/>
      </c>
      <c r="B2756" s="146"/>
      <c r="C2756" s="93"/>
      <c r="D2756" s="104"/>
      <c r="E2756" s="104"/>
      <c r="I2756" s="92"/>
    </row>
    <row r="2757" spans="1:9" x14ac:dyDescent="0.25">
      <c r="A2757" s="91" t="str">
        <f t="shared" si="43"/>
        <v/>
      </c>
      <c r="B2757" s="146"/>
      <c r="C2757" s="93"/>
      <c r="D2757" s="104"/>
      <c r="E2757" s="104"/>
      <c r="I2757" s="92"/>
    </row>
    <row r="2758" spans="1:9" x14ac:dyDescent="0.25">
      <c r="A2758" s="91" t="str">
        <f t="shared" si="43"/>
        <v/>
      </c>
      <c r="B2758" s="146"/>
      <c r="C2758" s="93"/>
      <c r="D2758" s="104"/>
      <c r="E2758" s="104"/>
      <c r="I2758" s="92"/>
    </row>
    <row r="2759" spans="1:9" x14ac:dyDescent="0.25">
      <c r="A2759" s="91" t="str">
        <f t="shared" si="43"/>
        <v/>
      </c>
      <c r="B2759" s="146"/>
      <c r="C2759" s="93"/>
      <c r="D2759" s="104"/>
      <c r="E2759" s="104"/>
      <c r="I2759" s="92"/>
    </row>
    <row r="2760" spans="1:9" x14ac:dyDescent="0.25">
      <c r="A2760" s="91" t="str">
        <f t="shared" si="43"/>
        <v/>
      </c>
      <c r="B2760" s="146"/>
      <c r="C2760" s="93"/>
      <c r="D2760" s="104"/>
      <c r="E2760" s="104"/>
      <c r="I2760" s="92"/>
    </row>
    <row r="2761" spans="1:9" x14ac:dyDescent="0.25">
      <c r="A2761" s="91" t="str">
        <f t="shared" si="43"/>
        <v/>
      </c>
      <c r="B2761" s="146"/>
      <c r="C2761" s="93"/>
      <c r="D2761" s="104"/>
      <c r="E2761" s="104"/>
      <c r="I2761" s="92"/>
    </row>
    <row r="2762" spans="1:9" x14ac:dyDescent="0.25">
      <c r="A2762" s="91" t="str">
        <f t="shared" si="43"/>
        <v/>
      </c>
      <c r="B2762" s="146"/>
      <c r="C2762" s="93"/>
      <c r="D2762" s="104"/>
      <c r="E2762" s="104"/>
      <c r="I2762" s="92"/>
    </row>
    <row r="2763" spans="1:9" x14ac:dyDescent="0.25">
      <c r="A2763" s="91" t="str">
        <f t="shared" si="43"/>
        <v/>
      </c>
      <c r="B2763" s="146"/>
      <c r="C2763" s="93"/>
      <c r="D2763" s="104"/>
      <c r="E2763" s="104"/>
      <c r="I2763" s="92"/>
    </row>
    <row r="2764" spans="1:9" x14ac:dyDescent="0.25">
      <c r="A2764" s="91" t="str">
        <f t="shared" si="43"/>
        <v/>
      </c>
      <c r="B2764" s="146"/>
      <c r="C2764" s="93"/>
      <c r="D2764" s="104"/>
      <c r="E2764" s="104"/>
      <c r="I2764" s="92"/>
    </row>
    <row r="2765" spans="1:9" x14ac:dyDescent="0.25">
      <c r="A2765" s="91" t="str">
        <f t="shared" si="43"/>
        <v/>
      </c>
      <c r="B2765" s="146"/>
      <c r="C2765" s="93"/>
      <c r="D2765" s="104"/>
      <c r="E2765" s="104"/>
      <c r="I2765" s="92"/>
    </row>
    <row r="2766" spans="1:9" x14ac:dyDescent="0.25">
      <c r="A2766" s="91" t="str">
        <f t="shared" si="43"/>
        <v/>
      </c>
      <c r="B2766" s="146"/>
      <c r="C2766" s="93"/>
      <c r="D2766" s="104"/>
      <c r="E2766" s="104"/>
      <c r="I2766" s="92"/>
    </row>
    <row r="2767" spans="1:9" x14ac:dyDescent="0.25">
      <c r="A2767" s="91" t="str">
        <f t="shared" si="43"/>
        <v/>
      </c>
      <c r="B2767" s="146"/>
      <c r="C2767" s="93"/>
      <c r="D2767" s="104"/>
      <c r="E2767" s="104"/>
      <c r="I2767" s="92"/>
    </row>
    <row r="2768" spans="1:9" x14ac:dyDescent="0.25">
      <c r="A2768" s="91" t="str">
        <f t="shared" si="43"/>
        <v/>
      </c>
      <c r="B2768" s="146"/>
      <c r="C2768" s="93"/>
      <c r="D2768" s="104"/>
      <c r="E2768" s="104"/>
      <c r="I2768" s="92"/>
    </row>
    <row r="2769" spans="1:9" x14ac:dyDescent="0.25">
      <c r="A2769" s="91" t="str">
        <f t="shared" si="43"/>
        <v/>
      </c>
      <c r="B2769" s="146"/>
      <c r="C2769" s="93"/>
      <c r="D2769" s="104"/>
      <c r="E2769" s="104"/>
      <c r="I2769" s="92"/>
    </row>
    <row r="2770" spans="1:9" x14ac:dyDescent="0.25">
      <c r="A2770" s="91" t="str">
        <f t="shared" si="43"/>
        <v/>
      </c>
      <c r="B2770" s="146"/>
      <c r="C2770" s="93"/>
      <c r="D2770" s="104"/>
      <c r="E2770" s="104"/>
      <c r="I2770" s="92"/>
    </row>
    <row r="2771" spans="1:9" x14ac:dyDescent="0.25">
      <c r="A2771" s="91" t="str">
        <f t="shared" si="43"/>
        <v/>
      </c>
      <c r="B2771" s="146"/>
      <c r="C2771" s="93"/>
      <c r="D2771" s="104"/>
      <c r="E2771" s="104"/>
      <c r="I2771" s="92"/>
    </row>
    <row r="2772" spans="1:9" x14ac:dyDescent="0.25">
      <c r="A2772" s="91" t="str">
        <f t="shared" si="43"/>
        <v/>
      </c>
      <c r="B2772" s="146"/>
      <c r="C2772" s="93"/>
      <c r="D2772" s="104"/>
      <c r="E2772" s="104"/>
      <c r="I2772" s="92"/>
    </row>
    <row r="2773" spans="1:9" x14ac:dyDescent="0.25">
      <c r="A2773" s="91" t="str">
        <f t="shared" si="43"/>
        <v/>
      </c>
      <c r="B2773" s="146"/>
      <c r="C2773" s="93"/>
      <c r="D2773" s="104"/>
      <c r="E2773" s="104"/>
      <c r="I2773" s="92"/>
    </row>
    <row r="2774" spans="1:9" x14ac:dyDescent="0.25">
      <c r="A2774" s="91" t="str">
        <f t="shared" si="43"/>
        <v/>
      </c>
      <c r="B2774" s="146"/>
      <c r="C2774" s="93"/>
      <c r="D2774" s="104"/>
      <c r="E2774" s="104"/>
      <c r="I2774" s="92"/>
    </row>
    <row r="2775" spans="1:9" x14ac:dyDescent="0.25">
      <c r="A2775" s="91" t="str">
        <f t="shared" si="43"/>
        <v/>
      </c>
      <c r="B2775" s="146"/>
      <c r="C2775" s="93"/>
      <c r="D2775" s="104"/>
      <c r="E2775" s="104"/>
      <c r="I2775" s="92"/>
    </row>
    <row r="2776" spans="1:9" x14ac:dyDescent="0.25">
      <c r="A2776" s="91" t="str">
        <f t="shared" si="43"/>
        <v/>
      </c>
      <c r="B2776" s="146"/>
      <c r="C2776" s="93"/>
      <c r="D2776" s="104"/>
      <c r="E2776" s="104"/>
      <c r="I2776" s="92"/>
    </row>
    <row r="2777" spans="1:9" x14ac:dyDescent="0.25">
      <c r="A2777" s="91" t="str">
        <f t="shared" si="43"/>
        <v/>
      </c>
      <c r="B2777" s="146"/>
      <c r="C2777" s="93"/>
      <c r="D2777" s="104"/>
      <c r="E2777" s="104"/>
      <c r="I2777" s="92"/>
    </row>
    <row r="2778" spans="1:9" x14ac:dyDescent="0.25">
      <c r="A2778" s="91" t="str">
        <f t="shared" si="43"/>
        <v/>
      </c>
      <c r="B2778" s="146"/>
      <c r="C2778" s="93"/>
      <c r="D2778" s="104"/>
      <c r="E2778" s="104"/>
      <c r="I2778" s="92"/>
    </row>
    <row r="2779" spans="1:9" x14ac:dyDescent="0.25">
      <c r="A2779" s="91" t="str">
        <f t="shared" si="43"/>
        <v/>
      </c>
      <c r="B2779" s="146"/>
      <c r="C2779" s="93"/>
      <c r="D2779" s="104"/>
      <c r="E2779" s="104"/>
      <c r="I2779" s="92"/>
    </row>
    <row r="2780" spans="1:9" x14ac:dyDescent="0.25">
      <c r="A2780" s="91" t="str">
        <f t="shared" si="43"/>
        <v/>
      </c>
      <c r="B2780" s="146"/>
      <c r="C2780" s="93"/>
      <c r="D2780" s="104"/>
      <c r="E2780" s="104"/>
      <c r="I2780" s="92"/>
    </row>
    <row r="2781" spans="1:9" x14ac:dyDescent="0.25">
      <c r="A2781" s="91" t="str">
        <f t="shared" si="43"/>
        <v/>
      </c>
      <c r="B2781" s="146"/>
      <c r="C2781" s="93"/>
      <c r="D2781" s="104"/>
      <c r="E2781" s="104"/>
      <c r="I2781" s="92"/>
    </row>
    <row r="2782" spans="1:9" x14ac:dyDescent="0.25">
      <c r="A2782" s="91" t="str">
        <f t="shared" si="43"/>
        <v/>
      </c>
      <c r="B2782" s="146"/>
      <c r="C2782" s="93"/>
      <c r="D2782" s="104"/>
      <c r="E2782" s="104"/>
      <c r="I2782" s="92"/>
    </row>
    <row r="2783" spans="1:9" x14ac:dyDescent="0.25">
      <c r="A2783" s="91" t="str">
        <f t="shared" si="43"/>
        <v/>
      </c>
      <c r="B2783" s="146"/>
      <c r="C2783" s="93"/>
      <c r="D2783" s="104"/>
      <c r="E2783" s="104"/>
      <c r="I2783" s="92"/>
    </row>
    <row r="2784" spans="1:9" x14ac:dyDescent="0.25">
      <c r="A2784" s="91" t="str">
        <f t="shared" si="43"/>
        <v/>
      </c>
      <c r="B2784" s="146"/>
      <c r="C2784" s="93"/>
      <c r="D2784" s="104"/>
      <c r="E2784" s="104"/>
      <c r="I2784" s="92"/>
    </row>
    <row r="2785" spans="1:9" x14ac:dyDescent="0.25">
      <c r="A2785" s="91" t="str">
        <f t="shared" si="43"/>
        <v/>
      </c>
      <c r="B2785" s="146"/>
      <c r="C2785" s="93"/>
      <c r="D2785" s="104"/>
      <c r="E2785" s="104"/>
      <c r="I2785" s="92"/>
    </row>
    <row r="2786" spans="1:9" x14ac:dyDescent="0.25">
      <c r="A2786" s="91" t="str">
        <f t="shared" si="43"/>
        <v/>
      </c>
      <c r="B2786" s="146"/>
      <c r="C2786" s="93"/>
      <c r="D2786" s="104"/>
      <c r="E2786" s="104"/>
      <c r="I2786" s="92"/>
    </row>
    <row r="2787" spans="1:9" x14ac:dyDescent="0.25">
      <c r="A2787" s="91" t="str">
        <f t="shared" si="43"/>
        <v/>
      </c>
      <c r="B2787" s="146"/>
      <c r="C2787" s="93"/>
      <c r="D2787" s="104"/>
      <c r="E2787" s="104"/>
      <c r="I2787" s="92"/>
    </row>
    <row r="2788" spans="1:9" x14ac:dyDescent="0.25">
      <c r="A2788" s="91" t="str">
        <f t="shared" si="43"/>
        <v/>
      </c>
      <c r="B2788" s="146"/>
      <c r="C2788" s="93"/>
      <c r="D2788" s="104"/>
      <c r="E2788" s="104"/>
      <c r="I2788" s="92"/>
    </row>
    <row r="2789" spans="1:9" x14ac:dyDescent="0.25">
      <c r="A2789" s="91" t="str">
        <f t="shared" si="43"/>
        <v/>
      </c>
      <c r="B2789" s="146"/>
      <c r="C2789" s="93"/>
      <c r="D2789" s="104"/>
      <c r="E2789" s="104"/>
      <c r="I2789" s="92"/>
    </row>
    <row r="2790" spans="1:9" x14ac:dyDescent="0.25">
      <c r="A2790" s="91" t="str">
        <f t="shared" si="43"/>
        <v/>
      </c>
      <c r="B2790" s="146"/>
      <c r="C2790" s="93"/>
      <c r="D2790" s="104"/>
      <c r="E2790" s="104"/>
      <c r="I2790" s="92"/>
    </row>
    <row r="2791" spans="1:9" x14ac:dyDescent="0.25">
      <c r="A2791" s="91" t="str">
        <f t="shared" si="43"/>
        <v/>
      </c>
      <c r="B2791" s="146"/>
      <c r="C2791" s="93"/>
      <c r="D2791" s="104"/>
      <c r="E2791" s="104"/>
      <c r="I2791" s="92"/>
    </row>
    <row r="2792" spans="1:9" x14ac:dyDescent="0.25">
      <c r="A2792" s="91" t="str">
        <f t="shared" si="43"/>
        <v/>
      </c>
      <c r="B2792" s="146"/>
      <c r="C2792" s="93"/>
      <c r="D2792" s="104"/>
      <c r="E2792" s="104"/>
      <c r="I2792" s="92"/>
    </row>
    <row r="2793" spans="1:9" x14ac:dyDescent="0.25">
      <c r="A2793" s="91" t="str">
        <f t="shared" si="43"/>
        <v/>
      </c>
      <c r="B2793" s="146"/>
      <c r="C2793" s="93"/>
      <c r="D2793" s="104"/>
      <c r="E2793" s="104"/>
      <c r="I2793" s="92"/>
    </row>
    <row r="2794" spans="1:9" x14ac:dyDescent="0.25">
      <c r="A2794" s="91" t="str">
        <f t="shared" si="43"/>
        <v/>
      </c>
      <c r="B2794" s="146"/>
      <c r="C2794" s="93"/>
      <c r="D2794" s="104"/>
      <c r="E2794" s="104"/>
      <c r="I2794" s="92"/>
    </row>
    <row r="2795" spans="1:9" x14ac:dyDescent="0.25">
      <c r="A2795" s="91" t="str">
        <f t="shared" si="43"/>
        <v/>
      </c>
      <c r="B2795" s="146"/>
      <c r="C2795" s="93"/>
      <c r="D2795" s="104"/>
      <c r="E2795" s="104"/>
      <c r="I2795" s="92"/>
    </row>
    <row r="2796" spans="1:9" x14ac:dyDescent="0.25">
      <c r="A2796" s="91" t="str">
        <f t="shared" si="43"/>
        <v/>
      </c>
      <c r="B2796" s="146"/>
      <c r="C2796" s="93"/>
      <c r="D2796" s="104"/>
      <c r="E2796" s="104"/>
      <c r="I2796" s="92"/>
    </row>
    <row r="2797" spans="1:9" x14ac:dyDescent="0.25">
      <c r="A2797" s="91" t="str">
        <f t="shared" si="43"/>
        <v/>
      </c>
      <c r="B2797" s="146"/>
      <c r="C2797" s="93"/>
      <c r="D2797" s="104"/>
      <c r="E2797" s="104"/>
      <c r="I2797" s="92"/>
    </row>
    <row r="2798" spans="1:9" x14ac:dyDescent="0.25">
      <c r="A2798" s="91" t="str">
        <f t="shared" si="43"/>
        <v/>
      </c>
      <c r="B2798" s="146"/>
      <c r="C2798" s="93"/>
      <c r="D2798" s="104"/>
      <c r="E2798" s="104"/>
      <c r="I2798" s="92"/>
    </row>
    <row r="2799" spans="1:9" x14ac:dyDescent="0.25">
      <c r="A2799" s="91" t="str">
        <f t="shared" si="43"/>
        <v/>
      </c>
      <c r="B2799" s="146"/>
      <c r="C2799" s="93"/>
      <c r="D2799" s="104"/>
      <c r="E2799" s="104"/>
      <c r="I2799" s="92"/>
    </row>
    <row r="2800" spans="1:9" x14ac:dyDescent="0.25">
      <c r="A2800" s="91" t="str">
        <f t="shared" si="43"/>
        <v/>
      </c>
      <c r="B2800" s="146"/>
      <c r="C2800" s="93"/>
      <c r="D2800" s="104"/>
      <c r="E2800" s="104"/>
      <c r="I2800" s="92"/>
    </row>
    <row r="2801" spans="1:9" x14ac:dyDescent="0.25">
      <c r="A2801" s="91" t="str">
        <f t="shared" si="43"/>
        <v/>
      </c>
      <c r="B2801" s="146"/>
      <c r="C2801" s="93"/>
      <c r="D2801" s="104"/>
      <c r="E2801" s="104"/>
      <c r="I2801" s="92"/>
    </row>
    <row r="2802" spans="1:9" x14ac:dyDescent="0.25">
      <c r="A2802" s="91" t="str">
        <f t="shared" si="43"/>
        <v/>
      </c>
      <c r="B2802" s="146"/>
      <c r="C2802" s="93"/>
      <c r="D2802" s="104"/>
      <c r="E2802" s="104"/>
      <c r="I2802" s="92"/>
    </row>
    <row r="2803" spans="1:9" x14ac:dyDescent="0.25">
      <c r="A2803" s="91" t="str">
        <f t="shared" si="43"/>
        <v/>
      </c>
      <c r="B2803" s="146"/>
      <c r="C2803" s="93"/>
      <c r="D2803" s="104"/>
      <c r="E2803" s="104"/>
      <c r="I2803" s="92"/>
    </row>
    <row r="2804" spans="1:9" x14ac:dyDescent="0.25">
      <c r="A2804" s="91" t="str">
        <f t="shared" si="43"/>
        <v/>
      </c>
      <c r="B2804" s="146"/>
      <c r="C2804" s="93"/>
      <c r="D2804" s="104"/>
      <c r="E2804" s="104"/>
      <c r="I2804" s="92"/>
    </row>
    <row r="2805" spans="1:9" x14ac:dyDescent="0.25">
      <c r="A2805" s="91" t="str">
        <f t="shared" si="43"/>
        <v/>
      </c>
      <c r="B2805" s="146"/>
      <c r="C2805" s="93"/>
      <c r="D2805" s="104"/>
      <c r="E2805" s="104"/>
      <c r="I2805" s="92"/>
    </row>
    <row r="2806" spans="1:9" x14ac:dyDescent="0.25">
      <c r="A2806" s="91" t="str">
        <f t="shared" si="43"/>
        <v/>
      </c>
      <c r="B2806" s="146"/>
      <c r="C2806" s="93"/>
      <c r="D2806" s="104"/>
      <c r="E2806" s="104"/>
      <c r="I2806" s="92"/>
    </row>
    <row r="2807" spans="1:9" x14ac:dyDescent="0.25">
      <c r="A2807" s="91" t="str">
        <f t="shared" si="43"/>
        <v/>
      </c>
      <c r="B2807" s="146"/>
      <c r="C2807" s="93"/>
      <c r="D2807" s="104"/>
      <c r="E2807" s="104"/>
      <c r="I2807" s="92"/>
    </row>
    <row r="2808" spans="1:9" x14ac:dyDescent="0.25">
      <c r="A2808" s="91" t="str">
        <f t="shared" si="43"/>
        <v/>
      </c>
      <c r="B2808" s="146"/>
      <c r="C2808" s="93"/>
      <c r="D2808" s="104"/>
      <c r="E2808" s="104"/>
      <c r="I2808" s="92"/>
    </row>
    <row r="2809" spans="1:9" x14ac:dyDescent="0.25">
      <c r="A2809" s="91" t="str">
        <f t="shared" si="43"/>
        <v/>
      </c>
      <c r="B2809" s="146"/>
      <c r="C2809" s="93"/>
      <c r="D2809" s="104"/>
      <c r="E2809" s="104"/>
      <c r="I2809" s="92"/>
    </row>
    <row r="2810" spans="1:9" x14ac:dyDescent="0.25">
      <c r="A2810" s="91" t="str">
        <f t="shared" si="43"/>
        <v/>
      </c>
      <c r="B2810" s="146"/>
      <c r="C2810" s="93"/>
      <c r="D2810" s="104"/>
      <c r="E2810" s="104"/>
      <c r="I2810" s="92"/>
    </row>
    <row r="2811" spans="1:9" x14ac:dyDescent="0.25">
      <c r="A2811" s="91" t="str">
        <f t="shared" si="43"/>
        <v/>
      </c>
      <c r="B2811" s="146"/>
      <c r="C2811" s="93"/>
      <c r="D2811" s="104"/>
      <c r="E2811" s="104"/>
      <c r="I2811" s="92"/>
    </row>
    <row r="2812" spans="1:9" x14ac:dyDescent="0.25">
      <c r="A2812" s="91" t="str">
        <f t="shared" si="43"/>
        <v/>
      </c>
      <c r="B2812" s="146"/>
      <c r="C2812" s="93"/>
      <c r="D2812" s="104"/>
      <c r="E2812" s="104"/>
      <c r="I2812" s="92"/>
    </row>
    <row r="2813" spans="1:9" x14ac:dyDescent="0.25">
      <c r="A2813" s="91" t="str">
        <f t="shared" si="43"/>
        <v/>
      </c>
      <c r="B2813" s="146"/>
      <c r="C2813" s="93"/>
      <c r="D2813" s="104"/>
      <c r="E2813" s="104"/>
      <c r="I2813" s="92"/>
    </row>
    <row r="2814" spans="1:9" x14ac:dyDescent="0.25">
      <c r="A2814" s="91" t="str">
        <f t="shared" si="43"/>
        <v/>
      </c>
      <c r="B2814" s="146"/>
      <c r="C2814" s="93"/>
      <c r="D2814" s="104"/>
      <c r="E2814" s="104"/>
      <c r="I2814" s="92"/>
    </row>
    <row r="2815" spans="1:9" x14ac:dyDescent="0.25">
      <c r="A2815" s="91" t="str">
        <f t="shared" si="43"/>
        <v/>
      </c>
      <c r="B2815" s="146"/>
      <c r="C2815" s="93"/>
      <c r="D2815" s="104"/>
      <c r="E2815" s="104"/>
      <c r="I2815" s="92"/>
    </row>
    <row r="2816" spans="1:9" x14ac:dyDescent="0.25">
      <c r="A2816" s="91" t="str">
        <f t="shared" si="43"/>
        <v/>
      </c>
      <c r="B2816" s="146"/>
      <c r="C2816" s="93"/>
      <c r="D2816" s="104"/>
      <c r="E2816" s="104"/>
      <c r="I2816" s="92"/>
    </row>
    <row r="2817" spans="1:9" x14ac:dyDescent="0.25">
      <c r="A2817" s="91" t="str">
        <f t="shared" si="43"/>
        <v/>
      </c>
      <c r="B2817" s="146"/>
      <c r="C2817" s="93"/>
      <c r="D2817" s="104"/>
      <c r="E2817" s="104"/>
      <c r="I2817" s="92"/>
    </row>
    <row r="2818" spans="1:9" x14ac:dyDescent="0.25">
      <c r="A2818" s="91" t="str">
        <f t="shared" ref="A2818:A2881" si="44">CONCATENATE(B2818,C2818)</f>
        <v/>
      </c>
      <c r="B2818" s="146"/>
      <c r="C2818" s="93"/>
      <c r="D2818" s="104"/>
      <c r="E2818" s="104"/>
      <c r="I2818" s="92"/>
    </row>
    <row r="2819" spans="1:9" x14ac:dyDescent="0.25">
      <c r="A2819" s="91" t="str">
        <f t="shared" si="44"/>
        <v/>
      </c>
      <c r="B2819" s="146"/>
      <c r="C2819" s="93"/>
      <c r="D2819" s="104"/>
      <c r="E2819" s="104"/>
      <c r="I2819" s="92"/>
    </row>
    <row r="2820" spans="1:9" x14ac:dyDescent="0.25">
      <c r="A2820" s="91" t="str">
        <f t="shared" si="44"/>
        <v/>
      </c>
      <c r="B2820" s="146"/>
      <c r="C2820" s="93"/>
      <c r="D2820" s="104"/>
      <c r="E2820" s="104"/>
      <c r="I2820" s="92"/>
    </row>
    <row r="2821" spans="1:9" x14ac:dyDescent="0.25">
      <c r="A2821" s="91" t="str">
        <f t="shared" si="44"/>
        <v/>
      </c>
      <c r="B2821" s="146"/>
      <c r="C2821" s="93"/>
      <c r="D2821" s="104"/>
      <c r="E2821" s="104"/>
      <c r="I2821" s="92"/>
    </row>
    <row r="2822" spans="1:9" x14ac:dyDescent="0.25">
      <c r="A2822" s="91" t="str">
        <f t="shared" si="44"/>
        <v/>
      </c>
      <c r="B2822" s="146"/>
      <c r="C2822" s="93"/>
      <c r="D2822" s="104"/>
      <c r="E2822" s="104"/>
      <c r="I2822" s="92"/>
    </row>
    <row r="2823" spans="1:9" x14ac:dyDescent="0.25">
      <c r="A2823" s="91" t="str">
        <f t="shared" si="44"/>
        <v/>
      </c>
      <c r="B2823" s="146"/>
      <c r="C2823" s="93"/>
      <c r="D2823" s="104"/>
      <c r="E2823" s="104"/>
      <c r="I2823" s="92"/>
    </row>
    <row r="2824" spans="1:9" x14ac:dyDescent="0.25">
      <c r="A2824" s="91" t="str">
        <f t="shared" si="44"/>
        <v/>
      </c>
      <c r="B2824" s="146"/>
      <c r="C2824" s="93"/>
      <c r="D2824" s="104"/>
      <c r="E2824" s="104"/>
      <c r="I2824" s="92"/>
    </row>
    <row r="2825" spans="1:9" x14ac:dyDescent="0.25">
      <c r="A2825" s="91" t="str">
        <f t="shared" si="44"/>
        <v/>
      </c>
      <c r="B2825" s="146"/>
      <c r="C2825" s="93"/>
      <c r="D2825" s="104"/>
      <c r="E2825" s="104"/>
      <c r="I2825" s="92"/>
    </row>
    <row r="2826" spans="1:9" x14ac:dyDescent="0.25">
      <c r="A2826" s="91" t="str">
        <f t="shared" si="44"/>
        <v/>
      </c>
      <c r="B2826" s="146"/>
      <c r="C2826" s="93"/>
      <c r="D2826" s="104"/>
      <c r="E2826" s="104"/>
      <c r="I2826" s="92"/>
    </row>
    <row r="2827" spans="1:9" x14ac:dyDescent="0.25">
      <c r="A2827" s="91" t="str">
        <f t="shared" si="44"/>
        <v/>
      </c>
      <c r="B2827" s="146"/>
      <c r="C2827" s="93"/>
      <c r="D2827" s="104"/>
      <c r="E2827" s="104"/>
      <c r="I2827" s="92"/>
    </row>
    <row r="2828" spans="1:9" x14ac:dyDescent="0.25">
      <c r="A2828" s="91" t="str">
        <f t="shared" si="44"/>
        <v/>
      </c>
      <c r="B2828" s="146"/>
      <c r="C2828" s="93"/>
      <c r="D2828" s="104"/>
      <c r="E2828" s="104"/>
      <c r="I2828" s="92"/>
    </row>
    <row r="2829" spans="1:9" x14ac:dyDescent="0.25">
      <c r="A2829" s="91" t="str">
        <f t="shared" si="44"/>
        <v/>
      </c>
      <c r="B2829" s="146"/>
      <c r="C2829" s="93"/>
      <c r="D2829" s="104"/>
      <c r="E2829" s="104"/>
      <c r="I2829" s="92"/>
    </row>
    <row r="2830" spans="1:9" x14ac:dyDescent="0.25">
      <c r="A2830" s="91" t="str">
        <f t="shared" si="44"/>
        <v/>
      </c>
      <c r="B2830" s="146"/>
      <c r="C2830" s="93"/>
      <c r="D2830" s="104"/>
      <c r="E2830" s="104"/>
      <c r="I2830" s="92"/>
    </row>
    <row r="2831" spans="1:9" x14ac:dyDescent="0.25">
      <c r="A2831" s="91" t="str">
        <f t="shared" si="44"/>
        <v/>
      </c>
      <c r="B2831" s="146"/>
      <c r="C2831" s="93"/>
      <c r="D2831" s="104"/>
      <c r="E2831" s="104"/>
      <c r="I2831" s="92"/>
    </row>
    <row r="2832" spans="1:9" x14ac:dyDescent="0.25">
      <c r="A2832" s="91" t="str">
        <f t="shared" si="44"/>
        <v/>
      </c>
      <c r="B2832" s="146"/>
      <c r="C2832" s="93"/>
      <c r="D2832" s="104"/>
      <c r="E2832" s="104"/>
      <c r="I2832" s="92"/>
    </row>
    <row r="2833" spans="1:9" x14ac:dyDescent="0.25">
      <c r="A2833" s="91" t="str">
        <f t="shared" si="44"/>
        <v/>
      </c>
      <c r="B2833" s="146"/>
      <c r="C2833" s="93"/>
      <c r="D2833" s="104"/>
      <c r="E2833" s="104"/>
      <c r="I2833" s="92"/>
    </row>
    <row r="2834" spans="1:9" x14ac:dyDescent="0.25">
      <c r="A2834" s="91" t="str">
        <f t="shared" si="44"/>
        <v/>
      </c>
      <c r="B2834" s="146"/>
      <c r="C2834" s="93"/>
      <c r="D2834" s="104"/>
      <c r="E2834" s="104"/>
      <c r="I2834" s="92"/>
    </row>
    <row r="2835" spans="1:9" x14ac:dyDescent="0.25">
      <c r="A2835" s="91" t="str">
        <f t="shared" si="44"/>
        <v/>
      </c>
      <c r="B2835" s="146"/>
      <c r="C2835" s="93"/>
      <c r="D2835" s="104"/>
      <c r="E2835" s="104"/>
      <c r="I2835" s="92"/>
    </row>
    <row r="2836" spans="1:9" x14ac:dyDescent="0.25">
      <c r="A2836" s="91" t="str">
        <f t="shared" si="44"/>
        <v/>
      </c>
      <c r="B2836" s="146"/>
      <c r="C2836" s="93"/>
      <c r="D2836" s="104"/>
      <c r="E2836" s="104"/>
      <c r="I2836" s="92"/>
    </row>
    <row r="2837" spans="1:9" x14ac:dyDescent="0.25">
      <c r="A2837" s="91" t="str">
        <f t="shared" si="44"/>
        <v/>
      </c>
      <c r="B2837" s="146"/>
      <c r="C2837" s="93"/>
      <c r="D2837" s="104"/>
      <c r="E2837" s="104"/>
      <c r="I2837" s="92"/>
    </row>
    <row r="2838" spans="1:9" x14ac:dyDescent="0.25">
      <c r="A2838" s="91" t="str">
        <f t="shared" si="44"/>
        <v/>
      </c>
      <c r="B2838" s="146"/>
      <c r="C2838" s="93"/>
      <c r="D2838" s="104"/>
      <c r="E2838" s="104"/>
      <c r="I2838" s="92"/>
    </row>
    <row r="2839" spans="1:9" x14ac:dyDescent="0.25">
      <c r="A2839" s="91" t="str">
        <f t="shared" si="44"/>
        <v/>
      </c>
      <c r="B2839" s="146"/>
      <c r="C2839" s="93"/>
      <c r="D2839" s="104"/>
      <c r="E2839" s="104"/>
      <c r="I2839" s="92"/>
    </row>
    <row r="2840" spans="1:9" x14ac:dyDescent="0.25">
      <c r="A2840" s="91" t="str">
        <f t="shared" si="44"/>
        <v/>
      </c>
      <c r="B2840" s="146"/>
      <c r="C2840" s="93"/>
      <c r="D2840" s="104"/>
      <c r="E2840" s="104"/>
      <c r="I2840" s="92"/>
    </row>
    <row r="2841" spans="1:9" x14ac:dyDescent="0.25">
      <c r="A2841" s="91" t="str">
        <f t="shared" si="44"/>
        <v/>
      </c>
      <c r="B2841" s="146"/>
      <c r="C2841" s="93"/>
      <c r="D2841" s="104"/>
      <c r="E2841" s="104"/>
      <c r="I2841" s="92"/>
    </row>
    <row r="2842" spans="1:9" x14ac:dyDescent="0.25">
      <c r="A2842" s="91" t="str">
        <f t="shared" si="44"/>
        <v/>
      </c>
      <c r="B2842" s="146"/>
      <c r="C2842" s="93"/>
      <c r="D2842" s="104"/>
      <c r="E2842" s="104"/>
      <c r="I2842" s="92"/>
    </row>
    <row r="2843" spans="1:9" x14ac:dyDescent="0.25">
      <c r="A2843" s="91" t="str">
        <f t="shared" si="44"/>
        <v/>
      </c>
      <c r="B2843" s="146"/>
      <c r="C2843" s="93"/>
      <c r="D2843" s="104"/>
      <c r="E2843" s="104"/>
      <c r="I2843" s="92"/>
    </row>
    <row r="2844" spans="1:9" x14ac:dyDescent="0.25">
      <c r="A2844" s="91" t="str">
        <f t="shared" si="44"/>
        <v/>
      </c>
      <c r="B2844" s="146"/>
      <c r="C2844" s="93"/>
      <c r="D2844" s="104"/>
      <c r="E2844" s="104"/>
      <c r="I2844" s="92"/>
    </row>
    <row r="2845" spans="1:9" x14ac:dyDescent="0.25">
      <c r="A2845" s="91" t="str">
        <f t="shared" si="44"/>
        <v/>
      </c>
      <c r="B2845" s="146"/>
      <c r="C2845" s="93"/>
      <c r="D2845" s="104"/>
      <c r="E2845" s="104"/>
      <c r="I2845" s="92"/>
    </row>
    <row r="2846" spans="1:9" x14ac:dyDescent="0.25">
      <c r="A2846" s="91" t="str">
        <f t="shared" si="44"/>
        <v/>
      </c>
      <c r="B2846" s="146"/>
      <c r="C2846" s="93"/>
      <c r="D2846" s="104"/>
      <c r="E2846" s="104"/>
      <c r="I2846" s="92"/>
    </row>
    <row r="2847" spans="1:9" x14ac:dyDescent="0.25">
      <c r="A2847" s="91" t="str">
        <f t="shared" si="44"/>
        <v/>
      </c>
      <c r="B2847" s="146"/>
      <c r="C2847" s="93"/>
      <c r="D2847" s="104"/>
      <c r="E2847" s="104"/>
      <c r="I2847" s="92"/>
    </row>
    <row r="2848" spans="1:9" x14ac:dyDescent="0.25">
      <c r="A2848" s="91" t="str">
        <f t="shared" si="44"/>
        <v/>
      </c>
      <c r="B2848" s="146"/>
      <c r="C2848" s="93"/>
      <c r="D2848" s="104"/>
      <c r="E2848" s="104"/>
      <c r="I2848" s="92"/>
    </row>
    <row r="2849" spans="1:9" x14ac:dyDescent="0.25">
      <c r="A2849" s="91" t="str">
        <f t="shared" si="44"/>
        <v/>
      </c>
      <c r="B2849" s="146"/>
      <c r="C2849" s="93"/>
      <c r="D2849" s="104"/>
      <c r="E2849" s="104"/>
      <c r="I2849" s="92"/>
    </row>
    <row r="2850" spans="1:9" x14ac:dyDescent="0.25">
      <c r="A2850" s="91" t="str">
        <f t="shared" si="44"/>
        <v/>
      </c>
      <c r="B2850" s="146"/>
      <c r="C2850" s="93"/>
      <c r="D2850" s="104"/>
      <c r="E2850" s="104"/>
      <c r="I2850" s="92"/>
    </row>
    <row r="2851" spans="1:9" x14ac:dyDescent="0.25">
      <c r="A2851" s="91" t="str">
        <f t="shared" si="44"/>
        <v/>
      </c>
      <c r="B2851" s="146"/>
      <c r="C2851" s="93"/>
      <c r="D2851" s="104"/>
      <c r="E2851" s="104"/>
      <c r="I2851" s="92"/>
    </row>
    <row r="2852" spans="1:9" x14ac:dyDescent="0.25">
      <c r="A2852" s="91" t="str">
        <f t="shared" si="44"/>
        <v/>
      </c>
      <c r="B2852" s="146"/>
      <c r="C2852" s="93"/>
      <c r="D2852" s="104"/>
      <c r="E2852" s="104"/>
      <c r="I2852" s="92"/>
    </row>
    <row r="2853" spans="1:9" x14ac:dyDescent="0.25">
      <c r="A2853" s="91" t="str">
        <f t="shared" si="44"/>
        <v/>
      </c>
      <c r="B2853" s="146"/>
      <c r="C2853" s="93"/>
      <c r="D2853" s="104"/>
      <c r="E2853" s="104"/>
      <c r="I2853" s="92"/>
    </row>
    <row r="2854" spans="1:9" x14ac:dyDescent="0.25">
      <c r="A2854" s="91" t="str">
        <f t="shared" si="44"/>
        <v/>
      </c>
      <c r="B2854" s="146"/>
      <c r="C2854" s="93"/>
      <c r="D2854" s="104"/>
      <c r="E2854" s="104"/>
      <c r="I2854" s="92"/>
    </row>
    <row r="2855" spans="1:9" x14ac:dyDescent="0.25">
      <c r="A2855" s="91" t="str">
        <f t="shared" si="44"/>
        <v/>
      </c>
      <c r="B2855" s="146"/>
      <c r="C2855" s="93"/>
      <c r="D2855" s="104"/>
      <c r="E2855" s="104"/>
      <c r="I2855" s="92"/>
    </row>
    <row r="2856" spans="1:9" x14ac:dyDescent="0.25">
      <c r="A2856" s="91" t="str">
        <f t="shared" si="44"/>
        <v/>
      </c>
      <c r="B2856" s="146"/>
      <c r="C2856" s="93"/>
      <c r="D2856" s="104"/>
      <c r="E2856" s="104"/>
      <c r="I2856" s="92"/>
    </row>
    <row r="2857" spans="1:9" x14ac:dyDescent="0.25">
      <c r="A2857" s="91" t="str">
        <f t="shared" si="44"/>
        <v/>
      </c>
      <c r="B2857" s="146"/>
      <c r="C2857" s="93"/>
      <c r="D2857" s="104"/>
      <c r="E2857" s="104"/>
      <c r="I2857" s="92"/>
    </row>
    <row r="2858" spans="1:9" x14ac:dyDescent="0.25">
      <c r="A2858" s="91" t="str">
        <f t="shared" si="44"/>
        <v/>
      </c>
      <c r="B2858" s="146"/>
      <c r="C2858" s="93"/>
      <c r="D2858" s="104"/>
      <c r="E2858" s="104"/>
      <c r="I2858" s="92"/>
    </row>
    <row r="2859" spans="1:9" x14ac:dyDescent="0.25">
      <c r="A2859" s="91" t="str">
        <f t="shared" si="44"/>
        <v/>
      </c>
      <c r="B2859" s="146"/>
      <c r="C2859" s="93"/>
      <c r="D2859" s="104"/>
      <c r="E2859" s="104"/>
      <c r="I2859" s="92"/>
    </row>
    <row r="2860" spans="1:9" x14ac:dyDescent="0.25">
      <c r="A2860" s="91" t="str">
        <f t="shared" si="44"/>
        <v/>
      </c>
      <c r="B2860" s="146"/>
      <c r="C2860" s="93"/>
      <c r="D2860" s="104"/>
      <c r="E2860" s="104"/>
      <c r="I2860" s="92"/>
    </row>
    <row r="2861" spans="1:9" x14ac:dyDescent="0.25">
      <c r="A2861" s="91" t="str">
        <f t="shared" si="44"/>
        <v/>
      </c>
      <c r="B2861" s="146"/>
      <c r="C2861" s="93"/>
      <c r="D2861" s="104"/>
      <c r="E2861" s="104"/>
      <c r="I2861" s="92"/>
    </row>
    <row r="2862" spans="1:9" x14ac:dyDescent="0.25">
      <c r="A2862" s="91" t="str">
        <f t="shared" si="44"/>
        <v/>
      </c>
      <c r="B2862" s="146"/>
      <c r="C2862" s="93"/>
      <c r="D2862" s="104"/>
      <c r="E2862" s="104"/>
      <c r="I2862" s="92"/>
    </row>
    <row r="2863" spans="1:9" x14ac:dyDescent="0.25">
      <c r="A2863" s="91" t="str">
        <f t="shared" si="44"/>
        <v/>
      </c>
      <c r="B2863" s="146"/>
      <c r="C2863" s="93"/>
      <c r="D2863" s="104"/>
      <c r="E2863" s="104"/>
      <c r="I2863" s="92"/>
    </row>
    <row r="2864" spans="1:9" x14ac:dyDescent="0.25">
      <c r="A2864" s="91" t="str">
        <f t="shared" si="44"/>
        <v/>
      </c>
      <c r="B2864" s="146"/>
      <c r="C2864" s="93"/>
      <c r="D2864" s="104"/>
      <c r="E2864" s="104"/>
      <c r="I2864" s="92"/>
    </row>
    <row r="2865" spans="1:9" x14ac:dyDescent="0.25">
      <c r="A2865" s="91" t="str">
        <f t="shared" si="44"/>
        <v/>
      </c>
      <c r="B2865" s="146"/>
      <c r="C2865" s="93"/>
      <c r="D2865" s="104"/>
      <c r="E2865" s="104"/>
      <c r="I2865" s="92"/>
    </row>
    <row r="2866" spans="1:9" x14ac:dyDescent="0.25">
      <c r="A2866" s="91" t="str">
        <f t="shared" si="44"/>
        <v/>
      </c>
      <c r="B2866" s="146"/>
      <c r="C2866" s="93"/>
      <c r="D2866" s="104"/>
      <c r="E2866" s="104"/>
      <c r="I2866" s="92"/>
    </row>
    <row r="2867" spans="1:9" x14ac:dyDescent="0.25">
      <c r="A2867" s="91" t="str">
        <f t="shared" si="44"/>
        <v/>
      </c>
      <c r="B2867" s="146"/>
      <c r="C2867" s="93"/>
      <c r="D2867" s="104"/>
      <c r="E2867" s="104"/>
      <c r="I2867" s="92"/>
    </row>
    <row r="2868" spans="1:9" x14ac:dyDescent="0.25">
      <c r="A2868" s="91" t="str">
        <f t="shared" si="44"/>
        <v/>
      </c>
      <c r="B2868" s="146"/>
      <c r="C2868" s="93"/>
      <c r="D2868" s="104"/>
      <c r="E2868" s="104"/>
      <c r="I2868" s="92"/>
    </row>
    <row r="2869" spans="1:9" x14ac:dyDescent="0.25">
      <c r="A2869" s="91" t="str">
        <f t="shared" si="44"/>
        <v/>
      </c>
      <c r="B2869" s="146"/>
      <c r="C2869" s="93"/>
      <c r="D2869" s="104"/>
      <c r="E2869" s="104"/>
      <c r="I2869" s="92"/>
    </row>
    <row r="2870" spans="1:9" x14ac:dyDescent="0.25">
      <c r="A2870" s="91" t="str">
        <f t="shared" si="44"/>
        <v/>
      </c>
      <c r="B2870" s="146"/>
      <c r="C2870" s="93"/>
      <c r="D2870" s="104"/>
      <c r="E2870" s="104"/>
      <c r="I2870" s="92"/>
    </row>
    <row r="2871" spans="1:9" x14ac:dyDescent="0.25">
      <c r="A2871" s="91" t="str">
        <f t="shared" si="44"/>
        <v/>
      </c>
      <c r="B2871" s="146"/>
      <c r="C2871" s="93"/>
      <c r="D2871" s="104"/>
      <c r="E2871" s="104"/>
      <c r="I2871" s="92"/>
    </row>
    <row r="2872" spans="1:9" x14ac:dyDescent="0.25">
      <c r="A2872" s="91" t="str">
        <f t="shared" si="44"/>
        <v/>
      </c>
      <c r="B2872" s="146"/>
      <c r="C2872" s="93"/>
      <c r="D2872" s="104"/>
      <c r="E2872" s="104"/>
      <c r="I2872" s="92"/>
    </row>
    <row r="2873" spans="1:9" x14ac:dyDescent="0.25">
      <c r="A2873" s="91" t="str">
        <f t="shared" si="44"/>
        <v/>
      </c>
      <c r="B2873" s="146"/>
      <c r="C2873" s="93"/>
      <c r="D2873" s="104"/>
      <c r="E2873" s="104"/>
      <c r="I2873" s="92"/>
    </row>
    <row r="2874" spans="1:9" x14ac:dyDescent="0.25">
      <c r="A2874" s="91" t="str">
        <f t="shared" si="44"/>
        <v/>
      </c>
      <c r="B2874" s="146"/>
      <c r="C2874" s="93"/>
      <c r="D2874" s="104"/>
      <c r="E2874" s="104"/>
      <c r="I2874" s="92"/>
    </row>
    <row r="2875" spans="1:9" x14ac:dyDescent="0.25">
      <c r="A2875" s="91" t="str">
        <f t="shared" si="44"/>
        <v/>
      </c>
      <c r="B2875" s="146"/>
      <c r="C2875" s="93"/>
      <c r="D2875" s="104"/>
      <c r="E2875" s="104"/>
      <c r="I2875" s="92"/>
    </row>
    <row r="2876" spans="1:9" x14ac:dyDescent="0.25">
      <c r="A2876" s="91" t="str">
        <f t="shared" si="44"/>
        <v/>
      </c>
      <c r="B2876" s="146"/>
      <c r="C2876" s="93"/>
      <c r="D2876" s="104"/>
      <c r="E2876" s="104"/>
      <c r="I2876" s="92"/>
    </row>
    <row r="2877" spans="1:9" x14ac:dyDescent="0.25">
      <c r="A2877" s="91" t="str">
        <f t="shared" si="44"/>
        <v/>
      </c>
      <c r="B2877" s="146"/>
      <c r="C2877" s="93"/>
      <c r="D2877" s="104"/>
      <c r="E2877" s="104"/>
      <c r="I2877" s="92"/>
    </row>
    <row r="2878" spans="1:9" x14ac:dyDescent="0.25">
      <c r="A2878" s="91" t="str">
        <f t="shared" si="44"/>
        <v/>
      </c>
      <c r="B2878" s="146"/>
      <c r="C2878" s="93"/>
      <c r="D2878" s="104"/>
      <c r="E2878" s="104"/>
      <c r="I2878" s="92"/>
    </row>
    <row r="2879" spans="1:9" x14ac:dyDescent="0.25">
      <c r="A2879" s="91" t="str">
        <f t="shared" si="44"/>
        <v/>
      </c>
      <c r="B2879" s="146"/>
      <c r="C2879" s="93"/>
      <c r="D2879" s="104"/>
      <c r="E2879" s="104"/>
      <c r="I2879" s="92"/>
    </row>
    <row r="2880" spans="1:9" x14ac:dyDescent="0.25">
      <c r="A2880" s="91" t="str">
        <f t="shared" si="44"/>
        <v/>
      </c>
      <c r="B2880" s="146"/>
      <c r="C2880" s="93"/>
      <c r="D2880" s="104"/>
      <c r="E2880" s="104"/>
      <c r="I2880" s="92"/>
    </row>
    <row r="2881" spans="1:9" x14ac:dyDescent="0.25">
      <c r="A2881" s="91" t="str">
        <f t="shared" si="44"/>
        <v/>
      </c>
      <c r="B2881" s="146"/>
      <c r="C2881" s="93"/>
      <c r="D2881" s="104"/>
      <c r="E2881" s="104"/>
      <c r="I2881" s="92"/>
    </row>
    <row r="2882" spans="1:9" x14ac:dyDescent="0.25">
      <c r="A2882" s="91" t="str">
        <f t="shared" ref="A2882:A2945" si="45">CONCATENATE(B2882,C2882)</f>
        <v/>
      </c>
      <c r="B2882" s="146"/>
      <c r="C2882" s="93"/>
      <c r="D2882" s="104"/>
      <c r="E2882" s="104"/>
      <c r="I2882" s="92"/>
    </row>
    <row r="2883" spans="1:9" x14ac:dyDescent="0.25">
      <c r="A2883" s="91" t="str">
        <f t="shared" si="45"/>
        <v/>
      </c>
      <c r="B2883" s="146"/>
      <c r="C2883" s="93"/>
      <c r="D2883" s="104"/>
      <c r="E2883" s="104"/>
      <c r="I2883" s="92"/>
    </row>
    <row r="2884" spans="1:9" x14ac:dyDescent="0.25">
      <c r="A2884" s="91" t="str">
        <f t="shared" si="45"/>
        <v/>
      </c>
      <c r="B2884" s="146"/>
      <c r="C2884" s="93"/>
      <c r="D2884" s="104"/>
      <c r="E2884" s="104"/>
      <c r="I2884" s="92"/>
    </row>
    <row r="2885" spans="1:9" x14ac:dyDescent="0.25">
      <c r="A2885" s="91" t="str">
        <f t="shared" si="45"/>
        <v/>
      </c>
      <c r="B2885" s="146"/>
      <c r="C2885" s="93"/>
      <c r="D2885" s="104"/>
      <c r="E2885" s="104"/>
      <c r="I2885" s="92"/>
    </row>
    <row r="2886" spans="1:9" x14ac:dyDescent="0.25">
      <c r="A2886" s="91" t="str">
        <f t="shared" si="45"/>
        <v/>
      </c>
      <c r="B2886" s="146"/>
      <c r="C2886" s="93"/>
      <c r="D2886" s="104"/>
      <c r="E2886" s="104"/>
      <c r="I2886" s="92"/>
    </row>
    <row r="2887" spans="1:9" x14ac:dyDescent="0.25">
      <c r="A2887" s="91" t="str">
        <f t="shared" si="45"/>
        <v/>
      </c>
      <c r="B2887" s="146"/>
      <c r="C2887" s="93"/>
      <c r="D2887" s="104"/>
      <c r="E2887" s="104"/>
      <c r="I2887" s="92"/>
    </row>
    <row r="2888" spans="1:9" x14ac:dyDescent="0.25">
      <c r="A2888" s="91" t="str">
        <f t="shared" si="45"/>
        <v/>
      </c>
      <c r="B2888" s="146"/>
      <c r="C2888" s="93"/>
      <c r="D2888" s="104"/>
      <c r="E2888" s="104"/>
      <c r="I2888" s="92"/>
    </row>
    <row r="2889" spans="1:9" x14ac:dyDescent="0.25">
      <c r="A2889" s="91" t="str">
        <f t="shared" si="45"/>
        <v/>
      </c>
      <c r="B2889" s="146"/>
      <c r="C2889" s="93"/>
      <c r="D2889" s="104"/>
      <c r="E2889" s="104"/>
      <c r="I2889" s="92"/>
    </row>
    <row r="2890" spans="1:9" x14ac:dyDescent="0.25">
      <c r="A2890" s="91" t="str">
        <f t="shared" si="45"/>
        <v/>
      </c>
      <c r="B2890" s="146"/>
      <c r="C2890" s="93"/>
      <c r="D2890" s="104"/>
      <c r="E2890" s="104"/>
      <c r="I2890" s="92"/>
    </row>
    <row r="2891" spans="1:9" x14ac:dyDescent="0.25">
      <c r="A2891" s="91" t="str">
        <f t="shared" si="45"/>
        <v/>
      </c>
      <c r="B2891" s="146"/>
      <c r="C2891" s="93"/>
      <c r="D2891" s="104"/>
      <c r="E2891" s="104"/>
      <c r="I2891" s="92"/>
    </row>
    <row r="2892" spans="1:9" x14ac:dyDescent="0.25">
      <c r="A2892" s="91" t="str">
        <f t="shared" si="45"/>
        <v/>
      </c>
      <c r="B2892" s="146"/>
      <c r="C2892" s="93"/>
      <c r="D2892" s="104"/>
      <c r="E2892" s="104"/>
      <c r="I2892" s="92"/>
    </row>
    <row r="2893" spans="1:9" x14ac:dyDescent="0.25">
      <c r="A2893" s="91" t="str">
        <f t="shared" si="45"/>
        <v/>
      </c>
      <c r="B2893" s="146"/>
      <c r="C2893" s="93"/>
      <c r="D2893" s="104"/>
      <c r="E2893" s="104"/>
      <c r="I2893" s="92"/>
    </row>
    <row r="2894" spans="1:9" x14ac:dyDescent="0.25">
      <c r="A2894" s="91" t="str">
        <f t="shared" si="45"/>
        <v/>
      </c>
      <c r="B2894" s="146"/>
      <c r="C2894" s="93"/>
      <c r="D2894" s="104"/>
      <c r="E2894" s="104"/>
      <c r="I2894" s="92"/>
    </row>
    <row r="2895" spans="1:9" x14ac:dyDescent="0.25">
      <c r="A2895" s="91" t="str">
        <f t="shared" si="45"/>
        <v/>
      </c>
      <c r="B2895" s="146"/>
      <c r="C2895" s="93"/>
      <c r="D2895" s="104"/>
      <c r="E2895" s="104"/>
      <c r="I2895" s="92"/>
    </row>
    <row r="2896" spans="1:9" x14ac:dyDescent="0.25">
      <c r="A2896" s="91" t="str">
        <f t="shared" si="45"/>
        <v/>
      </c>
      <c r="B2896" s="146"/>
      <c r="C2896" s="93"/>
      <c r="D2896" s="104"/>
      <c r="E2896" s="104"/>
      <c r="I2896" s="92"/>
    </row>
    <row r="2897" spans="1:9" x14ac:dyDescent="0.25">
      <c r="A2897" s="91" t="str">
        <f t="shared" si="45"/>
        <v/>
      </c>
      <c r="B2897" s="146"/>
      <c r="C2897" s="93"/>
      <c r="D2897" s="104"/>
      <c r="E2897" s="104"/>
      <c r="I2897" s="92"/>
    </row>
    <row r="2898" spans="1:9" x14ac:dyDescent="0.25">
      <c r="A2898" s="91" t="str">
        <f t="shared" si="45"/>
        <v/>
      </c>
      <c r="B2898" s="146"/>
      <c r="C2898" s="93"/>
      <c r="D2898" s="104"/>
      <c r="E2898" s="104"/>
      <c r="I2898" s="92"/>
    </row>
    <row r="2899" spans="1:9" x14ac:dyDescent="0.25">
      <c r="A2899" s="91" t="str">
        <f t="shared" si="45"/>
        <v/>
      </c>
      <c r="B2899" s="146"/>
      <c r="C2899" s="93"/>
      <c r="D2899" s="104"/>
      <c r="E2899" s="104"/>
      <c r="I2899" s="92"/>
    </row>
    <row r="2900" spans="1:9" x14ac:dyDescent="0.25">
      <c r="A2900" s="91" t="str">
        <f t="shared" si="45"/>
        <v/>
      </c>
      <c r="B2900" s="146"/>
      <c r="C2900" s="93"/>
      <c r="D2900" s="104"/>
      <c r="E2900" s="104"/>
      <c r="I2900" s="92"/>
    </row>
    <row r="2901" spans="1:9" x14ac:dyDescent="0.25">
      <c r="A2901" s="91" t="str">
        <f t="shared" si="45"/>
        <v/>
      </c>
      <c r="B2901" s="146"/>
      <c r="C2901" s="93"/>
      <c r="D2901" s="104"/>
      <c r="E2901" s="104"/>
      <c r="I2901" s="92"/>
    </row>
    <row r="2902" spans="1:9" x14ac:dyDescent="0.25">
      <c r="A2902" s="91" t="str">
        <f t="shared" si="45"/>
        <v/>
      </c>
      <c r="B2902" s="146"/>
      <c r="C2902" s="93"/>
      <c r="D2902" s="104"/>
      <c r="E2902" s="104"/>
      <c r="I2902" s="92"/>
    </row>
    <row r="2903" spans="1:9" x14ac:dyDescent="0.25">
      <c r="A2903" s="91" t="str">
        <f t="shared" si="45"/>
        <v/>
      </c>
      <c r="B2903" s="146"/>
      <c r="C2903" s="93"/>
      <c r="D2903" s="104"/>
      <c r="E2903" s="104"/>
      <c r="I2903" s="92"/>
    </row>
    <row r="2904" spans="1:9" x14ac:dyDescent="0.25">
      <c r="A2904" s="91" t="str">
        <f t="shared" si="45"/>
        <v/>
      </c>
      <c r="B2904" s="146"/>
      <c r="C2904" s="93"/>
      <c r="D2904" s="104"/>
      <c r="E2904" s="104"/>
      <c r="I2904" s="92"/>
    </row>
    <row r="2905" spans="1:9" x14ac:dyDescent="0.25">
      <c r="A2905" s="91" t="str">
        <f t="shared" si="45"/>
        <v/>
      </c>
      <c r="B2905" s="146"/>
      <c r="C2905" s="93"/>
      <c r="D2905" s="104"/>
      <c r="E2905" s="104"/>
      <c r="I2905" s="92"/>
    </row>
    <row r="2906" spans="1:9" x14ac:dyDescent="0.25">
      <c r="A2906" s="91" t="str">
        <f t="shared" si="45"/>
        <v/>
      </c>
      <c r="B2906" s="146"/>
      <c r="C2906" s="93"/>
      <c r="D2906" s="104"/>
      <c r="E2906" s="104"/>
      <c r="I2906" s="92"/>
    </row>
    <row r="2907" spans="1:9" x14ac:dyDescent="0.25">
      <c r="A2907" s="91" t="str">
        <f t="shared" si="45"/>
        <v/>
      </c>
      <c r="B2907" s="146"/>
      <c r="C2907" s="93"/>
      <c r="D2907" s="104"/>
      <c r="E2907" s="104"/>
      <c r="I2907" s="92"/>
    </row>
    <row r="2908" spans="1:9" x14ac:dyDescent="0.25">
      <c r="A2908" s="91" t="str">
        <f t="shared" si="45"/>
        <v/>
      </c>
      <c r="B2908" s="146"/>
      <c r="C2908" s="93"/>
      <c r="D2908" s="104"/>
      <c r="E2908" s="104"/>
      <c r="I2908" s="92"/>
    </row>
    <row r="2909" spans="1:9" x14ac:dyDescent="0.25">
      <c r="A2909" s="91" t="str">
        <f t="shared" si="45"/>
        <v/>
      </c>
      <c r="B2909" s="146"/>
      <c r="C2909" s="93"/>
      <c r="D2909" s="104"/>
      <c r="E2909" s="104"/>
      <c r="I2909" s="92"/>
    </row>
    <row r="2910" spans="1:9" x14ac:dyDescent="0.25">
      <c r="A2910" s="91" t="str">
        <f t="shared" si="45"/>
        <v/>
      </c>
      <c r="B2910" s="146"/>
      <c r="C2910" s="93"/>
      <c r="D2910" s="104"/>
      <c r="E2910" s="104"/>
      <c r="I2910" s="92"/>
    </row>
    <row r="2911" spans="1:9" x14ac:dyDescent="0.25">
      <c r="A2911" s="91" t="str">
        <f t="shared" si="45"/>
        <v/>
      </c>
      <c r="B2911" s="146"/>
      <c r="C2911" s="93"/>
      <c r="D2911" s="104"/>
      <c r="E2911" s="104"/>
      <c r="I2911" s="92"/>
    </row>
    <row r="2912" spans="1:9" x14ac:dyDescent="0.25">
      <c r="A2912" s="91" t="str">
        <f t="shared" si="45"/>
        <v/>
      </c>
      <c r="B2912" s="146"/>
      <c r="C2912" s="93"/>
      <c r="D2912" s="104"/>
      <c r="E2912" s="104"/>
      <c r="I2912" s="92"/>
    </row>
    <row r="2913" spans="1:9" x14ac:dyDescent="0.25">
      <c r="A2913" s="91" t="str">
        <f t="shared" si="45"/>
        <v/>
      </c>
      <c r="B2913" s="146"/>
      <c r="C2913" s="93"/>
      <c r="D2913" s="104"/>
      <c r="E2913" s="104"/>
      <c r="I2913" s="92"/>
    </row>
    <row r="2914" spans="1:9" x14ac:dyDescent="0.25">
      <c r="A2914" s="91" t="str">
        <f t="shared" si="45"/>
        <v/>
      </c>
      <c r="B2914" s="146"/>
      <c r="C2914" s="93"/>
      <c r="D2914" s="104"/>
      <c r="E2914" s="104"/>
      <c r="I2914" s="92"/>
    </row>
    <row r="2915" spans="1:9" x14ac:dyDescent="0.25">
      <c r="A2915" s="91" t="str">
        <f t="shared" si="45"/>
        <v/>
      </c>
      <c r="B2915" s="146"/>
      <c r="C2915" s="93"/>
      <c r="D2915" s="104"/>
      <c r="E2915" s="104"/>
      <c r="I2915" s="92"/>
    </row>
    <row r="2916" spans="1:9" x14ac:dyDescent="0.25">
      <c r="A2916" s="91" t="str">
        <f t="shared" si="45"/>
        <v/>
      </c>
      <c r="B2916" s="146"/>
      <c r="C2916" s="93"/>
      <c r="D2916" s="104"/>
      <c r="E2916" s="104"/>
      <c r="I2916" s="92"/>
    </row>
    <row r="2917" spans="1:9" x14ac:dyDescent="0.25">
      <c r="A2917" s="91" t="str">
        <f t="shared" si="45"/>
        <v/>
      </c>
      <c r="B2917" s="146"/>
      <c r="C2917" s="93"/>
      <c r="D2917" s="104"/>
      <c r="E2917" s="104"/>
      <c r="I2917" s="92"/>
    </row>
    <row r="2918" spans="1:9" x14ac:dyDescent="0.25">
      <c r="A2918" s="91" t="str">
        <f t="shared" si="45"/>
        <v/>
      </c>
      <c r="B2918" s="146"/>
      <c r="C2918" s="93"/>
      <c r="D2918" s="104"/>
      <c r="E2918" s="104"/>
      <c r="I2918" s="92"/>
    </row>
    <row r="2919" spans="1:9" x14ac:dyDescent="0.25">
      <c r="A2919" s="91" t="str">
        <f t="shared" si="45"/>
        <v/>
      </c>
      <c r="B2919" s="146"/>
      <c r="C2919" s="93"/>
      <c r="D2919" s="104"/>
      <c r="E2919" s="104"/>
      <c r="I2919" s="92"/>
    </row>
    <row r="2920" spans="1:9" x14ac:dyDescent="0.25">
      <c r="A2920" s="91" t="str">
        <f t="shared" si="45"/>
        <v/>
      </c>
      <c r="B2920" s="146"/>
      <c r="C2920" s="93"/>
      <c r="D2920" s="104"/>
      <c r="E2920" s="104"/>
      <c r="I2920" s="92"/>
    </row>
    <row r="2921" spans="1:9" x14ac:dyDescent="0.25">
      <c r="A2921" s="91" t="str">
        <f t="shared" si="45"/>
        <v/>
      </c>
      <c r="B2921" s="146"/>
      <c r="C2921" s="93"/>
      <c r="D2921" s="104"/>
      <c r="E2921" s="104"/>
      <c r="I2921" s="92"/>
    </row>
    <row r="2922" spans="1:9" x14ac:dyDescent="0.25">
      <c r="A2922" s="91" t="str">
        <f t="shared" si="45"/>
        <v/>
      </c>
      <c r="B2922" s="146"/>
      <c r="C2922" s="93"/>
      <c r="D2922" s="104"/>
      <c r="E2922" s="104"/>
      <c r="I2922" s="92"/>
    </row>
    <row r="2923" spans="1:9" x14ac:dyDescent="0.25">
      <c r="A2923" s="91" t="str">
        <f t="shared" si="45"/>
        <v/>
      </c>
      <c r="B2923" s="146"/>
      <c r="C2923" s="93"/>
      <c r="D2923" s="104"/>
      <c r="E2923" s="104"/>
      <c r="I2923" s="92"/>
    </row>
    <row r="2924" spans="1:9" x14ac:dyDescent="0.25">
      <c r="A2924" s="91" t="str">
        <f t="shared" si="45"/>
        <v/>
      </c>
      <c r="B2924" s="146"/>
      <c r="C2924" s="93"/>
      <c r="D2924" s="104"/>
      <c r="E2924" s="104"/>
      <c r="I2924" s="92"/>
    </row>
    <row r="2925" spans="1:9" x14ac:dyDescent="0.25">
      <c r="A2925" s="91" t="str">
        <f t="shared" si="45"/>
        <v/>
      </c>
      <c r="B2925" s="146"/>
      <c r="C2925" s="93"/>
      <c r="D2925" s="104"/>
      <c r="E2925" s="104"/>
      <c r="I2925" s="92"/>
    </row>
    <row r="2926" spans="1:9" x14ac:dyDescent="0.25">
      <c r="A2926" s="91" t="str">
        <f t="shared" si="45"/>
        <v/>
      </c>
      <c r="B2926" s="146"/>
      <c r="C2926" s="93"/>
      <c r="D2926" s="104"/>
      <c r="E2926" s="104"/>
      <c r="I2926" s="92"/>
    </row>
    <row r="2927" spans="1:9" x14ac:dyDescent="0.25">
      <c r="A2927" s="91" t="str">
        <f t="shared" si="45"/>
        <v/>
      </c>
      <c r="B2927" s="146"/>
      <c r="C2927" s="93"/>
      <c r="D2927" s="104"/>
      <c r="E2927" s="104"/>
      <c r="I2927" s="92"/>
    </row>
    <row r="2928" spans="1:9" x14ac:dyDescent="0.25">
      <c r="A2928" s="91" t="str">
        <f t="shared" si="45"/>
        <v/>
      </c>
      <c r="B2928" s="146"/>
      <c r="C2928" s="93"/>
      <c r="D2928" s="104"/>
      <c r="E2928" s="104"/>
      <c r="I2928" s="92"/>
    </row>
    <row r="2929" spans="1:9" x14ac:dyDescent="0.25">
      <c r="A2929" s="91" t="str">
        <f t="shared" si="45"/>
        <v/>
      </c>
      <c r="B2929" s="146"/>
      <c r="C2929" s="93"/>
      <c r="D2929" s="104"/>
      <c r="E2929" s="104"/>
      <c r="I2929" s="92"/>
    </row>
    <row r="2930" spans="1:9" x14ac:dyDescent="0.25">
      <c r="A2930" s="91" t="str">
        <f t="shared" si="45"/>
        <v/>
      </c>
      <c r="B2930" s="146"/>
      <c r="C2930" s="93"/>
      <c r="D2930" s="104"/>
      <c r="E2930" s="104"/>
      <c r="I2930" s="92"/>
    </row>
    <row r="2931" spans="1:9" x14ac:dyDescent="0.25">
      <c r="A2931" s="91" t="str">
        <f t="shared" si="45"/>
        <v/>
      </c>
      <c r="B2931" s="146"/>
      <c r="C2931" s="93"/>
      <c r="D2931" s="104"/>
      <c r="E2931" s="104"/>
      <c r="I2931" s="92"/>
    </row>
    <row r="2932" spans="1:9" x14ac:dyDescent="0.25">
      <c r="A2932" s="91" t="str">
        <f t="shared" si="45"/>
        <v/>
      </c>
      <c r="B2932" s="146"/>
      <c r="C2932" s="93"/>
      <c r="D2932" s="104"/>
      <c r="E2932" s="104"/>
      <c r="I2932" s="92"/>
    </row>
    <row r="2933" spans="1:9" x14ac:dyDescent="0.25">
      <c r="A2933" s="91" t="str">
        <f t="shared" si="45"/>
        <v/>
      </c>
      <c r="B2933" s="146"/>
      <c r="C2933" s="93"/>
      <c r="D2933" s="104"/>
      <c r="E2933" s="104"/>
      <c r="I2933" s="92"/>
    </row>
    <row r="2934" spans="1:9" x14ac:dyDescent="0.25">
      <c r="A2934" s="91" t="str">
        <f t="shared" si="45"/>
        <v/>
      </c>
      <c r="B2934" s="146"/>
      <c r="C2934" s="93"/>
      <c r="D2934" s="104"/>
      <c r="E2934" s="104"/>
      <c r="I2934" s="92"/>
    </row>
    <row r="2935" spans="1:9" x14ac:dyDescent="0.25">
      <c r="A2935" s="91" t="str">
        <f t="shared" si="45"/>
        <v/>
      </c>
      <c r="B2935" s="146"/>
      <c r="C2935" s="93"/>
      <c r="D2935" s="104"/>
      <c r="E2935" s="104"/>
      <c r="I2935" s="92"/>
    </row>
    <row r="2936" spans="1:9" x14ac:dyDescent="0.25">
      <c r="A2936" s="91" t="str">
        <f t="shared" si="45"/>
        <v/>
      </c>
      <c r="B2936" s="146"/>
      <c r="C2936" s="93"/>
      <c r="D2936" s="104"/>
      <c r="E2936" s="104"/>
      <c r="I2936" s="92"/>
    </row>
    <row r="2937" spans="1:9" x14ac:dyDescent="0.25">
      <c r="A2937" s="91" t="str">
        <f t="shared" si="45"/>
        <v/>
      </c>
      <c r="B2937" s="146"/>
      <c r="C2937" s="93"/>
      <c r="D2937" s="104"/>
      <c r="E2937" s="104"/>
      <c r="I2937" s="92"/>
    </row>
    <row r="2938" spans="1:9" x14ac:dyDescent="0.25">
      <c r="A2938" s="91" t="str">
        <f t="shared" si="45"/>
        <v/>
      </c>
      <c r="B2938" s="146"/>
      <c r="C2938" s="93"/>
      <c r="D2938" s="104"/>
      <c r="E2938" s="104"/>
      <c r="I2938" s="92"/>
    </row>
    <row r="2939" spans="1:9" x14ac:dyDescent="0.25">
      <c r="A2939" s="91" t="str">
        <f t="shared" si="45"/>
        <v/>
      </c>
      <c r="B2939" s="146"/>
      <c r="C2939" s="93"/>
      <c r="D2939" s="104"/>
      <c r="E2939" s="104"/>
      <c r="I2939" s="92"/>
    </row>
    <row r="2940" spans="1:9" x14ac:dyDescent="0.25">
      <c r="A2940" s="91" t="str">
        <f t="shared" si="45"/>
        <v/>
      </c>
      <c r="B2940" s="146"/>
      <c r="C2940" s="93"/>
      <c r="D2940" s="104"/>
      <c r="E2940" s="104"/>
      <c r="I2940" s="92"/>
    </row>
    <row r="2941" spans="1:9" x14ac:dyDescent="0.25">
      <c r="A2941" s="91" t="str">
        <f t="shared" si="45"/>
        <v/>
      </c>
      <c r="B2941" s="146"/>
      <c r="C2941" s="93"/>
      <c r="D2941" s="104"/>
      <c r="E2941" s="104"/>
      <c r="I2941" s="92"/>
    </row>
    <row r="2942" spans="1:9" x14ac:dyDescent="0.25">
      <c r="A2942" s="91" t="str">
        <f t="shared" si="45"/>
        <v/>
      </c>
      <c r="B2942" s="146"/>
      <c r="C2942" s="93"/>
      <c r="D2942" s="104"/>
      <c r="E2942" s="104"/>
      <c r="I2942" s="92"/>
    </row>
    <row r="2943" spans="1:9" x14ac:dyDescent="0.25">
      <c r="A2943" s="91" t="str">
        <f t="shared" si="45"/>
        <v/>
      </c>
      <c r="B2943" s="146"/>
      <c r="C2943" s="93"/>
      <c r="D2943" s="104"/>
      <c r="E2943" s="104"/>
      <c r="I2943" s="92"/>
    </row>
    <row r="2944" spans="1:9" x14ac:dyDescent="0.25">
      <c r="A2944" s="91" t="str">
        <f t="shared" si="45"/>
        <v/>
      </c>
      <c r="B2944" s="146"/>
      <c r="C2944" s="93"/>
      <c r="D2944" s="104"/>
      <c r="E2944" s="104"/>
      <c r="I2944" s="92"/>
    </row>
    <row r="2945" spans="1:9" x14ac:dyDescent="0.25">
      <c r="A2945" s="91" t="str">
        <f t="shared" si="45"/>
        <v/>
      </c>
      <c r="B2945" s="146"/>
      <c r="C2945" s="93"/>
      <c r="D2945" s="104"/>
      <c r="E2945" s="104"/>
      <c r="I2945" s="92"/>
    </row>
    <row r="2946" spans="1:9" x14ac:dyDescent="0.25">
      <c r="A2946" s="91" t="str">
        <f t="shared" ref="A2946:A3009" si="46">CONCATENATE(B2946,C2946)</f>
        <v/>
      </c>
      <c r="B2946" s="146"/>
      <c r="C2946" s="93"/>
      <c r="D2946" s="104"/>
      <c r="E2946" s="104"/>
      <c r="I2946" s="92"/>
    </row>
    <row r="2947" spans="1:9" x14ac:dyDescent="0.25">
      <c r="A2947" s="91" t="str">
        <f t="shared" si="46"/>
        <v/>
      </c>
      <c r="B2947" s="146"/>
      <c r="C2947" s="93"/>
      <c r="D2947" s="104"/>
      <c r="E2947" s="104"/>
      <c r="I2947" s="92"/>
    </row>
    <row r="2948" spans="1:9" x14ac:dyDescent="0.25">
      <c r="A2948" s="91" t="str">
        <f t="shared" si="46"/>
        <v/>
      </c>
      <c r="B2948" s="146"/>
      <c r="C2948" s="93"/>
      <c r="D2948" s="104"/>
      <c r="E2948" s="104"/>
      <c r="I2948" s="92"/>
    </row>
    <row r="2949" spans="1:9" x14ac:dyDescent="0.25">
      <c r="A2949" s="91" t="str">
        <f t="shared" si="46"/>
        <v/>
      </c>
      <c r="B2949" s="146"/>
      <c r="C2949" s="93"/>
      <c r="D2949" s="104"/>
      <c r="E2949" s="104"/>
      <c r="I2949" s="92"/>
    </row>
    <row r="2950" spans="1:9" x14ac:dyDescent="0.25">
      <c r="A2950" s="91" t="str">
        <f t="shared" si="46"/>
        <v/>
      </c>
      <c r="B2950" s="146"/>
      <c r="C2950" s="93"/>
      <c r="D2950" s="104"/>
      <c r="E2950" s="104"/>
      <c r="I2950" s="92"/>
    </row>
    <row r="2951" spans="1:9" x14ac:dyDescent="0.25">
      <c r="A2951" s="91" t="str">
        <f t="shared" si="46"/>
        <v/>
      </c>
      <c r="B2951" s="146"/>
      <c r="C2951" s="93"/>
      <c r="D2951" s="104"/>
      <c r="E2951" s="104"/>
      <c r="I2951" s="92"/>
    </row>
    <row r="2952" spans="1:9" x14ac:dyDescent="0.25">
      <c r="A2952" s="91" t="str">
        <f t="shared" si="46"/>
        <v/>
      </c>
      <c r="B2952" s="146"/>
      <c r="C2952" s="93"/>
      <c r="D2952" s="104"/>
      <c r="E2952" s="104"/>
      <c r="I2952" s="92"/>
    </row>
    <row r="2953" spans="1:9" x14ac:dyDescent="0.25">
      <c r="A2953" s="91" t="str">
        <f t="shared" si="46"/>
        <v/>
      </c>
      <c r="B2953" s="146"/>
      <c r="C2953" s="93"/>
      <c r="D2953" s="104"/>
      <c r="E2953" s="104"/>
      <c r="I2953" s="92"/>
    </row>
    <row r="2954" spans="1:9" x14ac:dyDescent="0.25">
      <c r="A2954" s="91" t="str">
        <f t="shared" si="46"/>
        <v/>
      </c>
      <c r="B2954" s="146"/>
      <c r="C2954" s="93"/>
      <c r="D2954" s="104"/>
      <c r="E2954" s="104"/>
      <c r="I2954" s="92"/>
    </row>
    <row r="2955" spans="1:9" x14ac:dyDescent="0.25">
      <c r="A2955" s="91" t="str">
        <f t="shared" si="46"/>
        <v/>
      </c>
      <c r="B2955" s="146"/>
      <c r="C2955" s="93"/>
      <c r="D2955" s="104"/>
      <c r="E2955" s="104"/>
      <c r="I2955" s="92"/>
    </row>
    <row r="2956" spans="1:9" x14ac:dyDescent="0.25">
      <c r="A2956" s="91" t="str">
        <f t="shared" si="46"/>
        <v/>
      </c>
      <c r="B2956" s="146"/>
      <c r="C2956" s="93"/>
      <c r="D2956" s="104"/>
      <c r="E2956" s="104"/>
      <c r="I2956" s="92"/>
    </row>
    <row r="2957" spans="1:9" x14ac:dyDescent="0.25">
      <c r="A2957" s="91" t="str">
        <f t="shared" si="46"/>
        <v/>
      </c>
      <c r="B2957" s="146"/>
      <c r="C2957" s="93"/>
      <c r="D2957" s="104"/>
      <c r="E2957" s="104"/>
      <c r="I2957" s="92"/>
    </row>
    <row r="2958" spans="1:9" x14ac:dyDescent="0.25">
      <c r="A2958" s="91" t="str">
        <f t="shared" si="46"/>
        <v/>
      </c>
      <c r="B2958" s="146"/>
      <c r="C2958" s="93"/>
      <c r="D2958" s="104"/>
      <c r="E2958" s="104"/>
      <c r="I2958" s="92"/>
    </row>
    <row r="2959" spans="1:9" x14ac:dyDescent="0.25">
      <c r="A2959" s="91" t="str">
        <f t="shared" si="46"/>
        <v/>
      </c>
      <c r="B2959" s="146"/>
      <c r="C2959" s="93"/>
      <c r="D2959" s="104"/>
      <c r="E2959" s="104"/>
      <c r="I2959" s="92"/>
    </row>
    <row r="2960" spans="1:9" x14ac:dyDescent="0.25">
      <c r="A2960" s="91" t="str">
        <f t="shared" si="46"/>
        <v/>
      </c>
      <c r="B2960" s="146"/>
      <c r="C2960" s="93"/>
      <c r="D2960" s="104"/>
      <c r="E2960" s="104"/>
      <c r="I2960" s="92"/>
    </row>
    <row r="2961" spans="1:9" x14ac:dyDescent="0.25">
      <c r="A2961" s="91" t="str">
        <f t="shared" si="46"/>
        <v/>
      </c>
      <c r="B2961" s="146"/>
      <c r="C2961" s="93"/>
      <c r="D2961" s="104"/>
      <c r="E2961" s="104"/>
      <c r="I2961" s="92"/>
    </row>
    <row r="2962" spans="1:9" x14ac:dyDescent="0.25">
      <c r="A2962" s="91" t="str">
        <f t="shared" si="46"/>
        <v/>
      </c>
      <c r="B2962" s="146"/>
      <c r="C2962" s="93"/>
      <c r="D2962" s="104"/>
      <c r="E2962" s="104"/>
      <c r="I2962" s="92"/>
    </row>
    <row r="2963" spans="1:9" x14ac:dyDescent="0.25">
      <c r="A2963" s="91" t="str">
        <f t="shared" si="46"/>
        <v/>
      </c>
      <c r="B2963" s="146"/>
      <c r="C2963" s="93"/>
      <c r="D2963" s="104"/>
      <c r="E2963" s="104"/>
      <c r="I2963" s="92"/>
    </row>
    <row r="2964" spans="1:9" x14ac:dyDescent="0.25">
      <c r="A2964" s="91" t="str">
        <f t="shared" si="46"/>
        <v/>
      </c>
      <c r="B2964" s="146"/>
      <c r="C2964" s="93"/>
      <c r="D2964" s="104"/>
      <c r="E2964" s="104"/>
      <c r="I2964" s="92"/>
    </row>
    <row r="2965" spans="1:9" x14ac:dyDescent="0.25">
      <c r="A2965" s="91" t="str">
        <f t="shared" si="46"/>
        <v/>
      </c>
      <c r="B2965" s="146"/>
      <c r="C2965" s="93"/>
      <c r="D2965" s="104"/>
      <c r="E2965" s="104"/>
      <c r="I2965" s="92"/>
    </row>
    <row r="2966" spans="1:9" x14ac:dyDescent="0.25">
      <c r="A2966" s="91" t="str">
        <f t="shared" si="46"/>
        <v/>
      </c>
      <c r="B2966" s="146"/>
      <c r="C2966" s="93"/>
      <c r="D2966" s="104"/>
      <c r="E2966" s="104"/>
      <c r="I2966" s="92"/>
    </row>
    <row r="2967" spans="1:9" x14ac:dyDescent="0.25">
      <c r="A2967" s="91" t="str">
        <f t="shared" si="46"/>
        <v/>
      </c>
      <c r="B2967" s="146"/>
      <c r="C2967" s="93"/>
      <c r="D2967" s="104"/>
      <c r="E2967" s="104"/>
      <c r="I2967" s="92"/>
    </row>
    <row r="2968" spans="1:9" x14ac:dyDescent="0.25">
      <c r="A2968" s="91" t="str">
        <f t="shared" si="46"/>
        <v/>
      </c>
      <c r="B2968" s="146"/>
      <c r="C2968" s="93"/>
      <c r="D2968" s="104"/>
      <c r="E2968" s="104"/>
      <c r="I2968" s="92"/>
    </row>
    <row r="2969" spans="1:9" x14ac:dyDescent="0.25">
      <c r="A2969" s="91" t="str">
        <f t="shared" si="46"/>
        <v/>
      </c>
      <c r="B2969" s="146"/>
      <c r="C2969" s="93"/>
      <c r="D2969" s="104"/>
      <c r="E2969" s="104"/>
      <c r="I2969" s="92"/>
    </row>
    <row r="2970" spans="1:9" x14ac:dyDescent="0.25">
      <c r="A2970" s="91" t="str">
        <f t="shared" si="46"/>
        <v/>
      </c>
      <c r="B2970" s="146"/>
      <c r="C2970" s="93"/>
      <c r="D2970" s="104"/>
      <c r="E2970" s="104"/>
      <c r="I2970" s="92"/>
    </row>
    <row r="2971" spans="1:9" x14ac:dyDescent="0.25">
      <c r="A2971" s="91" t="str">
        <f t="shared" si="46"/>
        <v/>
      </c>
      <c r="B2971" s="146"/>
      <c r="C2971" s="93"/>
      <c r="D2971" s="104"/>
      <c r="E2971" s="104"/>
      <c r="I2971" s="92"/>
    </row>
    <row r="2972" spans="1:9" x14ac:dyDescent="0.25">
      <c r="A2972" s="91" t="str">
        <f t="shared" si="46"/>
        <v/>
      </c>
      <c r="B2972" s="146"/>
      <c r="C2972" s="93"/>
      <c r="D2972" s="104"/>
      <c r="E2972" s="104"/>
      <c r="I2972" s="92"/>
    </row>
    <row r="2973" spans="1:9" x14ac:dyDescent="0.25">
      <c r="A2973" s="91" t="str">
        <f t="shared" si="46"/>
        <v/>
      </c>
      <c r="B2973" s="146"/>
      <c r="C2973" s="93"/>
      <c r="D2973" s="104"/>
      <c r="E2973" s="104"/>
      <c r="I2973" s="92"/>
    </row>
    <row r="2974" spans="1:9" x14ac:dyDescent="0.25">
      <c r="A2974" s="91" t="str">
        <f t="shared" si="46"/>
        <v/>
      </c>
      <c r="B2974" s="146"/>
      <c r="C2974" s="93"/>
      <c r="D2974" s="104"/>
      <c r="E2974" s="104"/>
      <c r="I2974" s="92"/>
    </row>
    <row r="2975" spans="1:9" x14ac:dyDescent="0.25">
      <c r="A2975" s="91" t="str">
        <f t="shared" si="46"/>
        <v/>
      </c>
      <c r="B2975" s="146"/>
      <c r="C2975" s="93"/>
      <c r="D2975" s="104"/>
      <c r="E2975" s="104"/>
      <c r="I2975" s="92"/>
    </row>
    <row r="2976" spans="1:9" x14ac:dyDescent="0.25">
      <c r="A2976" s="91" t="str">
        <f t="shared" si="46"/>
        <v/>
      </c>
      <c r="B2976" s="146"/>
      <c r="C2976" s="93"/>
      <c r="D2976" s="104"/>
      <c r="E2976" s="104"/>
      <c r="I2976" s="92"/>
    </row>
    <row r="2977" spans="1:9" x14ac:dyDescent="0.25">
      <c r="A2977" s="91" t="str">
        <f t="shared" si="46"/>
        <v/>
      </c>
      <c r="B2977" s="146"/>
      <c r="C2977" s="93"/>
      <c r="D2977" s="104"/>
      <c r="E2977" s="104"/>
      <c r="I2977" s="92"/>
    </row>
    <row r="2978" spans="1:9" x14ac:dyDescent="0.25">
      <c r="A2978" s="91" t="str">
        <f t="shared" si="46"/>
        <v/>
      </c>
      <c r="B2978" s="146"/>
      <c r="C2978" s="93"/>
      <c r="D2978" s="104"/>
      <c r="E2978" s="104"/>
      <c r="I2978" s="92"/>
    </row>
    <row r="2979" spans="1:9" x14ac:dyDescent="0.25">
      <c r="A2979" s="91" t="str">
        <f t="shared" si="46"/>
        <v/>
      </c>
      <c r="B2979" s="146"/>
      <c r="C2979" s="93"/>
      <c r="D2979" s="104"/>
      <c r="E2979" s="104"/>
      <c r="I2979" s="92"/>
    </row>
    <row r="2980" spans="1:9" x14ac:dyDescent="0.25">
      <c r="A2980" s="91" t="str">
        <f t="shared" si="46"/>
        <v/>
      </c>
      <c r="B2980" s="146"/>
      <c r="C2980" s="93"/>
      <c r="D2980" s="104"/>
      <c r="E2980" s="104"/>
      <c r="I2980" s="92"/>
    </row>
    <row r="2981" spans="1:9" x14ac:dyDescent="0.25">
      <c r="A2981" s="91" t="str">
        <f t="shared" si="46"/>
        <v/>
      </c>
      <c r="B2981" s="146"/>
      <c r="C2981" s="93"/>
      <c r="D2981" s="104"/>
      <c r="E2981" s="104"/>
      <c r="I2981" s="92"/>
    </row>
    <row r="2982" spans="1:9" x14ac:dyDescent="0.25">
      <c r="A2982" s="91" t="str">
        <f t="shared" si="46"/>
        <v/>
      </c>
      <c r="B2982" s="146"/>
      <c r="C2982" s="93"/>
      <c r="D2982" s="104"/>
      <c r="E2982" s="104"/>
      <c r="I2982" s="92"/>
    </row>
    <row r="2983" spans="1:9" x14ac:dyDescent="0.25">
      <c r="A2983" s="91" t="str">
        <f t="shared" si="46"/>
        <v/>
      </c>
      <c r="B2983" s="146"/>
      <c r="C2983" s="93"/>
      <c r="D2983" s="104"/>
      <c r="E2983" s="104"/>
      <c r="I2983" s="92"/>
    </row>
    <row r="2984" spans="1:9" x14ac:dyDescent="0.25">
      <c r="A2984" s="91" t="str">
        <f t="shared" si="46"/>
        <v/>
      </c>
      <c r="B2984" s="146"/>
      <c r="C2984" s="93"/>
      <c r="D2984" s="104"/>
      <c r="E2984" s="104"/>
      <c r="I2984" s="92"/>
    </row>
    <row r="2985" spans="1:9" x14ac:dyDescent="0.25">
      <c r="A2985" s="91" t="str">
        <f t="shared" si="46"/>
        <v/>
      </c>
      <c r="B2985" s="146"/>
      <c r="C2985" s="93"/>
      <c r="D2985" s="104"/>
      <c r="E2985" s="104"/>
      <c r="I2985" s="92"/>
    </row>
    <row r="2986" spans="1:9" x14ac:dyDescent="0.25">
      <c r="A2986" s="91" t="str">
        <f t="shared" si="46"/>
        <v/>
      </c>
      <c r="B2986" s="146"/>
      <c r="C2986" s="93"/>
      <c r="D2986" s="104"/>
      <c r="E2986" s="104"/>
      <c r="I2986" s="92"/>
    </row>
    <row r="2987" spans="1:9" x14ac:dyDescent="0.25">
      <c r="A2987" s="91" t="str">
        <f t="shared" si="46"/>
        <v/>
      </c>
      <c r="B2987" s="146"/>
      <c r="C2987" s="93"/>
      <c r="D2987" s="104"/>
      <c r="E2987" s="104"/>
      <c r="I2987" s="92"/>
    </row>
    <row r="2988" spans="1:9" x14ac:dyDescent="0.25">
      <c r="A2988" s="91" t="str">
        <f t="shared" si="46"/>
        <v/>
      </c>
      <c r="B2988" s="146"/>
      <c r="C2988" s="93"/>
      <c r="D2988" s="104"/>
      <c r="E2988" s="104"/>
      <c r="I2988" s="92"/>
    </row>
    <row r="2989" spans="1:9" x14ac:dyDescent="0.25">
      <c r="A2989" s="91" t="str">
        <f t="shared" si="46"/>
        <v/>
      </c>
      <c r="B2989" s="146"/>
      <c r="C2989" s="93"/>
      <c r="D2989" s="104"/>
      <c r="E2989" s="104"/>
      <c r="I2989" s="92"/>
    </row>
    <row r="2990" spans="1:9" x14ac:dyDescent="0.25">
      <c r="A2990" s="91" t="str">
        <f t="shared" si="46"/>
        <v/>
      </c>
      <c r="B2990" s="146"/>
      <c r="C2990" s="93"/>
      <c r="D2990" s="104"/>
      <c r="E2990" s="104"/>
      <c r="I2990" s="92"/>
    </row>
    <row r="2991" spans="1:9" x14ac:dyDescent="0.25">
      <c r="A2991" s="91" t="str">
        <f t="shared" si="46"/>
        <v/>
      </c>
      <c r="B2991" s="146"/>
      <c r="C2991" s="93"/>
      <c r="D2991" s="104"/>
      <c r="E2991" s="104"/>
      <c r="I2991" s="92"/>
    </row>
    <row r="2992" spans="1:9" x14ac:dyDescent="0.25">
      <c r="A2992" s="91" t="str">
        <f t="shared" si="46"/>
        <v/>
      </c>
      <c r="B2992" s="146"/>
      <c r="C2992" s="93"/>
      <c r="D2992" s="104"/>
      <c r="E2992" s="104"/>
      <c r="I2992" s="92"/>
    </row>
    <row r="2993" spans="1:9" x14ac:dyDescent="0.25">
      <c r="A2993" s="91" t="str">
        <f t="shared" si="46"/>
        <v/>
      </c>
      <c r="B2993" s="146"/>
      <c r="C2993" s="93"/>
      <c r="D2993" s="104"/>
      <c r="E2993" s="104"/>
      <c r="I2993" s="92"/>
    </row>
    <row r="2994" spans="1:9" x14ac:dyDescent="0.25">
      <c r="A2994" s="91" t="str">
        <f t="shared" si="46"/>
        <v/>
      </c>
      <c r="B2994" s="146"/>
      <c r="C2994" s="93"/>
      <c r="D2994" s="104"/>
      <c r="E2994" s="104"/>
      <c r="I2994" s="92"/>
    </row>
    <row r="2995" spans="1:9" x14ac:dyDescent="0.25">
      <c r="A2995" s="91" t="str">
        <f t="shared" si="46"/>
        <v/>
      </c>
      <c r="B2995" s="146"/>
      <c r="C2995" s="93"/>
      <c r="D2995" s="104"/>
      <c r="E2995" s="104"/>
      <c r="I2995" s="92"/>
    </row>
    <row r="2996" spans="1:9" x14ac:dyDescent="0.25">
      <c r="A2996" s="91" t="str">
        <f t="shared" si="46"/>
        <v/>
      </c>
      <c r="B2996" s="146"/>
      <c r="C2996" s="93"/>
      <c r="D2996" s="104"/>
      <c r="E2996" s="104"/>
      <c r="I2996" s="92"/>
    </row>
    <row r="2997" spans="1:9" x14ac:dyDescent="0.25">
      <c r="A2997" s="91" t="str">
        <f t="shared" si="46"/>
        <v/>
      </c>
      <c r="B2997" s="146"/>
      <c r="C2997" s="93"/>
      <c r="D2997" s="104"/>
      <c r="E2997" s="104"/>
      <c r="I2997" s="92"/>
    </row>
    <row r="2998" spans="1:9" x14ac:dyDescent="0.25">
      <c r="A2998" s="91" t="str">
        <f t="shared" si="46"/>
        <v/>
      </c>
      <c r="B2998" s="146"/>
      <c r="C2998" s="93"/>
      <c r="D2998" s="104"/>
      <c r="E2998" s="104"/>
      <c r="I2998" s="92"/>
    </row>
    <row r="2999" spans="1:9" x14ac:dyDescent="0.25">
      <c r="A2999" s="91" t="str">
        <f t="shared" si="46"/>
        <v/>
      </c>
      <c r="B2999" s="146"/>
      <c r="C2999" s="93"/>
      <c r="D2999" s="104"/>
      <c r="E2999" s="104"/>
      <c r="I2999" s="92"/>
    </row>
    <row r="3000" spans="1:9" x14ac:dyDescent="0.25">
      <c r="A3000" s="91" t="str">
        <f t="shared" si="46"/>
        <v/>
      </c>
      <c r="B3000" s="146"/>
      <c r="C3000" s="93"/>
      <c r="D3000" s="104"/>
      <c r="E3000" s="104"/>
      <c r="I3000" s="92"/>
    </row>
    <row r="3001" spans="1:9" x14ac:dyDescent="0.25">
      <c r="A3001" s="91" t="str">
        <f t="shared" si="46"/>
        <v/>
      </c>
      <c r="B3001" s="146"/>
      <c r="C3001" s="93"/>
      <c r="D3001" s="104"/>
      <c r="E3001" s="104"/>
      <c r="I3001" s="92"/>
    </row>
    <row r="3002" spans="1:9" x14ac:dyDescent="0.25">
      <c r="A3002" s="91" t="str">
        <f t="shared" si="46"/>
        <v/>
      </c>
      <c r="B3002" s="146"/>
      <c r="C3002" s="93"/>
      <c r="D3002" s="104"/>
      <c r="E3002" s="104"/>
      <c r="I3002" s="92"/>
    </row>
    <row r="3003" spans="1:9" x14ac:dyDescent="0.25">
      <c r="A3003" s="91" t="str">
        <f t="shared" si="46"/>
        <v/>
      </c>
      <c r="B3003" s="146"/>
      <c r="C3003" s="93"/>
      <c r="D3003" s="104"/>
      <c r="E3003" s="104"/>
      <c r="I3003" s="92"/>
    </row>
    <row r="3004" spans="1:9" x14ac:dyDescent="0.25">
      <c r="A3004" s="91" t="str">
        <f t="shared" si="46"/>
        <v/>
      </c>
      <c r="B3004" s="146"/>
      <c r="C3004" s="93"/>
      <c r="D3004" s="104"/>
      <c r="E3004" s="104"/>
      <c r="I3004" s="92"/>
    </row>
    <row r="3005" spans="1:9" x14ac:dyDescent="0.25">
      <c r="A3005" s="91" t="str">
        <f t="shared" si="46"/>
        <v/>
      </c>
      <c r="B3005" s="146"/>
      <c r="C3005" s="93"/>
      <c r="D3005" s="104"/>
      <c r="E3005" s="104"/>
      <c r="I3005" s="92"/>
    </row>
    <row r="3006" spans="1:9" x14ac:dyDescent="0.25">
      <c r="A3006" s="91" t="str">
        <f t="shared" si="46"/>
        <v/>
      </c>
      <c r="B3006" s="146"/>
      <c r="C3006" s="93"/>
      <c r="D3006" s="104"/>
      <c r="E3006" s="104"/>
      <c r="I3006" s="92"/>
    </row>
    <row r="3007" spans="1:9" x14ac:dyDescent="0.25">
      <c r="A3007" s="91" t="str">
        <f t="shared" si="46"/>
        <v/>
      </c>
      <c r="B3007" s="146"/>
      <c r="C3007" s="93"/>
      <c r="D3007" s="104"/>
      <c r="E3007" s="104"/>
      <c r="I3007" s="92"/>
    </row>
    <row r="3008" spans="1:9" x14ac:dyDescent="0.25">
      <c r="A3008" s="91" t="str">
        <f t="shared" si="46"/>
        <v/>
      </c>
      <c r="B3008" s="146"/>
      <c r="C3008" s="93"/>
      <c r="D3008" s="104"/>
      <c r="E3008" s="104"/>
      <c r="I3008" s="92"/>
    </row>
    <row r="3009" spans="1:9" x14ac:dyDescent="0.25">
      <c r="A3009" s="91" t="str">
        <f t="shared" si="46"/>
        <v/>
      </c>
      <c r="B3009" s="146"/>
      <c r="C3009" s="93"/>
      <c r="D3009" s="104"/>
      <c r="E3009" s="104"/>
      <c r="I3009" s="92"/>
    </row>
    <row r="3010" spans="1:9" x14ac:dyDescent="0.25">
      <c r="A3010" s="91" t="str">
        <f t="shared" ref="A3010:A3073" si="47">CONCATENATE(B3010,C3010)</f>
        <v/>
      </c>
      <c r="B3010" s="146"/>
      <c r="C3010" s="93"/>
      <c r="D3010" s="104"/>
      <c r="E3010" s="104"/>
      <c r="I3010" s="92"/>
    </row>
    <row r="3011" spans="1:9" x14ac:dyDescent="0.25">
      <c r="A3011" s="91" t="str">
        <f t="shared" si="47"/>
        <v/>
      </c>
      <c r="B3011" s="146"/>
      <c r="C3011" s="93"/>
      <c r="D3011" s="104"/>
      <c r="E3011" s="104"/>
      <c r="I3011" s="92"/>
    </row>
    <row r="3012" spans="1:9" x14ac:dyDescent="0.25">
      <c r="A3012" s="91" t="str">
        <f t="shared" si="47"/>
        <v/>
      </c>
      <c r="B3012" s="146"/>
      <c r="C3012" s="93"/>
      <c r="D3012" s="104"/>
      <c r="E3012" s="104"/>
      <c r="I3012" s="92"/>
    </row>
    <row r="3013" spans="1:9" x14ac:dyDescent="0.25">
      <c r="A3013" s="91" t="str">
        <f t="shared" si="47"/>
        <v/>
      </c>
      <c r="B3013" s="146"/>
      <c r="C3013" s="93"/>
      <c r="D3013" s="104"/>
      <c r="E3013" s="104"/>
      <c r="I3013" s="92"/>
    </row>
    <row r="3014" spans="1:9" x14ac:dyDescent="0.25">
      <c r="A3014" s="91" t="str">
        <f t="shared" si="47"/>
        <v/>
      </c>
      <c r="B3014" s="146"/>
      <c r="C3014" s="93"/>
      <c r="D3014" s="104"/>
      <c r="E3014" s="104"/>
      <c r="I3014" s="92"/>
    </row>
    <row r="3015" spans="1:9" x14ac:dyDescent="0.25">
      <c r="A3015" s="91" t="str">
        <f t="shared" si="47"/>
        <v/>
      </c>
      <c r="B3015" s="146"/>
      <c r="C3015" s="93"/>
      <c r="D3015" s="104"/>
      <c r="E3015" s="104"/>
      <c r="I3015" s="92"/>
    </row>
    <row r="3016" spans="1:9" x14ac:dyDescent="0.25">
      <c r="A3016" s="91" t="str">
        <f t="shared" si="47"/>
        <v/>
      </c>
      <c r="B3016" s="146"/>
      <c r="C3016" s="93"/>
      <c r="D3016" s="104"/>
      <c r="E3016" s="104"/>
      <c r="I3016" s="92"/>
    </row>
    <row r="3017" spans="1:9" x14ac:dyDescent="0.25">
      <c r="A3017" s="91" t="str">
        <f t="shared" si="47"/>
        <v/>
      </c>
      <c r="B3017" s="146"/>
      <c r="C3017" s="93"/>
      <c r="D3017" s="104"/>
      <c r="E3017" s="104"/>
      <c r="I3017" s="92"/>
    </row>
    <row r="3018" spans="1:9" x14ac:dyDescent="0.25">
      <c r="A3018" s="91" t="str">
        <f t="shared" si="47"/>
        <v/>
      </c>
      <c r="B3018" s="146"/>
      <c r="C3018" s="93"/>
      <c r="D3018" s="104"/>
      <c r="E3018" s="104"/>
      <c r="I3018" s="92"/>
    </row>
    <row r="3019" spans="1:9" x14ac:dyDescent="0.25">
      <c r="A3019" s="91" t="str">
        <f t="shared" si="47"/>
        <v/>
      </c>
      <c r="B3019" s="146"/>
      <c r="C3019" s="93"/>
      <c r="D3019" s="104"/>
      <c r="E3019" s="104"/>
      <c r="I3019" s="92"/>
    </row>
    <row r="3020" spans="1:9" x14ac:dyDescent="0.25">
      <c r="A3020" s="91" t="str">
        <f t="shared" si="47"/>
        <v/>
      </c>
      <c r="B3020" s="146"/>
      <c r="C3020" s="93"/>
      <c r="D3020" s="104"/>
      <c r="E3020" s="104"/>
      <c r="I3020" s="92"/>
    </row>
    <row r="3021" spans="1:9" x14ac:dyDescent="0.25">
      <c r="A3021" s="91" t="str">
        <f t="shared" si="47"/>
        <v/>
      </c>
      <c r="B3021" s="146"/>
      <c r="C3021" s="93"/>
      <c r="D3021" s="104"/>
      <c r="E3021" s="104"/>
      <c r="I3021" s="92"/>
    </row>
    <row r="3022" spans="1:9" x14ac:dyDescent="0.25">
      <c r="A3022" s="91" t="str">
        <f t="shared" si="47"/>
        <v/>
      </c>
      <c r="B3022" s="146"/>
      <c r="C3022" s="93"/>
      <c r="D3022" s="104"/>
      <c r="E3022" s="104"/>
      <c r="I3022" s="92"/>
    </row>
    <row r="3023" spans="1:9" x14ac:dyDescent="0.25">
      <c r="A3023" s="91" t="str">
        <f t="shared" si="47"/>
        <v/>
      </c>
      <c r="B3023" s="146"/>
      <c r="C3023" s="93"/>
      <c r="D3023" s="104"/>
      <c r="E3023" s="104"/>
      <c r="I3023" s="92"/>
    </row>
    <row r="3024" spans="1:9" x14ac:dyDescent="0.25">
      <c r="A3024" s="91" t="str">
        <f t="shared" si="47"/>
        <v/>
      </c>
      <c r="B3024" s="146"/>
      <c r="C3024" s="93"/>
      <c r="D3024" s="104"/>
      <c r="E3024" s="104"/>
      <c r="I3024" s="92"/>
    </row>
    <row r="3025" spans="1:9" x14ac:dyDescent="0.25">
      <c r="A3025" s="91" t="str">
        <f t="shared" si="47"/>
        <v/>
      </c>
      <c r="B3025" s="146"/>
      <c r="C3025" s="93"/>
      <c r="D3025" s="104"/>
      <c r="E3025" s="104"/>
      <c r="I3025" s="92"/>
    </row>
    <row r="3026" spans="1:9" x14ac:dyDescent="0.25">
      <c r="A3026" s="91" t="str">
        <f t="shared" si="47"/>
        <v/>
      </c>
      <c r="B3026" s="146"/>
      <c r="C3026" s="93"/>
      <c r="D3026" s="104"/>
      <c r="E3026" s="104"/>
      <c r="I3026" s="92"/>
    </row>
    <row r="3027" spans="1:9" x14ac:dyDescent="0.25">
      <c r="A3027" s="91" t="str">
        <f t="shared" si="47"/>
        <v/>
      </c>
      <c r="B3027" s="146"/>
      <c r="C3027" s="93"/>
      <c r="D3027" s="104"/>
      <c r="E3027" s="104"/>
      <c r="I3027" s="92"/>
    </row>
    <row r="3028" spans="1:9" x14ac:dyDescent="0.25">
      <c r="A3028" s="91" t="str">
        <f t="shared" si="47"/>
        <v/>
      </c>
      <c r="B3028" s="146"/>
      <c r="C3028" s="93"/>
      <c r="D3028" s="104"/>
      <c r="E3028" s="104"/>
      <c r="I3028" s="92"/>
    </row>
    <row r="3029" spans="1:9" x14ac:dyDescent="0.25">
      <c r="A3029" s="91" t="str">
        <f t="shared" si="47"/>
        <v/>
      </c>
      <c r="B3029" s="146"/>
      <c r="C3029" s="93"/>
      <c r="D3029" s="104"/>
      <c r="E3029" s="104"/>
      <c r="I3029" s="92"/>
    </row>
    <row r="3030" spans="1:9" x14ac:dyDescent="0.25">
      <c r="A3030" s="91" t="str">
        <f t="shared" si="47"/>
        <v/>
      </c>
      <c r="B3030" s="146"/>
      <c r="C3030" s="93"/>
      <c r="D3030" s="104"/>
      <c r="E3030" s="104"/>
      <c r="I3030" s="92"/>
    </row>
    <row r="3031" spans="1:9" x14ac:dyDescent="0.25">
      <c r="A3031" s="91" t="str">
        <f t="shared" si="47"/>
        <v/>
      </c>
      <c r="B3031" s="146"/>
      <c r="C3031" s="93"/>
      <c r="D3031" s="104"/>
      <c r="E3031" s="104"/>
      <c r="I3031" s="92"/>
    </row>
    <row r="3032" spans="1:9" x14ac:dyDescent="0.25">
      <c r="A3032" s="91" t="str">
        <f t="shared" si="47"/>
        <v/>
      </c>
      <c r="B3032" s="146"/>
      <c r="C3032" s="93"/>
      <c r="D3032" s="104"/>
      <c r="E3032" s="104"/>
      <c r="I3032" s="92"/>
    </row>
    <row r="3033" spans="1:9" x14ac:dyDescent="0.25">
      <c r="A3033" s="91" t="str">
        <f t="shared" si="47"/>
        <v/>
      </c>
      <c r="B3033" s="146"/>
      <c r="C3033" s="93"/>
      <c r="D3033" s="104"/>
      <c r="E3033" s="104"/>
      <c r="I3033" s="92"/>
    </row>
    <row r="3034" spans="1:9" x14ac:dyDescent="0.25">
      <c r="A3034" s="91" t="str">
        <f t="shared" si="47"/>
        <v/>
      </c>
      <c r="B3034" s="146"/>
      <c r="C3034" s="93"/>
      <c r="D3034" s="104"/>
      <c r="E3034" s="104"/>
      <c r="I3034" s="92"/>
    </row>
    <row r="3035" spans="1:9" x14ac:dyDescent="0.25">
      <c r="A3035" s="91" t="str">
        <f t="shared" si="47"/>
        <v/>
      </c>
      <c r="B3035" s="146"/>
      <c r="C3035" s="93"/>
      <c r="D3035" s="104"/>
      <c r="E3035" s="104"/>
      <c r="I3035" s="92"/>
    </row>
    <row r="3036" spans="1:9" x14ac:dyDescent="0.25">
      <c r="A3036" s="91" t="str">
        <f t="shared" si="47"/>
        <v/>
      </c>
      <c r="B3036" s="146"/>
      <c r="C3036" s="93"/>
      <c r="D3036" s="104"/>
      <c r="E3036" s="104"/>
      <c r="I3036" s="92"/>
    </row>
    <row r="3037" spans="1:9" x14ac:dyDescent="0.25">
      <c r="A3037" s="91" t="str">
        <f t="shared" si="47"/>
        <v/>
      </c>
      <c r="B3037" s="146"/>
      <c r="C3037" s="93"/>
      <c r="D3037" s="104"/>
      <c r="E3037" s="104"/>
      <c r="I3037" s="92"/>
    </row>
    <row r="3038" spans="1:9" x14ac:dyDescent="0.25">
      <c r="A3038" s="91" t="str">
        <f t="shared" si="47"/>
        <v/>
      </c>
      <c r="B3038" s="146"/>
      <c r="C3038" s="93"/>
      <c r="D3038" s="104"/>
      <c r="E3038" s="104"/>
      <c r="I3038" s="92"/>
    </row>
    <row r="3039" spans="1:9" x14ac:dyDescent="0.25">
      <c r="A3039" s="91" t="str">
        <f t="shared" si="47"/>
        <v/>
      </c>
      <c r="B3039" s="146"/>
      <c r="C3039" s="93"/>
      <c r="D3039" s="104"/>
      <c r="E3039" s="104"/>
      <c r="I3039" s="92"/>
    </row>
    <row r="3040" spans="1:9" x14ac:dyDescent="0.25">
      <c r="A3040" s="91" t="str">
        <f t="shared" si="47"/>
        <v/>
      </c>
      <c r="B3040" s="146"/>
      <c r="C3040" s="93"/>
      <c r="D3040" s="104"/>
      <c r="E3040" s="104"/>
      <c r="I3040" s="92"/>
    </row>
    <row r="3041" spans="1:9" x14ac:dyDescent="0.25">
      <c r="A3041" s="91" t="str">
        <f t="shared" si="47"/>
        <v/>
      </c>
      <c r="B3041" s="146"/>
      <c r="C3041" s="93"/>
      <c r="D3041" s="104"/>
      <c r="E3041" s="104"/>
      <c r="I3041" s="92"/>
    </row>
    <row r="3042" spans="1:9" x14ac:dyDescent="0.25">
      <c r="A3042" s="91" t="str">
        <f t="shared" si="47"/>
        <v/>
      </c>
      <c r="B3042" s="146"/>
      <c r="C3042" s="93"/>
      <c r="D3042" s="104"/>
      <c r="E3042" s="104"/>
      <c r="I3042" s="92"/>
    </row>
    <row r="3043" spans="1:9" x14ac:dyDescent="0.25">
      <c r="A3043" s="91" t="str">
        <f t="shared" si="47"/>
        <v/>
      </c>
      <c r="B3043" s="146"/>
      <c r="C3043" s="93"/>
      <c r="D3043" s="104"/>
      <c r="E3043" s="104"/>
      <c r="I3043" s="92"/>
    </row>
    <row r="3044" spans="1:9" x14ac:dyDescent="0.25">
      <c r="A3044" s="91" t="str">
        <f t="shared" si="47"/>
        <v/>
      </c>
      <c r="B3044" s="146"/>
      <c r="C3044" s="93"/>
      <c r="D3044" s="104"/>
      <c r="E3044" s="104"/>
      <c r="I3044" s="92"/>
    </row>
    <row r="3045" spans="1:9" x14ac:dyDescent="0.25">
      <c r="A3045" s="91" t="str">
        <f t="shared" si="47"/>
        <v/>
      </c>
      <c r="B3045" s="146"/>
      <c r="C3045" s="93"/>
      <c r="D3045" s="104"/>
      <c r="E3045" s="104"/>
      <c r="I3045" s="92"/>
    </row>
    <row r="3046" spans="1:9" x14ac:dyDescent="0.25">
      <c r="A3046" s="91" t="str">
        <f t="shared" si="47"/>
        <v/>
      </c>
      <c r="B3046" s="146"/>
      <c r="C3046" s="93"/>
      <c r="D3046" s="104"/>
      <c r="E3046" s="104"/>
      <c r="I3046" s="92"/>
    </row>
    <row r="3047" spans="1:9" x14ac:dyDescent="0.25">
      <c r="A3047" s="91" t="str">
        <f t="shared" si="47"/>
        <v/>
      </c>
      <c r="B3047" s="146"/>
      <c r="C3047" s="93"/>
      <c r="D3047" s="104"/>
      <c r="E3047" s="104"/>
      <c r="I3047" s="92"/>
    </row>
    <row r="3048" spans="1:9" x14ac:dyDescent="0.25">
      <c r="A3048" s="91" t="str">
        <f t="shared" si="47"/>
        <v/>
      </c>
      <c r="B3048" s="146"/>
      <c r="C3048" s="93"/>
      <c r="D3048" s="104"/>
      <c r="E3048" s="104"/>
      <c r="I3048" s="92"/>
    </row>
    <row r="3049" spans="1:9" x14ac:dyDescent="0.25">
      <c r="A3049" s="91" t="str">
        <f t="shared" si="47"/>
        <v/>
      </c>
      <c r="B3049" s="146"/>
      <c r="C3049" s="93"/>
      <c r="D3049" s="104"/>
      <c r="E3049" s="104"/>
      <c r="I3049" s="92"/>
    </row>
    <row r="3050" spans="1:9" x14ac:dyDescent="0.25">
      <c r="A3050" s="91" t="str">
        <f t="shared" si="47"/>
        <v/>
      </c>
      <c r="B3050" s="146"/>
      <c r="C3050" s="93"/>
      <c r="D3050" s="104"/>
      <c r="E3050" s="104"/>
      <c r="I3050" s="92"/>
    </row>
    <row r="3051" spans="1:9" x14ac:dyDescent="0.25">
      <c r="A3051" s="91" t="str">
        <f t="shared" si="47"/>
        <v/>
      </c>
      <c r="B3051" s="146"/>
      <c r="C3051" s="93"/>
      <c r="D3051" s="104"/>
      <c r="E3051" s="104"/>
      <c r="I3051" s="92"/>
    </row>
    <row r="3052" spans="1:9" x14ac:dyDescent="0.25">
      <c r="A3052" s="91" t="str">
        <f t="shared" si="47"/>
        <v/>
      </c>
      <c r="B3052" s="146"/>
      <c r="C3052" s="93"/>
      <c r="D3052" s="104"/>
      <c r="E3052" s="104"/>
      <c r="I3052" s="92"/>
    </row>
    <row r="3053" spans="1:9" x14ac:dyDescent="0.25">
      <c r="A3053" s="91" t="str">
        <f t="shared" si="47"/>
        <v/>
      </c>
      <c r="B3053" s="146"/>
      <c r="C3053" s="93"/>
      <c r="D3053" s="104"/>
      <c r="E3053" s="104"/>
      <c r="I3053" s="92"/>
    </row>
    <row r="3054" spans="1:9" x14ac:dyDescent="0.25">
      <c r="A3054" s="91" t="str">
        <f t="shared" si="47"/>
        <v/>
      </c>
      <c r="B3054" s="146"/>
      <c r="C3054" s="93"/>
      <c r="D3054" s="104"/>
      <c r="E3054" s="104"/>
      <c r="I3054" s="92"/>
    </row>
    <row r="3055" spans="1:9" x14ac:dyDescent="0.25">
      <c r="A3055" s="91" t="str">
        <f t="shared" si="47"/>
        <v/>
      </c>
      <c r="B3055" s="146"/>
      <c r="C3055" s="93"/>
      <c r="D3055" s="104"/>
      <c r="E3055" s="104"/>
      <c r="I3055" s="92"/>
    </row>
    <row r="3056" spans="1:9" x14ac:dyDescent="0.25">
      <c r="A3056" s="91" t="str">
        <f t="shared" si="47"/>
        <v/>
      </c>
      <c r="B3056" s="146"/>
      <c r="C3056" s="93"/>
      <c r="D3056" s="104"/>
      <c r="E3056" s="104"/>
      <c r="I3056" s="92"/>
    </row>
    <row r="3057" spans="1:9" x14ac:dyDescent="0.25">
      <c r="A3057" s="91" t="str">
        <f t="shared" si="47"/>
        <v/>
      </c>
      <c r="B3057" s="146"/>
      <c r="C3057" s="93"/>
      <c r="D3057" s="104"/>
      <c r="E3057" s="104"/>
      <c r="I3057" s="92"/>
    </row>
    <row r="3058" spans="1:9" x14ac:dyDescent="0.25">
      <c r="A3058" s="91" t="str">
        <f t="shared" si="47"/>
        <v/>
      </c>
      <c r="B3058" s="146"/>
      <c r="C3058" s="93"/>
      <c r="D3058" s="104"/>
      <c r="E3058" s="104"/>
      <c r="I3058" s="92"/>
    </row>
    <row r="3059" spans="1:9" x14ac:dyDescent="0.25">
      <c r="A3059" s="91" t="str">
        <f t="shared" si="47"/>
        <v/>
      </c>
      <c r="B3059" s="146"/>
      <c r="C3059" s="93"/>
      <c r="D3059" s="104"/>
      <c r="E3059" s="104"/>
      <c r="I3059" s="92"/>
    </row>
    <row r="3060" spans="1:9" x14ac:dyDescent="0.25">
      <c r="A3060" s="91" t="str">
        <f t="shared" si="47"/>
        <v/>
      </c>
      <c r="B3060" s="146"/>
      <c r="C3060" s="93"/>
      <c r="D3060" s="104"/>
      <c r="E3060" s="104"/>
      <c r="I3060" s="92"/>
    </row>
    <row r="3061" spans="1:9" x14ac:dyDescent="0.25">
      <c r="A3061" s="91" t="str">
        <f t="shared" si="47"/>
        <v/>
      </c>
      <c r="B3061" s="146"/>
      <c r="C3061" s="93"/>
      <c r="D3061" s="104"/>
      <c r="E3061" s="104"/>
      <c r="I3061" s="92"/>
    </row>
    <row r="3062" spans="1:9" x14ac:dyDescent="0.25">
      <c r="A3062" s="91" t="str">
        <f t="shared" si="47"/>
        <v/>
      </c>
      <c r="B3062" s="146"/>
      <c r="C3062" s="93"/>
      <c r="D3062" s="104"/>
      <c r="E3062" s="104"/>
      <c r="I3062" s="92"/>
    </row>
    <row r="3063" spans="1:9" x14ac:dyDescent="0.25">
      <c r="A3063" s="91" t="str">
        <f t="shared" si="47"/>
        <v/>
      </c>
      <c r="B3063" s="146"/>
      <c r="C3063" s="93"/>
      <c r="D3063" s="104"/>
      <c r="E3063" s="104"/>
      <c r="I3063" s="92"/>
    </row>
    <row r="3064" spans="1:9" x14ac:dyDescent="0.25">
      <c r="A3064" s="91" t="str">
        <f t="shared" si="47"/>
        <v/>
      </c>
      <c r="B3064" s="146"/>
      <c r="C3064" s="93"/>
      <c r="D3064" s="104"/>
      <c r="E3064" s="104"/>
      <c r="I3064" s="92"/>
    </row>
    <row r="3065" spans="1:9" x14ac:dyDescent="0.25">
      <c r="A3065" s="91" t="str">
        <f t="shared" si="47"/>
        <v/>
      </c>
      <c r="B3065" s="146"/>
      <c r="C3065" s="93"/>
      <c r="D3065" s="104"/>
      <c r="E3065" s="104"/>
      <c r="I3065" s="92"/>
    </row>
    <row r="3066" spans="1:9" x14ac:dyDescent="0.25">
      <c r="A3066" s="91" t="str">
        <f t="shared" si="47"/>
        <v/>
      </c>
      <c r="B3066" s="146"/>
      <c r="C3066" s="93"/>
      <c r="D3066" s="104"/>
      <c r="E3066" s="104"/>
      <c r="I3066" s="92"/>
    </row>
    <row r="3067" spans="1:9" x14ac:dyDescent="0.25">
      <c r="A3067" s="91" t="str">
        <f t="shared" si="47"/>
        <v/>
      </c>
      <c r="B3067" s="146"/>
      <c r="C3067" s="93"/>
      <c r="D3067" s="104"/>
      <c r="E3067" s="104"/>
      <c r="I3067" s="92"/>
    </row>
    <row r="3068" spans="1:9" x14ac:dyDescent="0.25">
      <c r="A3068" s="91" t="str">
        <f t="shared" si="47"/>
        <v/>
      </c>
      <c r="B3068" s="146"/>
      <c r="C3068" s="93"/>
      <c r="D3068" s="104"/>
      <c r="E3068" s="104"/>
      <c r="I3068" s="92"/>
    </row>
    <row r="3069" spans="1:9" x14ac:dyDescent="0.25">
      <c r="A3069" s="91" t="str">
        <f t="shared" si="47"/>
        <v/>
      </c>
      <c r="B3069" s="146"/>
      <c r="C3069" s="93"/>
      <c r="D3069" s="104"/>
      <c r="E3069" s="104"/>
      <c r="I3069" s="92"/>
    </row>
    <row r="3070" spans="1:9" x14ac:dyDescent="0.25">
      <c r="A3070" s="91" t="str">
        <f t="shared" si="47"/>
        <v/>
      </c>
      <c r="B3070" s="146"/>
      <c r="C3070" s="93"/>
      <c r="D3070" s="104"/>
      <c r="E3070" s="104"/>
      <c r="I3070" s="92"/>
    </row>
    <row r="3071" spans="1:9" x14ac:dyDescent="0.25">
      <c r="A3071" s="91" t="str">
        <f t="shared" si="47"/>
        <v/>
      </c>
      <c r="B3071" s="146"/>
      <c r="C3071" s="93"/>
      <c r="D3071" s="104"/>
      <c r="E3071" s="104"/>
      <c r="I3071" s="92"/>
    </row>
    <row r="3072" spans="1:9" x14ac:dyDescent="0.25">
      <c r="A3072" s="91" t="str">
        <f t="shared" si="47"/>
        <v/>
      </c>
      <c r="B3072" s="146"/>
      <c r="C3072" s="93"/>
      <c r="D3072" s="104"/>
      <c r="E3072" s="104"/>
      <c r="I3072" s="92"/>
    </row>
    <row r="3073" spans="1:9" x14ac:dyDescent="0.25">
      <c r="A3073" s="91" t="str">
        <f t="shared" si="47"/>
        <v/>
      </c>
      <c r="B3073" s="146"/>
      <c r="C3073" s="93"/>
      <c r="D3073" s="104"/>
      <c r="E3073" s="104"/>
      <c r="I3073" s="92"/>
    </row>
    <row r="3074" spans="1:9" x14ac:dyDescent="0.25">
      <c r="A3074" s="91" t="str">
        <f t="shared" ref="A3074:A3137" si="48">CONCATENATE(B3074,C3074)</f>
        <v/>
      </c>
      <c r="B3074" s="146"/>
      <c r="C3074" s="93"/>
      <c r="D3074" s="104"/>
      <c r="E3074" s="104"/>
      <c r="I3074" s="92"/>
    </row>
    <row r="3075" spans="1:9" x14ac:dyDescent="0.25">
      <c r="A3075" s="91" t="str">
        <f t="shared" si="48"/>
        <v/>
      </c>
      <c r="B3075" s="146"/>
      <c r="C3075" s="93"/>
      <c r="D3075" s="104"/>
      <c r="E3075" s="104"/>
      <c r="I3075" s="92"/>
    </row>
    <row r="3076" spans="1:9" x14ac:dyDescent="0.25">
      <c r="A3076" s="91" t="str">
        <f t="shared" si="48"/>
        <v/>
      </c>
      <c r="B3076" s="146"/>
      <c r="C3076" s="93"/>
      <c r="D3076" s="104"/>
      <c r="E3076" s="104"/>
      <c r="I3076" s="92"/>
    </row>
    <row r="3077" spans="1:9" x14ac:dyDescent="0.25">
      <c r="A3077" s="91" t="str">
        <f t="shared" si="48"/>
        <v/>
      </c>
      <c r="B3077" s="146"/>
      <c r="C3077" s="93"/>
      <c r="D3077" s="104"/>
      <c r="E3077" s="104"/>
      <c r="I3077" s="92"/>
    </row>
    <row r="3078" spans="1:9" x14ac:dyDescent="0.25">
      <c r="A3078" s="91" t="str">
        <f t="shared" si="48"/>
        <v/>
      </c>
      <c r="B3078" s="146"/>
      <c r="C3078" s="93"/>
      <c r="D3078" s="104"/>
      <c r="E3078" s="104"/>
      <c r="I3078" s="92"/>
    </row>
    <row r="3079" spans="1:9" x14ac:dyDescent="0.25">
      <c r="A3079" s="91" t="str">
        <f t="shared" si="48"/>
        <v/>
      </c>
      <c r="B3079" s="146"/>
      <c r="C3079" s="93"/>
      <c r="D3079" s="104"/>
      <c r="E3079" s="104"/>
      <c r="I3079" s="92"/>
    </row>
    <row r="3080" spans="1:9" x14ac:dyDescent="0.25">
      <c r="A3080" s="91" t="str">
        <f t="shared" si="48"/>
        <v/>
      </c>
      <c r="B3080" s="146"/>
      <c r="C3080" s="93"/>
      <c r="D3080" s="104"/>
      <c r="E3080" s="104"/>
      <c r="I3080" s="92"/>
    </row>
    <row r="3081" spans="1:9" x14ac:dyDescent="0.25">
      <c r="A3081" s="91" t="str">
        <f t="shared" si="48"/>
        <v/>
      </c>
      <c r="B3081" s="146"/>
      <c r="C3081" s="93"/>
      <c r="D3081" s="104"/>
      <c r="E3081" s="104"/>
      <c r="I3081" s="92"/>
    </row>
    <row r="3082" spans="1:9" x14ac:dyDescent="0.25">
      <c r="A3082" s="91" t="str">
        <f t="shared" si="48"/>
        <v/>
      </c>
      <c r="B3082" s="146"/>
      <c r="C3082" s="93"/>
      <c r="D3082" s="104"/>
      <c r="E3082" s="104"/>
      <c r="I3082" s="92"/>
    </row>
    <row r="3083" spans="1:9" x14ac:dyDescent="0.25">
      <c r="A3083" s="91" t="str">
        <f t="shared" si="48"/>
        <v/>
      </c>
      <c r="B3083" s="146"/>
      <c r="C3083" s="93"/>
      <c r="D3083" s="104"/>
      <c r="E3083" s="104"/>
      <c r="I3083" s="92"/>
    </row>
    <row r="3084" spans="1:9" x14ac:dyDescent="0.25">
      <c r="A3084" s="91" t="str">
        <f t="shared" si="48"/>
        <v/>
      </c>
      <c r="B3084" s="146"/>
      <c r="C3084" s="93"/>
      <c r="D3084" s="104"/>
      <c r="E3084" s="104"/>
      <c r="I3084" s="92"/>
    </row>
    <row r="3085" spans="1:9" x14ac:dyDescent="0.25">
      <c r="A3085" s="91" t="str">
        <f t="shared" si="48"/>
        <v/>
      </c>
      <c r="B3085" s="146"/>
      <c r="C3085" s="93"/>
      <c r="D3085" s="104"/>
      <c r="E3085" s="104"/>
      <c r="I3085" s="92"/>
    </row>
    <row r="3086" spans="1:9" x14ac:dyDescent="0.25">
      <c r="A3086" s="91" t="str">
        <f t="shared" si="48"/>
        <v/>
      </c>
      <c r="B3086" s="146"/>
      <c r="C3086" s="93"/>
      <c r="D3086" s="104"/>
      <c r="E3086" s="104"/>
      <c r="I3086" s="92"/>
    </row>
    <row r="3087" spans="1:9" x14ac:dyDescent="0.25">
      <c r="A3087" s="91" t="str">
        <f t="shared" si="48"/>
        <v/>
      </c>
      <c r="B3087" s="146"/>
      <c r="C3087" s="93"/>
      <c r="D3087" s="104"/>
      <c r="E3087" s="104"/>
      <c r="I3087" s="92"/>
    </row>
    <row r="3088" spans="1:9" x14ac:dyDescent="0.25">
      <c r="A3088" s="91" t="str">
        <f t="shared" si="48"/>
        <v/>
      </c>
      <c r="B3088" s="146"/>
      <c r="C3088" s="93"/>
      <c r="D3088" s="104"/>
      <c r="E3088" s="104"/>
      <c r="I3088" s="92"/>
    </row>
    <row r="3089" spans="1:9" x14ac:dyDescent="0.25">
      <c r="A3089" s="91" t="str">
        <f t="shared" si="48"/>
        <v/>
      </c>
      <c r="B3089" s="146"/>
      <c r="C3089" s="93"/>
      <c r="D3089" s="104"/>
      <c r="E3089" s="104"/>
      <c r="I3089" s="92"/>
    </row>
    <row r="3090" spans="1:9" x14ac:dyDescent="0.25">
      <c r="A3090" s="91" t="str">
        <f t="shared" si="48"/>
        <v/>
      </c>
      <c r="B3090" s="146"/>
      <c r="C3090" s="93"/>
      <c r="D3090" s="104"/>
      <c r="E3090" s="104"/>
      <c r="I3090" s="92"/>
    </row>
    <row r="3091" spans="1:9" x14ac:dyDescent="0.25">
      <c r="A3091" s="91" t="str">
        <f t="shared" si="48"/>
        <v/>
      </c>
      <c r="B3091" s="146"/>
      <c r="C3091" s="93"/>
      <c r="D3091" s="104"/>
      <c r="E3091" s="104"/>
      <c r="I3091" s="92"/>
    </row>
    <row r="3092" spans="1:9" x14ac:dyDescent="0.25">
      <c r="A3092" s="91" t="str">
        <f t="shared" si="48"/>
        <v/>
      </c>
      <c r="B3092" s="146"/>
      <c r="C3092" s="93"/>
      <c r="D3092" s="104"/>
      <c r="E3092" s="104"/>
      <c r="I3092" s="92"/>
    </row>
    <row r="3093" spans="1:9" x14ac:dyDescent="0.25">
      <c r="A3093" s="91" t="str">
        <f t="shared" si="48"/>
        <v/>
      </c>
      <c r="B3093" s="146"/>
      <c r="C3093" s="93"/>
      <c r="D3093" s="104"/>
      <c r="E3093" s="104"/>
      <c r="I3093" s="92"/>
    </row>
    <row r="3094" spans="1:9" x14ac:dyDescent="0.25">
      <c r="A3094" s="91" t="str">
        <f t="shared" si="48"/>
        <v/>
      </c>
      <c r="B3094" s="146"/>
      <c r="C3094" s="93"/>
      <c r="D3094" s="104"/>
      <c r="E3094" s="104"/>
      <c r="I3094" s="92"/>
    </row>
    <row r="3095" spans="1:9" x14ac:dyDescent="0.25">
      <c r="A3095" s="91" t="str">
        <f t="shared" si="48"/>
        <v/>
      </c>
      <c r="B3095" s="146"/>
      <c r="C3095" s="93"/>
      <c r="D3095" s="104"/>
      <c r="E3095" s="104"/>
      <c r="I3095" s="92"/>
    </row>
    <row r="3096" spans="1:9" x14ac:dyDescent="0.25">
      <c r="A3096" s="91" t="str">
        <f t="shared" si="48"/>
        <v/>
      </c>
      <c r="B3096" s="146"/>
      <c r="C3096" s="93"/>
      <c r="D3096" s="104"/>
      <c r="E3096" s="104"/>
      <c r="I3096" s="92"/>
    </row>
    <row r="3097" spans="1:9" x14ac:dyDescent="0.25">
      <c r="A3097" s="91" t="str">
        <f t="shared" si="48"/>
        <v/>
      </c>
      <c r="B3097" s="146"/>
      <c r="C3097" s="93"/>
      <c r="D3097" s="104"/>
      <c r="E3097" s="104"/>
      <c r="I3097" s="92"/>
    </row>
    <row r="3098" spans="1:9" x14ac:dyDescent="0.25">
      <c r="A3098" s="91" t="str">
        <f t="shared" si="48"/>
        <v/>
      </c>
      <c r="B3098" s="146"/>
      <c r="C3098" s="93"/>
      <c r="D3098" s="104"/>
      <c r="E3098" s="104"/>
      <c r="I3098" s="92"/>
    </row>
    <row r="3099" spans="1:9" x14ac:dyDescent="0.25">
      <c r="A3099" s="91" t="str">
        <f t="shared" si="48"/>
        <v/>
      </c>
      <c r="B3099" s="146"/>
      <c r="C3099" s="93"/>
      <c r="D3099" s="104"/>
      <c r="E3099" s="104"/>
      <c r="I3099" s="92"/>
    </row>
    <row r="3100" spans="1:9" x14ac:dyDescent="0.25">
      <c r="A3100" s="91" t="str">
        <f t="shared" si="48"/>
        <v/>
      </c>
      <c r="B3100" s="146"/>
      <c r="C3100" s="93"/>
      <c r="D3100" s="104"/>
      <c r="E3100" s="104"/>
      <c r="I3100" s="92"/>
    </row>
    <row r="3101" spans="1:9" x14ac:dyDescent="0.25">
      <c r="A3101" s="91" t="str">
        <f t="shared" si="48"/>
        <v/>
      </c>
      <c r="B3101" s="146"/>
      <c r="C3101" s="93"/>
      <c r="D3101" s="104"/>
      <c r="E3101" s="104"/>
      <c r="I3101" s="92"/>
    </row>
    <row r="3102" spans="1:9" x14ac:dyDescent="0.25">
      <c r="A3102" s="91" t="str">
        <f t="shared" si="48"/>
        <v/>
      </c>
      <c r="B3102" s="146"/>
      <c r="C3102" s="93"/>
      <c r="D3102" s="104"/>
      <c r="E3102" s="104"/>
      <c r="I3102" s="92"/>
    </row>
    <row r="3103" spans="1:9" x14ac:dyDescent="0.25">
      <c r="A3103" s="91" t="str">
        <f t="shared" si="48"/>
        <v/>
      </c>
      <c r="B3103" s="146"/>
      <c r="C3103" s="93"/>
      <c r="D3103" s="104"/>
      <c r="E3103" s="104"/>
      <c r="I3103" s="92"/>
    </row>
    <row r="3104" spans="1:9" x14ac:dyDescent="0.25">
      <c r="A3104" s="91" t="str">
        <f t="shared" si="48"/>
        <v/>
      </c>
      <c r="B3104" s="146"/>
      <c r="C3104" s="93"/>
      <c r="D3104" s="104"/>
      <c r="E3104" s="104"/>
      <c r="I3104" s="92"/>
    </row>
    <row r="3105" spans="1:9" x14ac:dyDescent="0.25">
      <c r="A3105" s="91" t="str">
        <f t="shared" si="48"/>
        <v/>
      </c>
      <c r="B3105" s="146"/>
      <c r="C3105" s="93"/>
      <c r="D3105" s="104"/>
      <c r="E3105" s="104"/>
      <c r="I3105" s="92"/>
    </row>
    <row r="3106" spans="1:9" x14ac:dyDescent="0.25">
      <c r="A3106" s="91" t="str">
        <f t="shared" si="48"/>
        <v/>
      </c>
      <c r="B3106" s="146"/>
      <c r="C3106" s="93"/>
      <c r="D3106" s="104"/>
      <c r="E3106" s="104"/>
      <c r="I3106" s="92"/>
    </row>
    <row r="3107" spans="1:9" x14ac:dyDescent="0.25">
      <c r="A3107" s="91" t="str">
        <f t="shared" si="48"/>
        <v/>
      </c>
      <c r="B3107" s="146"/>
      <c r="C3107" s="93"/>
      <c r="D3107" s="104"/>
      <c r="E3107" s="104"/>
      <c r="I3107" s="92"/>
    </row>
    <row r="3108" spans="1:9" x14ac:dyDescent="0.25">
      <c r="A3108" s="91" t="str">
        <f t="shared" si="48"/>
        <v/>
      </c>
      <c r="B3108" s="146"/>
      <c r="C3108" s="93"/>
      <c r="D3108" s="104"/>
      <c r="E3108" s="104"/>
      <c r="I3108" s="92"/>
    </row>
    <row r="3109" spans="1:9" x14ac:dyDescent="0.25">
      <c r="A3109" s="91" t="str">
        <f t="shared" si="48"/>
        <v/>
      </c>
      <c r="B3109" s="146"/>
      <c r="C3109" s="93"/>
      <c r="D3109" s="104"/>
      <c r="E3109" s="104"/>
      <c r="I3109" s="92"/>
    </row>
    <row r="3110" spans="1:9" x14ac:dyDescent="0.25">
      <c r="A3110" s="91" t="str">
        <f t="shared" si="48"/>
        <v/>
      </c>
      <c r="B3110" s="146"/>
      <c r="C3110" s="93"/>
      <c r="D3110" s="104"/>
      <c r="E3110" s="104"/>
      <c r="I3110" s="92"/>
    </row>
    <row r="3111" spans="1:9" x14ac:dyDescent="0.25">
      <c r="A3111" s="91" t="str">
        <f t="shared" si="48"/>
        <v/>
      </c>
      <c r="B3111" s="146"/>
      <c r="C3111" s="93"/>
      <c r="D3111" s="104"/>
      <c r="E3111" s="104"/>
      <c r="I3111" s="92"/>
    </row>
    <row r="3112" spans="1:9" x14ac:dyDescent="0.25">
      <c r="A3112" s="91" t="str">
        <f t="shared" si="48"/>
        <v/>
      </c>
      <c r="B3112" s="146"/>
      <c r="C3112" s="93"/>
      <c r="D3112" s="104"/>
      <c r="E3112" s="104"/>
      <c r="I3112" s="92"/>
    </row>
    <row r="3113" spans="1:9" x14ac:dyDescent="0.25">
      <c r="A3113" s="91" t="str">
        <f t="shared" si="48"/>
        <v/>
      </c>
      <c r="B3113" s="146"/>
      <c r="C3113" s="93"/>
      <c r="D3113" s="104"/>
      <c r="E3113" s="104"/>
      <c r="I3113" s="92"/>
    </row>
    <row r="3114" spans="1:9" x14ac:dyDescent="0.25">
      <c r="A3114" s="91" t="str">
        <f t="shared" si="48"/>
        <v/>
      </c>
      <c r="B3114" s="146"/>
      <c r="C3114" s="93"/>
      <c r="D3114" s="104"/>
      <c r="E3114" s="104"/>
      <c r="I3114" s="92"/>
    </row>
    <row r="3115" spans="1:9" x14ac:dyDescent="0.25">
      <c r="A3115" s="91" t="str">
        <f t="shared" si="48"/>
        <v/>
      </c>
      <c r="B3115" s="146"/>
      <c r="C3115" s="93"/>
      <c r="D3115" s="104"/>
      <c r="E3115" s="104"/>
      <c r="I3115" s="92"/>
    </row>
    <row r="3116" spans="1:9" x14ac:dyDescent="0.25">
      <c r="A3116" s="91" t="str">
        <f t="shared" si="48"/>
        <v/>
      </c>
      <c r="B3116" s="146"/>
      <c r="C3116" s="93"/>
      <c r="D3116" s="104"/>
      <c r="E3116" s="104"/>
      <c r="I3116" s="92"/>
    </row>
    <row r="3117" spans="1:9" x14ac:dyDescent="0.25">
      <c r="A3117" s="91" t="str">
        <f t="shared" si="48"/>
        <v/>
      </c>
      <c r="B3117" s="146"/>
      <c r="C3117" s="93"/>
      <c r="D3117" s="104"/>
      <c r="E3117" s="104"/>
      <c r="I3117" s="92"/>
    </row>
    <row r="3118" spans="1:9" x14ac:dyDescent="0.25">
      <c r="A3118" s="91" t="str">
        <f t="shared" si="48"/>
        <v/>
      </c>
      <c r="B3118" s="146"/>
      <c r="C3118" s="93"/>
      <c r="D3118" s="104"/>
      <c r="E3118" s="104"/>
      <c r="I3118" s="92"/>
    </row>
    <row r="3119" spans="1:9" x14ac:dyDescent="0.25">
      <c r="A3119" s="91" t="str">
        <f t="shared" si="48"/>
        <v/>
      </c>
      <c r="B3119" s="146"/>
      <c r="C3119" s="93"/>
      <c r="D3119" s="104"/>
      <c r="E3119" s="104"/>
      <c r="I3119" s="92"/>
    </row>
    <row r="3120" spans="1:9" x14ac:dyDescent="0.25">
      <c r="A3120" s="91" t="str">
        <f t="shared" si="48"/>
        <v/>
      </c>
      <c r="B3120" s="146"/>
      <c r="C3120" s="93"/>
      <c r="D3120" s="104"/>
      <c r="E3120" s="104"/>
      <c r="I3120" s="92"/>
    </row>
    <row r="3121" spans="1:9" x14ac:dyDescent="0.25">
      <c r="A3121" s="91" t="str">
        <f t="shared" si="48"/>
        <v/>
      </c>
      <c r="B3121" s="146"/>
      <c r="C3121" s="93"/>
      <c r="D3121" s="104"/>
      <c r="E3121" s="104"/>
      <c r="I3121" s="92"/>
    </row>
    <row r="3122" spans="1:9" x14ac:dyDescent="0.25">
      <c r="A3122" s="91" t="str">
        <f t="shared" si="48"/>
        <v/>
      </c>
      <c r="B3122" s="146"/>
      <c r="C3122" s="93"/>
      <c r="D3122" s="104"/>
      <c r="E3122" s="104"/>
      <c r="I3122" s="92"/>
    </row>
    <row r="3123" spans="1:9" x14ac:dyDescent="0.25">
      <c r="A3123" s="91" t="str">
        <f t="shared" si="48"/>
        <v/>
      </c>
      <c r="B3123" s="146"/>
      <c r="C3123" s="93"/>
      <c r="D3123" s="104"/>
      <c r="E3123" s="104"/>
      <c r="I3123" s="92"/>
    </row>
    <row r="3124" spans="1:9" x14ac:dyDescent="0.25">
      <c r="A3124" s="91" t="str">
        <f t="shared" si="48"/>
        <v/>
      </c>
      <c r="B3124" s="146"/>
      <c r="C3124" s="93"/>
      <c r="D3124" s="104"/>
      <c r="E3124" s="104"/>
      <c r="I3124" s="92"/>
    </row>
    <row r="3125" spans="1:9" x14ac:dyDescent="0.25">
      <c r="A3125" s="91" t="str">
        <f t="shared" si="48"/>
        <v/>
      </c>
      <c r="B3125" s="146"/>
      <c r="C3125" s="93"/>
      <c r="D3125" s="104"/>
      <c r="E3125" s="104"/>
      <c r="I3125" s="92"/>
    </row>
    <row r="3126" spans="1:9" x14ac:dyDescent="0.25">
      <c r="A3126" s="91" t="str">
        <f t="shared" si="48"/>
        <v/>
      </c>
      <c r="B3126" s="146"/>
      <c r="C3126" s="93"/>
      <c r="D3126" s="104"/>
      <c r="E3126" s="104"/>
      <c r="I3126" s="92"/>
    </row>
    <row r="3127" spans="1:9" x14ac:dyDescent="0.25">
      <c r="A3127" s="91" t="str">
        <f t="shared" si="48"/>
        <v/>
      </c>
      <c r="B3127" s="146"/>
      <c r="C3127" s="93"/>
      <c r="D3127" s="104"/>
      <c r="E3127" s="104"/>
      <c r="I3127" s="92"/>
    </row>
    <row r="3128" spans="1:9" x14ac:dyDescent="0.25">
      <c r="A3128" s="91" t="str">
        <f t="shared" si="48"/>
        <v/>
      </c>
      <c r="B3128" s="146"/>
      <c r="C3128" s="93"/>
      <c r="D3128" s="104"/>
      <c r="E3128" s="104"/>
      <c r="I3128" s="92"/>
    </row>
    <row r="3129" spans="1:9" x14ac:dyDescent="0.25">
      <c r="A3129" s="91" t="str">
        <f t="shared" si="48"/>
        <v/>
      </c>
      <c r="B3129" s="146"/>
      <c r="C3129" s="93"/>
      <c r="D3129" s="104"/>
      <c r="E3129" s="104"/>
      <c r="I3129" s="92"/>
    </row>
    <row r="3130" spans="1:9" x14ac:dyDescent="0.25">
      <c r="A3130" s="91" t="str">
        <f t="shared" si="48"/>
        <v/>
      </c>
      <c r="B3130" s="146"/>
      <c r="C3130" s="93"/>
      <c r="D3130" s="104"/>
      <c r="E3130" s="104"/>
      <c r="I3130" s="92"/>
    </row>
    <row r="3131" spans="1:9" x14ac:dyDescent="0.25">
      <c r="A3131" s="91" t="str">
        <f t="shared" si="48"/>
        <v/>
      </c>
      <c r="B3131" s="146"/>
      <c r="C3131" s="93"/>
      <c r="D3131" s="104"/>
      <c r="E3131" s="104"/>
      <c r="I3131" s="92"/>
    </row>
    <row r="3132" spans="1:9" x14ac:dyDescent="0.25">
      <c r="A3132" s="91" t="str">
        <f t="shared" si="48"/>
        <v/>
      </c>
      <c r="B3132" s="146"/>
      <c r="C3132" s="93"/>
      <c r="D3132" s="104"/>
      <c r="E3132" s="104"/>
      <c r="I3132" s="92"/>
    </row>
    <row r="3133" spans="1:9" x14ac:dyDescent="0.25">
      <c r="A3133" s="91" t="str">
        <f t="shared" si="48"/>
        <v/>
      </c>
      <c r="B3133" s="146"/>
      <c r="C3133" s="93"/>
      <c r="D3133" s="104"/>
      <c r="E3133" s="104"/>
      <c r="I3133" s="92"/>
    </row>
    <row r="3134" spans="1:9" x14ac:dyDescent="0.25">
      <c r="A3134" s="91" t="str">
        <f t="shared" si="48"/>
        <v/>
      </c>
      <c r="B3134" s="146"/>
      <c r="C3134" s="93"/>
      <c r="D3134" s="104"/>
      <c r="E3134" s="104"/>
      <c r="I3134" s="92"/>
    </row>
    <row r="3135" spans="1:9" x14ac:dyDescent="0.25">
      <c r="A3135" s="91" t="str">
        <f t="shared" si="48"/>
        <v/>
      </c>
      <c r="B3135" s="146"/>
      <c r="C3135" s="93"/>
      <c r="D3135" s="104"/>
      <c r="E3135" s="104"/>
      <c r="I3135" s="92"/>
    </row>
    <row r="3136" spans="1:9" x14ac:dyDescent="0.25">
      <c r="A3136" s="91" t="str">
        <f t="shared" si="48"/>
        <v/>
      </c>
      <c r="B3136" s="146"/>
      <c r="C3136" s="93"/>
      <c r="D3136" s="104"/>
      <c r="E3136" s="104"/>
      <c r="I3136" s="92"/>
    </row>
    <row r="3137" spans="1:9" x14ac:dyDescent="0.25">
      <c r="A3137" s="91" t="str">
        <f t="shared" si="48"/>
        <v/>
      </c>
      <c r="B3137" s="146"/>
      <c r="C3137" s="93"/>
      <c r="D3137" s="104"/>
      <c r="E3137" s="104"/>
      <c r="I3137" s="92"/>
    </row>
    <row r="3138" spans="1:9" x14ac:dyDescent="0.25">
      <c r="A3138" s="91" t="str">
        <f t="shared" ref="A3138:A3201" si="49">CONCATENATE(B3138,C3138)</f>
        <v/>
      </c>
      <c r="B3138" s="146"/>
      <c r="C3138" s="93"/>
      <c r="D3138" s="104"/>
      <c r="E3138" s="104"/>
      <c r="I3138" s="92"/>
    </row>
    <row r="3139" spans="1:9" x14ac:dyDescent="0.25">
      <c r="A3139" s="91" t="str">
        <f t="shared" si="49"/>
        <v/>
      </c>
      <c r="B3139" s="146"/>
      <c r="C3139" s="93"/>
      <c r="D3139" s="104"/>
      <c r="E3139" s="104"/>
      <c r="I3139" s="92"/>
    </row>
    <row r="3140" spans="1:9" x14ac:dyDescent="0.25">
      <c r="A3140" s="91" t="str">
        <f t="shared" si="49"/>
        <v/>
      </c>
      <c r="B3140" s="146"/>
      <c r="C3140" s="93"/>
      <c r="D3140" s="104"/>
      <c r="E3140" s="104"/>
      <c r="I3140" s="92"/>
    </row>
    <row r="3141" spans="1:9" x14ac:dyDescent="0.25">
      <c r="A3141" s="91" t="str">
        <f t="shared" si="49"/>
        <v/>
      </c>
      <c r="B3141" s="146"/>
      <c r="C3141" s="93"/>
      <c r="D3141" s="104"/>
      <c r="E3141" s="104"/>
      <c r="I3141" s="92"/>
    </row>
    <row r="3142" spans="1:9" x14ac:dyDescent="0.25">
      <c r="A3142" s="91" t="str">
        <f t="shared" si="49"/>
        <v/>
      </c>
      <c r="B3142" s="146"/>
      <c r="C3142" s="93"/>
      <c r="D3142" s="104"/>
      <c r="E3142" s="104"/>
      <c r="I3142" s="92"/>
    </row>
    <row r="3143" spans="1:9" x14ac:dyDescent="0.25">
      <c r="A3143" s="91" t="str">
        <f t="shared" si="49"/>
        <v/>
      </c>
      <c r="B3143" s="146"/>
      <c r="C3143" s="93"/>
      <c r="D3143" s="104"/>
      <c r="E3143" s="104"/>
      <c r="I3143" s="92"/>
    </row>
    <row r="3144" spans="1:9" x14ac:dyDescent="0.25">
      <c r="A3144" s="91" t="str">
        <f t="shared" si="49"/>
        <v/>
      </c>
      <c r="B3144" s="146"/>
      <c r="C3144" s="93"/>
      <c r="D3144" s="104"/>
      <c r="E3144" s="104"/>
      <c r="I3144" s="92"/>
    </row>
    <row r="3145" spans="1:9" x14ac:dyDescent="0.25">
      <c r="A3145" s="91" t="str">
        <f t="shared" si="49"/>
        <v/>
      </c>
      <c r="B3145" s="146"/>
      <c r="C3145" s="93"/>
      <c r="D3145" s="104"/>
      <c r="E3145" s="104"/>
      <c r="I3145" s="92"/>
    </row>
    <row r="3146" spans="1:9" x14ac:dyDescent="0.25">
      <c r="A3146" s="91" t="str">
        <f t="shared" si="49"/>
        <v/>
      </c>
      <c r="B3146" s="146"/>
      <c r="C3146" s="93"/>
      <c r="D3146" s="104"/>
      <c r="E3146" s="104"/>
      <c r="I3146" s="92"/>
    </row>
    <row r="3147" spans="1:9" x14ac:dyDescent="0.25">
      <c r="A3147" s="91" t="str">
        <f t="shared" si="49"/>
        <v/>
      </c>
      <c r="B3147" s="146"/>
      <c r="C3147" s="93"/>
      <c r="D3147" s="104"/>
      <c r="E3147" s="104"/>
      <c r="I3147" s="92"/>
    </row>
    <row r="3148" spans="1:9" x14ac:dyDescent="0.25">
      <c r="A3148" s="91" t="str">
        <f t="shared" si="49"/>
        <v/>
      </c>
      <c r="B3148" s="146"/>
      <c r="C3148" s="93"/>
      <c r="D3148" s="104"/>
      <c r="E3148" s="104"/>
      <c r="I3148" s="92"/>
    </row>
    <row r="3149" spans="1:9" x14ac:dyDescent="0.25">
      <c r="A3149" s="91" t="str">
        <f t="shared" si="49"/>
        <v/>
      </c>
      <c r="B3149" s="146"/>
      <c r="C3149" s="93"/>
      <c r="D3149" s="104"/>
      <c r="E3149" s="104"/>
      <c r="I3149" s="92"/>
    </row>
    <row r="3150" spans="1:9" x14ac:dyDescent="0.25">
      <c r="A3150" s="91" t="str">
        <f t="shared" si="49"/>
        <v/>
      </c>
      <c r="B3150" s="146"/>
      <c r="C3150" s="93"/>
      <c r="D3150" s="104"/>
      <c r="E3150" s="104"/>
      <c r="I3150" s="92"/>
    </row>
    <row r="3151" spans="1:9" x14ac:dyDescent="0.25">
      <c r="A3151" s="91" t="str">
        <f t="shared" si="49"/>
        <v/>
      </c>
      <c r="B3151" s="146"/>
      <c r="C3151" s="93"/>
      <c r="D3151" s="104"/>
      <c r="E3151" s="104"/>
      <c r="I3151" s="92"/>
    </row>
    <row r="3152" spans="1:9" x14ac:dyDescent="0.25">
      <c r="A3152" s="91" t="str">
        <f t="shared" si="49"/>
        <v/>
      </c>
      <c r="B3152" s="146"/>
      <c r="C3152" s="93"/>
      <c r="D3152" s="104"/>
      <c r="E3152" s="104"/>
      <c r="I3152" s="92"/>
    </row>
    <row r="3153" spans="1:9" x14ac:dyDescent="0.25">
      <c r="A3153" s="91" t="str">
        <f t="shared" si="49"/>
        <v/>
      </c>
      <c r="B3153" s="146"/>
      <c r="C3153" s="93"/>
      <c r="D3153" s="104"/>
      <c r="E3153" s="104"/>
      <c r="I3153" s="92"/>
    </row>
    <row r="3154" spans="1:9" x14ac:dyDescent="0.25">
      <c r="A3154" s="91" t="str">
        <f t="shared" si="49"/>
        <v/>
      </c>
      <c r="B3154" s="146"/>
      <c r="C3154" s="93"/>
      <c r="D3154" s="104"/>
      <c r="E3154" s="104"/>
      <c r="I3154" s="92"/>
    </row>
    <row r="3155" spans="1:9" x14ac:dyDescent="0.25">
      <c r="A3155" s="91" t="str">
        <f t="shared" si="49"/>
        <v/>
      </c>
      <c r="B3155" s="146"/>
      <c r="C3155" s="93"/>
      <c r="D3155" s="104"/>
      <c r="E3155" s="104"/>
      <c r="I3155" s="92"/>
    </row>
    <row r="3156" spans="1:9" x14ac:dyDescent="0.25">
      <c r="A3156" s="91" t="str">
        <f t="shared" si="49"/>
        <v/>
      </c>
      <c r="B3156" s="146"/>
      <c r="C3156" s="93"/>
      <c r="D3156" s="104"/>
      <c r="E3156" s="104"/>
      <c r="I3156" s="92"/>
    </row>
    <row r="3157" spans="1:9" x14ac:dyDescent="0.25">
      <c r="A3157" s="91" t="str">
        <f t="shared" si="49"/>
        <v/>
      </c>
      <c r="B3157" s="146"/>
      <c r="C3157" s="93"/>
      <c r="D3157" s="104"/>
      <c r="E3157" s="104"/>
      <c r="I3157" s="92"/>
    </row>
    <row r="3158" spans="1:9" x14ac:dyDescent="0.25">
      <c r="A3158" s="91" t="str">
        <f t="shared" si="49"/>
        <v/>
      </c>
      <c r="B3158" s="146"/>
      <c r="C3158" s="93"/>
      <c r="D3158" s="104"/>
      <c r="E3158" s="104"/>
      <c r="I3158" s="92"/>
    </row>
    <row r="3159" spans="1:9" x14ac:dyDescent="0.25">
      <c r="A3159" s="91" t="str">
        <f t="shared" si="49"/>
        <v/>
      </c>
      <c r="B3159" s="146"/>
      <c r="C3159" s="93"/>
      <c r="D3159" s="104"/>
      <c r="E3159" s="104"/>
      <c r="I3159" s="92"/>
    </row>
    <row r="3160" spans="1:9" x14ac:dyDescent="0.25">
      <c r="A3160" s="91" t="str">
        <f t="shared" si="49"/>
        <v/>
      </c>
      <c r="B3160" s="146"/>
      <c r="C3160" s="93"/>
      <c r="D3160" s="104"/>
      <c r="E3160" s="104"/>
      <c r="I3160" s="92"/>
    </row>
    <row r="3161" spans="1:9" x14ac:dyDescent="0.25">
      <c r="A3161" s="91" t="str">
        <f t="shared" si="49"/>
        <v/>
      </c>
      <c r="B3161" s="146"/>
      <c r="C3161" s="93"/>
      <c r="D3161" s="104"/>
      <c r="E3161" s="104"/>
      <c r="I3161" s="92"/>
    </row>
    <row r="3162" spans="1:9" x14ac:dyDescent="0.25">
      <c r="A3162" s="91" t="str">
        <f t="shared" si="49"/>
        <v/>
      </c>
      <c r="B3162" s="146"/>
      <c r="C3162" s="93"/>
      <c r="D3162" s="104"/>
      <c r="E3162" s="104"/>
      <c r="I3162" s="92"/>
    </row>
    <row r="3163" spans="1:9" x14ac:dyDescent="0.25">
      <c r="A3163" s="91" t="str">
        <f t="shared" si="49"/>
        <v/>
      </c>
      <c r="B3163" s="146"/>
      <c r="C3163" s="93"/>
      <c r="D3163" s="104"/>
      <c r="E3163" s="104"/>
      <c r="I3163" s="92"/>
    </row>
    <row r="3164" spans="1:9" x14ac:dyDescent="0.25">
      <c r="A3164" s="91" t="str">
        <f t="shared" si="49"/>
        <v/>
      </c>
      <c r="B3164" s="146"/>
      <c r="C3164" s="93"/>
      <c r="D3164" s="104"/>
      <c r="E3164" s="104"/>
      <c r="I3164" s="92"/>
    </row>
    <row r="3165" spans="1:9" x14ac:dyDescent="0.25">
      <c r="A3165" s="91" t="str">
        <f t="shared" si="49"/>
        <v/>
      </c>
      <c r="B3165" s="146"/>
      <c r="C3165" s="93"/>
      <c r="D3165" s="104"/>
      <c r="E3165" s="104"/>
      <c r="I3165" s="92"/>
    </row>
    <row r="3166" spans="1:9" x14ac:dyDescent="0.25">
      <c r="A3166" s="91" t="str">
        <f t="shared" si="49"/>
        <v/>
      </c>
      <c r="B3166" s="146"/>
      <c r="C3166" s="93"/>
      <c r="D3166" s="104"/>
      <c r="E3166" s="104"/>
      <c r="I3166" s="92"/>
    </row>
    <row r="3167" spans="1:9" x14ac:dyDescent="0.25">
      <c r="A3167" s="91" t="str">
        <f t="shared" si="49"/>
        <v/>
      </c>
      <c r="B3167" s="146"/>
      <c r="C3167" s="93"/>
      <c r="D3167" s="104"/>
      <c r="E3167" s="104"/>
      <c r="I3167" s="92"/>
    </row>
    <row r="3168" spans="1:9" x14ac:dyDescent="0.25">
      <c r="A3168" s="91" t="str">
        <f t="shared" si="49"/>
        <v/>
      </c>
      <c r="B3168" s="146"/>
      <c r="C3168" s="93"/>
      <c r="D3168" s="104"/>
      <c r="E3168" s="104"/>
      <c r="I3168" s="92"/>
    </row>
    <row r="3169" spans="1:9" x14ac:dyDescent="0.25">
      <c r="A3169" s="91" t="str">
        <f t="shared" si="49"/>
        <v/>
      </c>
      <c r="B3169" s="146"/>
      <c r="C3169" s="93"/>
      <c r="D3169" s="104"/>
      <c r="E3169" s="104"/>
      <c r="I3169" s="92"/>
    </row>
    <row r="3170" spans="1:9" x14ac:dyDescent="0.25">
      <c r="A3170" s="91" t="str">
        <f t="shared" si="49"/>
        <v/>
      </c>
      <c r="B3170" s="146"/>
      <c r="C3170" s="93"/>
      <c r="D3170" s="104"/>
      <c r="E3170" s="104"/>
      <c r="I3170" s="92"/>
    </row>
    <row r="3171" spans="1:9" x14ac:dyDescent="0.25">
      <c r="A3171" s="91" t="str">
        <f t="shared" si="49"/>
        <v/>
      </c>
      <c r="B3171" s="146"/>
      <c r="C3171" s="93"/>
      <c r="D3171" s="104"/>
      <c r="E3171" s="104"/>
      <c r="I3171" s="92"/>
    </row>
    <row r="3172" spans="1:9" x14ac:dyDescent="0.25">
      <c r="A3172" s="91" t="str">
        <f t="shared" si="49"/>
        <v/>
      </c>
      <c r="B3172" s="146"/>
      <c r="C3172" s="93"/>
      <c r="D3172" s="104"/>
      <c r="E3172" s="104"/>
      <c r="I3172" s="92"/>
    </row>
    <row r="3173" spans="1:9" x14ac:dyDescent="0.25">
      <c r="A3173" s="91" t="str">
        <f t="shared" si="49"/>
        <v/>
      </c>
      <c r="B3173" s="146"/>
      <c r="C3173" s="93"/>
      <c r="D3173" s="104"/>
      <c r="E3173" s="104"/>
      <c r="I3173" s="92"/>
    </row>
    <row r="3174" spans="1:9" x14ac:dyDescent="0.25">
      <c r="A3174" s="91" t="str">
        <f t="shared" si="49"/>
        <v/>
      </c>
      <c r="B3174" s="146"/>
      <c r="C3174" s="93"/>
      <c r="D3174" s="104"/>
      <c r="E3174" s="104"/>
      <c r="I3174" s="92"/>
    </row>
    <row r="3175" spans="1:9" x14ac:dyDescent="0.25">
      <c r="A3175" s="91" t="str">
        <f t="shared" si="49"/>
        <v/>
      </c>
      <c r="B3175" s="146"/>
      <c r="C3175" s="93"/>
      <c r="D3175" s="104"/>
      <c r="E3175" s="104"/>
      <c r="I3175" s="92"/>
    </row>
    <row r="3176" spans="1:9" x14ac:dyDescent="0.25">
      <c r="A3176" s="91" t="str">
        <f t="shared" si="49"/>
        <v/>
      </c>
      <c r="B3176" s="146"/>
      <c r="C3176" s="93"/>
      <c r="D3176" s="104"/>
      <c r="E3176" s="104"/>
      <c r="I3176" s="92"/>
    </row>
    <row r="3177" spans="1:9" x14ac:dyDescent="0.25">
      <c r="A3177" s="91" t="str">
        <f t="shared" si="49"/>
        <v/>
      </c>
      <c r="B3177" s="146"/>
      <c r="C3177" s="93"/>
      <c r="D3177" s="104"/>
      <c r="E3177" s="104"/>
      <c r="I3177" s="92"/>
    </row>
    <row r="3178" spans="1:9" x14ac:dyDescent="0.25">
      <c r="A3178" s="91" t="str">
        <f t="shared" si="49"/>
        <v/>
      </c>
      <c r="B3178" s="146"/>
      <c r="C3178" s="93"/>
      <c r="D3178" s="104"/>
      <c r="E3178" s="104"/>
      <c r="I3178" s="92"/>
    </row>
    <row r="3179" spans="1:9" x14ac:dyDescent="0.25">
      <c r="A3179" s="91" t="str">
        <f t="shared" si="49"/>
        <v/>
      </c>
      <c r="B3179" s="146"/>
      <c r="C3179" s="93"/>
      <c r="D3179" s="104"/>
      <c r="E3179" s="104"/>
      <c r="I3179" s="92"/>
    </row>
    <row r="3180" spans="1:9" x14ac:dyDescent="0.25">
      <c r="A3180" s="91" t="str">
        <f t="shared" si="49"/>
        <v/>
      </c>
      <c r="B3180" s="146"/>
      <c r="C3180" s="93"/>
      <c r="D3180" s="104"/>
      <c r="E3180" s="104"/>
      <c r="I3180" s="92"/>
    </row>
    <row r="3181" spans="1:9" x14ac:dyDescent="0.25">
      <c r="A3181" s="91" t="str">
        <f t="shared" si="49"/>
        <v/>
      </c>
      <c r="B3181" s="146"/>
      <c r="C3181" s="93"/>
      <c r="D3181" s="104"/>
      <c r="E3181" s="104"/>
      <c r="I3181" s="92"/>
    </row>
    <row r="3182" spans="1:9" x14ac:dyDescent="0.25">
      <c r="A3182" s="91" t="str">
        <f t="shared" si="49"/>
        <v/>
      </c>
      <c r="B3182" s="146"/>
      <c r="C3182" s="93"/>
      <c r="D3182" s="104"/>
      <c r="E3182" s="104"/>
      <c r="I3182" s="92"/>
    </row>
    <row r="3183" spans="1:9" x14ac:dyDescent="0.25">
      <c r="A3183" s="91" t="str">
        <f t="shared" si="49"/>
        <v/>
      </c>
      <c r="B3183" s="146"/>
      <c r="C3183" s="93"/>
      <c r="D3183" s="104"/>
      <c r="E3183" s="104"/>
      <c r="I3183" s="92"/>
    </row>
    <row r="3184" spans="1:9" x14ac:dyDescent="0.25">
      <c r="A3184" s="91" t="str">
        <f t="shared" si="49"/>
        <v/>
      </c>
      <c r="B3184" s="146"/>
      <c r="C3184" s="93"/>
      <c r="D3184" s="104"/>
      <c r="E3184" s="104"/>
      <c r="I3184" s="92"/>
    </row>
    <row r="3185" spans="1:9" x14ac:dyDescent="0.25">
      <c r="A3185" s="91" t="str">
        <f t="shared" si="49"/>
        <v/>
      </c>
      <c r="B3185" s="146"/>
      <c r="C3185" s="93"/>
      <c r="D3185" s="104"/>
      <c r="E3185" s="104"/>
      <c r="I3185" s="92"/>
    </row>
    <row r="3186" spans="1:9" x14ac:dyDescent="0.25">
      <c r="A3186" s="91" t="str">
        <f t="shared" si="49"/>
        <v/>
      </c>
      <c r="B3186" s="146"/>
      <c r="C3186" s="93"/>
      <c r="D3186" s="104"/>
      <c r="E3186" s="104"/>
      <c r="I3186" s="92"/>
    </row>
    <row r="3187" spans="1:9" x14ac:dyDescent="0.25">
      <c r="A3187" s="91" t="str">
        <f t="shared" si="49"/>
        <v/>
      </c>
      <c r="B3187" s="146"/>
      <c r="C3187" s="93"/>
      <c r="D3187" s="104"/>
      <c r="E3187" s="104"/>
      <c r="I3187" s="92"/>
    </row>
    <row r="3188" spans="1:9" x14ac:dyDescent="0.25">
      <c r="A3188" s="91" t="str">
        <f t="shared" si="49"/>
        <v/>
      </c>
      <c r="B3188" s="146"/>
      <c r="C3188" s="93"/>
      <c r="D3188" s="104"/>
      <c r="E3188" s="104"/>
      <c r="I3188" s="92"/>
    </row>
    <row r="3189" spans="1:9" x14ac:dyDescent="0.25">
      <c r="A3189" s="91" t="str">
        <f t="shared" si="49"/>
        <v/>
      </c>
      <c r="B3189" s="146"/>
      <c r="C3189" s="93"/>
      <c r="D3189" s="104"/>
      <c r="E3189" s="104"/>
      <c r="I3189" s="92"/>
    </row>
    <row r="3190" spans="1:9" x14ac:dyDescent="0.25">
      <c r="A3190" s="91" t="str">
        <f t="shared" si="49"/>
        <v/>
      </c>
      <c r="B3190" s="146"/>
      <c r="C3190" s="93"/>
      <c r="D3190" s="104"/>
      <c r="E3190" s="104"/>
      <c r="I3190" s="92"/>
    </row>
    <row r="3191" spans="1:9" x14ac:dyDescent="0.25">
      <c r="A3191" s="91" t="str">
        <f t="shared" si="49"/>
        <v/>
      </c>
      <c r="B3191" s="146"/>
      <c r="C3191" s="93"/>
      <c r="D3191" s="104"/>
      <c r="E3191" s="104"/>
      <c r="I3191" s="92"/>
    </row>
    <row r="3192" spans="1:9" x14ac:dyDescent="0.25">
      <c r="A3192" s="91" t="str">
        <f t="shared" si="49"/>
        <v/>
      </c>
      <c r="B3192" s="146"/>
      <c r="C3192" s="93"/>
      <c r="D3192" s="104"/>
      <c r="E3192" s="104"/>
      <c r="I3192" s="92"/>
    </row>
    <row r="3193" spans="1:9" x14ac:dyDescent="0.25">
      <c r="A3193" s="91" t="str">
        <f t="shared" si="49"/>
        <v/>
      </c>
      <c r="B3193" s="146"/>
      <c r="C3193" s="93"/>
      <c r="D3193" s="104"/>
      <c r="E3193" s="104"/>
      <c r="I3193" s="92"/>
    </row>
    <row r="3194" spans="1:9" x14ac:dyDescent="0.25">
      <c r="A3194" s="91" t="str">
        <f t="shared" si="49"/>
        <v/>
      </c>
      <c r="B3194" s="146"/>
      <c r="C3194" s="93"/>
      <c r="D3194" s="104"/>
      <c r="E3194" s="104"/>
      <c r="I3194" s="92"/>
    </row>
    <row r="3195" spans="1:9" x14ac:dyDescent="0.25">
      <c r="A3195" s="91" t="str">
        <f t="shared" si="49"/>
        <v/>
      </c>
      <c r="B3195" s="146"/>
      <c r="C3195" s="93"/>
      <c r="D3195" s="104"/>
      <c r="E3195" s="104"/>
      <c r="I3195" s="92"/>
    </row>
    <row r="3196" spans="1:9" x14ac:dyDescent="0.25">
      <c r="A3196" s="91" t="str">
        <f t="shared" si="49"/>
        <v/>
      </c>
      <c r="B3196" s="146"/>
      <c r="C3196" s="93"/>
      <c r="D3196" s="104"/>
      <c r="E3196" s="104"/>
      <c r="I3196" s="92"/>
    </row>
    <row r="3197" spans="1:9" x14ac:dyDescent="0.25">
      <c r="A3197" s="91" t="str">
        <f t="shared" si="49"/>
        <v/>
      </c>
      <c r="B3197" s="146"/>
      <c r="C3197" s="93"/>
      <c r="D3197" s="104"/>
      <c r="E3197" s="104"/>
      <c r="I3197" s="92"/>
    </row>
    <row r="3198" spans="1:9" x14ac:dyDescent="0.25">
      <c r="A3198" s="91" t="str">
        <f t="shared" si="49"/>
        <v/>
      </c>
      <c r="B3198" s="146"/>
      <c r="C3198" s="93"/>
      <c r="D3198" s="104"/>
      <c r="E3198" s="104"/>
      <c r="I3198" s="92"/>
    </row>
    <row r="3199" spans="1:9" x14ac:dyDescent="0.25">
      <c r="A3199" s="91" t="str">
        <f t="shared" si="49"/>
        <v/>
      </c>
      <c r="B3199" s="146"/>
      <c r="C3199" s="93"/>
      <c r="D3199" s="104"/>
      <c r="E3199" s="104"/>
      <c r="I3199" s="92"/>
    </row>
    <row r="3200" spans="1:9" x14ac:dyDescent="0.25">
      <c r="A3200" s="91" t="str">
        <f t="shared" si="49"/>
        <v/>
      </c>
      <c r="B3200" s="146"/>
      <c r="C3200" s="93"/>
      <c r="D3200" s="104"/>
      <c r="E3200" s="104"/>
      <c r="I3200" s="92"/>
    </row>
    <row r="3201" spans="1:9" x14ac:dyDescent="0.25">
      <c r="A3201" s="91" t="str">
        <f t="shared" si="49"/>
        <v/>
      </c>
      <c r="B3201" s="146"/>
      <c r="C3201" s="93"/>
      <c r="D3201" s="104"/>
      <c r="E3201" s="104"/>
      <c r="I3201" s="92"/>
    </row>
    <row r="3202" spans="1:9" x14ac:dyDescent="0.25">
      <c r="A3202" s="91" t="str">
        <f t="shared" ref="A3202:A3265" si="50">CONCATENATE(B3202,C3202)</f>
        <v/>
      </c>
      <c r="B3202" s="146"/>
      <c r="C3202" s="93"/>
      <c r="D3202" s="104"/>
      <c r="E3202" s="104"/>
      <c r="I3202" s="92"/>
    </row>
    <row r="3203" spans="1:9" x14ac:dyDescent="0.25">
      <c r="A3203" s="91" t="str">
        <f t="shared" si="50"/>
        <v/>
      </c>
      <c r="B3203" s="146"/>
      <c r="C3203" s="93"/>
      <c r="D3203" s="104"/>
      <c r="E3203" s="104"/>
      <c r="I3203" s="92"/>
    </row>
    <row r="3204" spans="1:9" x14ac:dyDescent="0.25">
      <c r="A3204" s="91" t="str">
        <f t="shared" si="50"/>
        <v/>
      </c>
      <c r="B3204" s="146"/>
      <c r="C3204" s="93"/>
      <c r="D3204" s="104"/>
      <c r="E3204" s="104"/>
      <c r="I3204" s="92"/>
    </row>
    <row r="3205" spans="1:9" x14ac:dyDescent="0.25">
      <c r="A3205" s="91" t="str">
        <f t="shared" si="50"/>
        <v/>
      </c>
      <c r="B3205" s="146"/>
      <c r="C3205" s="93"/>
      <c r="D3205" s="104"/>
      <c r="E3205" s="104"/>
      <c r="I3205" s="92"/>
    </row>
    <row r="3206" spans="1:9" x14ac:dyDescent="0.25">
      <c r="A3206" s="91" t="str">
        <f t="shared" si="50"/>
        <v/>
      </c>
      <c r="B3206" s="146"/>
      <c r="C3206" s="93"/>
      <c r="D3206" s="104"/>
      <c r="E3206" s="104"/>
      <c r="I3206" s="92"/>
    </row>
    <row r="3207" spans="1:9" x14ac:dyDescent="0.25">
      <c r="A3207" s="91" t="str">
        <f t="shared" si="50"/>
        <v/>
      </c>
      <c r="B3207" s="146"/>
      <c r="C3207" s="93"/>
      <c r="D3207" s="104"/>
      <c r="E3207" s="104"/>
      <c r="I3207" s="92"/>
    </row>
    <row r="3208" spans="1:9" x14ac:dyDescent="0.25">
      <c r="A3208" s="91" t="str">
        <f t="shared" si="50"/>
        <v/>
      </c>
      <c r="B3208" s="146"/>
      <c r="C3208" s="93"/>
      <c r="D3208" s="104"/>
      <c r="E3208" s="104"/>
      <c r="I3208" s="92"/>
    </row>
    <row r="3209" spans="1:9" x14ac:dyDescent="0.25">
      <c r="A3209" s="91" t="str">
        <f t="shared" si="50"/>
        <v/>
      </c>
      <c r="B3209" s="146"/>
      <c r="C3209" s="93"/>
      <c r="D3209" s="104"/>
      <c r="E3209" s="104"/>
      <c r="I3209" s="92"/>
    </row>
    <row r="3210" spans="1:9" x14ac:dyDescent="0.25">
      <c r="A3210" s="91" t="str">
        <f t="shared" si="50"/>
        <v/>
      </c>
      <c r="B3210" s="146"/>
      <c r="C3210" s="93"/>
      <c r="D3210" s="104"/>
      <c r="E3210" s="104"/>
      <c r="I3210" s="92"/>
    </row>
    <row r="3211" spans="1:9" x14ac:dyDescent="0.25">
      <c r="A3211" s="91" t="str">
        <f t="shared" si="50"/>
        <v/>
      </c>
      <c r="B3211" s="146"/>
      <c r="C3211" s="93"/>
      <c r="D3211" s="104"/>
      <c r="E3211" s="104"/>
      <c r="I3211" s="92"/>
    </row>
    <row r="3212" spans="1:9" x14ac:dyDescent="0.25">
      <c r="A3212" s="91" t="str">
        <f t="shared" si="50"/>
        <v/>
      </c>
      <c r="B3212" s="146"/>
      <c r="C3212" s="93"/>
      <c r="D3212" s="104"/>
      <c r="E3212" s="104"/>
      <c r="I3212" s="92"/>
    </row>
    <row r="3213" spans="1:9" x14ac:dyDescent="0.25">
      <c r="A3213" s="91" t="str">
        <f t="shared" si="50"/>
        <v/>
      </c>
      <c r="B3213" s="146"/>
      <c r="C3213" s="93"/>
      <c r="D3213" s="104"/>
      <c r="E3213" s="104"/>
      <c r="I3213" s="92"/>
    </row>
    <row r="3214" spans="1:9" x14ac:dyDescent="0.25">
      <c r="A3214" s="91" t="str">
        <f t="shared" si="50"/>
        <v/>
      </c>
      <c r="B3214" s="146"/>
      <c r="C3214" s="93"/>
      <c r="D3214" s="104"/>
      <c r="E3214" s="104"/>
      <c r="I3214" s="92"/>
    </row>
    <row r="3215" spans="1:9" x14ac:dyDescent="0.25">
      <c r="A3215" s="91" t="str">
        <f t="shared" si="50"/>
        <v/>
      </c>
      <c r="B3215" s="146"/>
      <c r="C3215" s="93"/>
      <c r="D3215" s="104"/>
      <c r="E3215" s="104"/>
      <c r="I3215" s="92"/>
    </row>
    <row r="3216" spans="1:9" x14ac:dyDescent="0.25">
      <c r="A3216" s="91" t="str">
        <f t="shared" si="50"/>
        <v/>
      </c>
      <c r="B3216" s="146"/>
      <c r="C3216" s="93"/>
      <c r="D3216" s="104"/>
      <c r="E3216" s="104"/>
      <c r="I3216" s="92"/>
    </row>
    <row r="3217" spans="1:9" x14ac:dyDescent="0.25">
      <c r="A3217" s="91" t="str">
        <f t="shared" si="50"/>
        <v/>
      </c>
      <c r="B3217" s="146"/>
      <c r="C3217" s="93"/>
      <c r="D3217" s="104"/>
      <c r="E3217" s="104"/>
      <c r="I3217" s="92"/>
    </row>
    <row r="3218" spans="1:9" x14ac:dyDescent="0.25">
      <c r="A3218" s="91" t="str">
        <f t="shared" si="50"/>
        <v/>
      </c>
      <c r="B3218" s="146"/>
      <c r="C3218" s="93"/>
      <c r="D3218" s="104"/>
      <c r="E3218" s="104"/>
      <c r="I3218" s="92"/>
    </row>
    <row r="3219" spans="1:9" x14ac:dyDescent="0.25">
      <c r="A3219" s="91" t="str">
        <f t="shared" si="50"/>
        <v/>
      </c>
      <c r="B3219" s="146"/>
      <c r="C3219" s="93"/>
      <c r="D3219" s="104"/>
      <c r="E3219" s="104"/>
      <c r="I3219" s="92"/>
    </row>
    <row r="3220" spans="1:9" x14ac:dyDescent="0.25">
      <c r="A3220" s="91" t="str">
        <f t="shared" si="50"/>
        <v/>
      </c>
      <c r="B3220" s="146"/>
      <c r="C3220" s="93"/>
      <c r="D3220" s="104"/>
      <c r="E3220" s="104"/>
      <c r="I3220" s="92"/>
    </row>
    <row r="3221" spans="1:9" x14ac:dyDescent="0.25">
      <c r="A3221" s="91" t="str">
        <f t="shared" si="50"/>
        <v/>
      </c>
      <c r="B3221" s="146"/>
      <c r="C3221" s="93"/>
      <c r="D3221" s="104"/>
      <c r="E3221" s="104"/>
      <c r="I3221" s="92"/>
    </row>
    <row r="3222" spans="1:9" x14ac:dyDescent="0.25">
      <c r="A3222" s="91" t="str">
        <f t="shared" si="50"/>
        <v/>
      </c>
      <c r="B3222" s="146"/>
      <c r="C3222" s="93"/>
      <c r="D3222" s="104"/>
      <c r="E3222" s="104"/>
      <c r="I3222" s="92"/>
    </row>
    <row r="3223" spans="1:9" x14ac:dyDescent="0.25">
      <c r="A3223" s="91" t="str">
        <f t="shared" si="50"/>
        <v/>
      </c>
      <c r="B3223" s="146"/>
      <c r="C3223" s="93"/>
      <c r="D3223" s="104"/>
      <c r="E3223" s="104"/>
      <c r="I3223" s="92"/>
    </row>
    <row r="3224" spans="1:9" x14ac:dyDescent="0.25">
      <c r="A3224" s="91" t="str">
        <f t="shared" si="50"/>
        <v/>
      </c>
      <c r="B3224" s="146"/>
      <c r="C3224" s="93"/>
      <c r="D3224" s="104"/>
      <c r="E3224" s="104"/>
      <c r="I3224" s="92"/>
    </row>
    <row r="3225" spans="1:9" x14ac:dyDescent="0.25">
      <c r="A3225" s="91" t="str">
        <f t="shared" si="50"/>
        <v/>
      </c>
      <c r="B3225" s="146"/>
      <c r="C3225" s="93"/>
      <c r="D3225" s="104"/>
      <c r="E3225" s="104"/>
      <c r="I3225" s="92"/>
    </row>
    <row r="3226" spans="1:9" x14ac:dyDescent="0.25">
      <c r="A3226" s="91" t="str">
        <f t="shared" si="50"/>
        <v/>
      </c>
      <c r="B3226" s="146"/>
      <c r="C3226" s="93"/>
      <c r="D3226" s="104"/>
      <c r="E3226" s="104"/>
      <c r="I3226" s="92"/>
    </row>
    <row r="3227" spans="1:9" x14ac:dyDescent="0.25">
      <c r="A3227" s="91" t="str">
        <f t="shared" si="50"/>
        <v/>
      </c>
      <c r="B3227" s="146"/>
      <c r="C3227" s="93"/>
      <c r="D3227" s="104"/>
      <c r="E3227" s="104"/>
      <c r="I3227" s="92"/>
    </row>
    <row r="3228" spans="1:9" x14ac:dyDescent="0.25">
      <c r="A3228" s="91" t="str">
        <f t="shared" si="50"/>
        <v/>
      </c>
      <c r="B3228" s="146"/>
      <c r="C3228" s="93"/>
      <c r="D3228" s="104"/>
      <c r="E3228" s="104"/>
      <c r="I3228" s="92"/>
    </row>
    <row r="3229" spans="1:9" x14ac:dyDescent="0.25">
      <c r="A3229" s="91" t="str">
        <f t="shared" si="50"/>
        <v/>
      </c>
      <c r="B3229" s="146"/>
      <c r="C3229" s="93"/>
      <c r="D3229" s="104"/>
      <c r="E3229" s="104"/>
      <c r="I3229" s="92"/>
    </row>
    <row r="3230" spans="1:9" x14ac:dyDescent="0.25">
      <c r="A3230" s="91" t="str">
        <f t="shared" si="50"/>
        <v/>
      </c>
      <c r="B3230" s="146"/>
      <c r="C3230" s="93"/>
      <c r="D3230" s="104"/>
      <c r="E3230" s="104"/>
      <c r="I3230" s="92"/>
    </row>
    <row r="3231" spans="1:9" x14ac:dyDescent="0.25">
      <c r="A3231" s="91" t="str">
        <f t="shared" si="50"/>
        <v/>
      </c>
      <c r="B3231" s="146"/>
      <c r="C3231" s="93"/>
      <c r="D3231" s="104"/>
      <c r="E3231" s="104"/>
      <c r="I3231" s="92"/>
    </row>
    <row r="3232" spans="1:9" x14ac:dyDescent="0.25">
      <c r="A3232" s="91" t="str">
        <f t="shared" si="50"/>
        <v/>
      </c>
      <c r="B3232" s="146"/>
      <c r="C3232" s="93"/>
      <c r="D3232" s="104"/>
      <c r="E3232" s="104"/>
      <c r="I3232" s="92"/>
    </row>
    <row r="3233" spans="1:9" x14ac:dyDescent="0.25">
      <c r="A3233" s="91" t="str">
        <f t="shared" si="50"/>
        <v/>
      </c>
      <c r="B3233" s="146"/>
      <c r="C3233" s="93"/>
      <c r="D3233" s="104"/>
      <c r="E3233" s="104"/>
      <c r="I3233" s="92"/>
    </row>
    <row r="3234" spans="1:9" x14ac:dyDescent="0.25">
      <c r="A3234" s="91" t="str">
        <f t="shared" si="50"/>
        <v/>
      </c>
      <c r="B3234" s="146"/>
      <c r="C3234" s="93"/>
      <c r="D3234" s="104"/>
      <c r="E3234" s="104"/>
      <c r="I3234" s="92"/>
    </row>
    <row r="3235" spans="1:9" x14ac:dyDescent="0.25">
      <c r="A3235" s="91" t="str">
        <f t="shared" si="50"/>
        <v/>
      </c>
      <c r="B3235" s="146"/>
      <c r="C3235" s="93"/>
      <c r="D3235" s="104"/>
      <c r="E3235" s="104"/>
      <c r="I3235" s="92"/>
    </row>
    <row r="3236" spans="1:9" x14ac:dyDescent="0.25">
      <c r="A3236" s="91" t="str">
        <f t="shared" si="50"/>
        <v/>
      </c>
      <c r="B3236" s="146"/>
      <c r="C3236" s="93"/>
      <c r="D3236" s="104"/>
      <c r="E3236" s="104"/>
      <c r="I3236" s="92"/>
    </row>
    <row r="3237" spans="1:9" x14ac:dyDescent="0.25">
      <c r="A3237" s="91" t="str">
        <f t="shared" si="50"/>
        <v/>
      </c>
      <c r="B3237" s="146"/>
      <c r="C3237" s="93"/>
      <c r="D3237" s="104"/>
      <c r="E3237" s="104"/>
      <c r="I3237" s="92"/>
    </row>
    <row r="3238" spans="1:9" x14ac:dyDescent="0.25">
      <c r="A3238" s="91" t="str">
        <f t="shared" si="50"/>
        <v/>
      </c>
      <c r="B3238" s="146"/>
      <c r="C3238" s="93"/>
      <c r="D3238" s="104"/>
      <c r="E3238" s="104"/>
      <c r="I3238" s="92"/>
    </row>
    <row r="3239" spans="1:9" x14ac:dyDescent="0.25">
      <c r="A3239" s="91" t="str">
        <f t="shared" si="50"/>
        <v/>
      </c>
      <c r="B3239" s="146"/>
      <c r="C3239" s="93"/>
      <c r="D3239" s="104"/>
      <c r="E3239" s="104"/>
      <c r="I3239" s="92"/>
    </row>
    <row r="3240" spans="1:9" x14ac:dyDescent="0.25">
      <c r="A3240" s="91" t="str">
        <f t="shared" si="50"/>
        <v/>
      </c>
      <c r="B3240" s="146"/>
      <c r="C3240" s="93"/>
      <c r="D3240" s="104"/>
      <c r="E3240" s="104"/>
      <c r="I3240" s="92"/>
    </row>
    <row r="3241" spans="1:9" x14ac:dyDescent="0.25">
      <c r="A3241" s="91" t="str">
        <f t="shared" si="50"/>
        <v/>
      </c>
      <c r="B3241" s="146"/>
      <c r="C3241" s="93"/>
      <c r="D3241" s="104"/>
      <c r="E3241" s="104"/>
      <c r="I3241" s="92"/>
    </row>
    <row r="3242" spans="1:9" x14ac:dyDescent="0.25">
      <c r="A3242" s="91" t="str">
        <f t="shared" si="50"/>
        <v/>
      </c>
      <c r="B3242" s="146"/>
      <c r="C3242" s="93"/>
      <c r="D3242" s="104"/>
      <c r="E3242" s="104"/>
      <c r="I3242" s="92"/>
    </row>
    <row r="3243" spans="1:9" x14ac:dyDescent="0.25">
      <c r="A3243" s="91" t="str">
        <f t="shared" si="50"/>
        <v/>
      </c>
      <c r="B3243" s="146"/>
      <c r="C3243" s="93"/>
      <c r="D3243" s="104"/>
      <c r="E3243" s="104"/>
      <c r="I3243" s="92"/>
    </row>
    <row r="3244" spans="1:9" x14ac:dyDescent="0.25">
      <c r="A3244" s="91" t="str">
        <f t="shared" si="50"/>
        <v/>
      </c>
      <c r="B3244" s="146"/>
      <c r="C3244" s="93"/>
      <c r="D3244" s="104"/>
      <c r="E3244" s="104"/>
      <c r="I3244" s="92"/>
    </row>
    <row r="3245" spans="1:9" x14ac:dyDescent="0.25">
      <c r="A3245" s="91" t="str">
        <f t="shared" si="50"/>
        <v/>
      </c>
      <c r="B3245" s="146"/>
      <c r="C3245" s="93"/>
      <c r="D3245" s="104"/>
      <c r="E3245" s="104"/>
      <c r="I3245" s="92"/>
    </row>
    <row r="3246" spans="1:9" x14ac:dyDescent="0.25">
      <c r="A3246" s="91" t="str">
        <f t="shared" si="50"/>
        <v/>
      </c>
      <c r="B3246" s="146"/>
      <c r="C3246" s="93"/>
      <c r="D3246" s="104"/>
      <c r="E3246" s="104"/>
      <c r="I3246" s="92"/>
    </row>
    <row r="3247" spans="1:9" x14ac:dyDescent="0.25">
      <c r="A3247" s="91" t="str">
        <f t="shared" si="50"/>
        <v/>
      </c>
      <c r="B3247" s="146"/>
      <c r="C3247" s="93"/>
      <c r="D3247" s="104"/>
      <c r="E3247" s="104"/>
      <c r="I3247" s="92"/>
    </row>
    <row r="3248" spans="1:9" x14ac:dyDescent="0.25">
      <c r="A3248" s="91" t="str">
        <f t="shared" si="50"/>
        <v/>
      </c>
      <c r="B3248" s="146"/>
      <c r="C3248" s="93"/>
      <c r="D3248" s="104"/>
      <c r="E3248" s="104"/>
      <c r="I3248" s="92"/>
    </row>
    <row r="3249" spans="1:9" x14ac:dyDescent="0.25">
      <c r="A3249" s="91" t="str">
        <f t="shared" si="50"/>
        <v/>
      </c>
      <c r="B3249" s="146"/>
      <c r="C3249" s="93"/>
      <c r="D3249" s="104"/>
      <c r="E3249" s="104"/>
      <c r="I3249" s="92"/>
    </row>
    <row r="3250" spans="1:9" x14ac:dyDescent="0.25">
      <c r="A3250" s="91" t="str">
        <f t="shared" si="50"/>
        <v/>
      </c>
      <c r="B3250" s="146"/>
      <c r="C3250" s="93"/>
      <c r="D3250" s="104"/>
      <c r="E3250" s="104"/>
      <c r="I3250" s="92"/>
    </row>
    <row r="3251" spans="1:9" x14ac:dyDescent="0.25">
      <c r="A3251" s="91" t="str">
        <f t="shared" si="50"/>
        <v/>
      </c>
      <c r="B3251" s="146"/>
      <c r="C3251" s="93"/>
      <c r="D3251" s="104"/>
      <c r="E3251" s="104"/>
      <c r="I3251" s="92"/>
    </row>
    <row r="3252" spans="1:9" x14ac:dyDescent="0.25">
      <c r="A3252" s="91" t="str">
        <f t="shared" si="50"/>
        <v/>
      </c>
      <c r="B3252" s="146"/>
      <c r="C3252" s="93"/>
      <c r="D3252" s="104"/>
      <c r="E3252" s="104"/>
      <c r="I3252" s="92"/>
    </row>
    <row r="3253" spans="1:9" x14ac:dyDescent="0.25">
      <c r="A3253" s="91" t="str">
        <f t="shared" si="50"/>
        <v/>
      </c>
      <c r="B3253" s="146"/>
      <c r="C3253" s="93"/>
      <c r="D3253" s="104"/>
      <c r="E3253" s="104"/>
      <c r="I3253" s="92"/>
    </row>
    <row r="3254" spans="1:9" x14ac:dyDescent="0.25">
      <c r="A3254" s="91" t="str">
        <f t="shared" si="50"/>
        <v/>
      </c>
      <c r="B3254" s="146"/>
      <c r="C3254" s="93"/>
      <c r="D3254" s="104"/>
      <c r="E3254" s="104"/>
      <c r="I3254" s="92"/>
    </row>
    <row r="3255" spans="1:9" x14ac:dyDescent="0.25">
      <c r="A3255" s="91" t="str">
        <f t="shared" si="50"/>
        <v/>
      </c>
      <c r="B3255" s="146"/>
      <c r="C3255" s="93"/>
      <c r="D3255" s="104"/>
      <c r="E3255" s="104"/>
      <c r="I3255" s="92"/>
    </row>
    <row r="3256" spans="1:9" x14ac:dyDescent="0.25">
      <c r="A3256" s="91" t="str">
        <f t="shared" si="50"/>
        <v/>
      </c>
      <c r="B3256" s="146"/>
      <c r="C3256" s="93"/>
      <c r="D3256" s="104"/>
      <c r="E3256" s="104"/>
      <c r="I3256" s="92"/>
    </row>
    <row r="3257" spans="1:9" x14ac:dyDescent="0.25">
      <c r="A3257" s="91" t="str">
        <f t="shared" si="50"/>
        <v/>
      </c>
      <c r="B3257" s="146"/>
      <c r="C3257" s="93"/>
      <c r="D3257" s="104"/>
      <c r="E3257" s="104"/>
      <c r="I3257" s="92"/>
    </row>
    <row r="3258" spans="1:9" x14ac:dyDescent="0.25">
      <c r="A3258" s="91" t="str">
        <f t="shared" si="50"/>
        <v/>
      </c>
      <c r="B3258" s="146"/>
      <c r="C3258" s="93"/>
      <c r="D3258" s="104"/>
      <c r="E3258" s="104"/>
      <c r="I3258" s="92"/>
    </row>
    <row r="3259" spans="1:9" x14ac:dyDescent="0.25">
      <c r="A3259" s="91" t="str">
        <f t="shared" si="50"/>
        <v/>
      </c>
      <c r="B3259" s="146"/>
      <c r="C3259" s="93"/>
      <c r="D3259" s="104"/>
      <c r="E3259" s="104"/>
      <c r="I3259" s="92"/>
    </row>
    <row r="3260" spans="1:9" x14ac:dyDescent="0.25">
      <c r="A3260" s="91" t="str">
        <f t="shared" si="50"/>
        <v/>
      </c>
      <c r="B3260" s="146"/>
      <c r="C3260" s="93"/>
      <c r="D3260" s="104"/>
      <c r="E3260" s="104"/>
      <c r="I3260" s="92"/>
    </row>
    <row r="3261" spans="1:9" x14ac:dyDescent="0.25">
      <c r="A3261" s="91" t="str">
        <f t="shared" si="50"/>
        <v/>
      </c>
      <c r="B3261" s="146"/>
      <c r="C3261" s="93"/>
      <c r="D3261" s="104"/>
      <c r="E3261" s="104"/>
      <c r="I3261" s="92"/>
    </row>
    <row r="3262" spans="1:9" x14ac:dyDescent="0.25">
      <c r="A3262" s="91" t="str">
        <f t="shared" si="50"/>
        <v/>
      </c>
      <c r="B3262" s="146"/>
      <c r="C3262" s="93"/>
      <c r="D3262" s="104"/>
      <c r="E3262" s="104"/>
      <c r="I3262" s="92"/>
    </row>
    <row r="3263" spans="1:9" x14ac:dyDescent="0.25">
      <c r="A3263" s="91" t="str">
        <f t="shared" si="50"/>
        <v/>
      </c>
      <c r="B3263" s="146"/>
      <c r="C3263" s="93"/>
      <c r="D3263" s="104"/>
      <c r="E3263" s="104"/>
      <c r="I3263" s="92"/>
    </row>
    <row r="3264" spans="1:9" x14ac:dyDescent="0.25">
      <c r="A3264" s="91" t="str">
        <f t="shared" si="50"/>
        <v/>
      </c>
      <c r="B3264" s="146"/>
      <c r="C3264" s="93"/>
      <c r="D3264" s="104"/>
      <c r="E3264" s="104"/>
      <c r="I3264" s="92"/>
    </row>
    <row r="3265" spans="1:9" x14ac:dyDescent="0.25">
      <c r="A3265" s="91" t="str">
        <f t="shared" si="50"/>
        <v/>
      </c>
      <c r="B3265" s="146"/>
      <c r="C3265" s="93"/>
      <c r="D3265" s="104"/>
      <c r="E3265" s="104"/>
      <c r="I3265" s="92"/>
    </row>
    <row r="3266" spans="1:9" x14ac:dyDescent="0.25">
      <c r="A3266" s="91" t="str">
        <f t="shared" ref="A3266:A3329" si="51">CONCATENATE(B3266,C3266)</f>
        <v/>
      </c>
      <c r="B3266" s="146"/>
      <c r="C3266" s="93"/>
      <c r="D3266" s="104"/>
      <c r="E3266" s="104"/>
      <c r="I3266" s="92"/>
    </row>
    <row r="3267" spans="1:9" x14ac:dyDescent="0.25">
      <c r="A3267" s="91" t="str">
        <f t="shared" si="51"/>
        <v/>
      </c>
      <c r="B3267" s="146"/>
      <c r="C3267" s="93"/>
      <c r="D3267" s="104"/>
      <c r="E3267" s="104"/>
      <c r="I3267" s="92"/>
    </row>
    <row r="3268" spans="1:9" x14ac:dyDescent="0.25">
      <c r="A3268" s="91" t="str">
        <f t="shared" si="51"/>
        <v/>
      </c>
      <c r="B3268" s="146"/>
      <c r="C3268" s="93"/>
      <c r="D3268" s="104"/>
      <c r="E3268" s="104"/>
      <c r="I3268" s="92"/>
    </row>
    <row r="3269" spans="1:9" x14ac:dyDescent="0.25">
      <c r="A3269" s="91" t="str">
        <f t="shared" si="51"/>
        <v/>
      </c>
      <c r="B3269" s="146"/>
      <c r="C3269" s="93"/>
      <c r="D3269" s="104"/>
      <c r="E3269" s="104"/>
      <c r="I3269" s="92"/>
    </row>
    <row r="3270" spans="1:9" x14ac:dyDescent="0.25">
      <c r="A3270" s="91" t="str">
        <f t="shared" si="51"/>
        <v/>
      </c>
      <c r="B3270" s="146"/>
      <c r="C3270" s="93"/>
      <c r="D3270" s="104"/>
      <c r="E3270" s="104"/>
      <c r="I3270" s="92"/>
    </row>
    <row r="3271" spans="1:9" x14ac:dyDescent="0.25">
      <c r="A3271" s="91" t="str">
        <f t="shared" si="51"/>
        <v/>
      </c>
      <c r="B3271" s="146"/>
      <c r="C3271" s="93"/>
      <c r="D3271" s="104"/>
      <c r="E3271" s="104"/>
      <c r="I3271" s="92"/>
    </row>
    <row r="3272" spans="1:9" x14ac:dyDescent="0.25">
      <c r="A3272" s="91" t="str">
        <f t="shared" si="51"/>
        <v/>
      </c>
      <c r="B3272" s="146"/>
      <c r="C3272" s="93"/>
      <c r="D3272" s="104"/>
      <c r="E3272" s="104"/>
      <c r="I3272" s="92"/>
    </row>
    <row r="3273" spans="1:9" x14ac:dyDescent="0.25">
      <c r="A3273" s="91" t="str">
        <f t="shared" si="51"/>
        <v/>
      </c>
      <c r="B3273" s="146"/>
      <c r="C3273" s="93"/>
      <c r="D3273" s="104"/>
      <c r="E3273" s="104"/>
      <c r="I3273" s="92"/>
    </row>
    <row r="3274" spans="1:9" x14ac:dyDescent="0.25">
      <c r="A3274" s="91" t="str">
        <f t="shared" si="51"/>
        <v/>
      </c>
      <c r="B3274" s="146"/>
      <c r="C3274" s="93"/>
      <c r="D3274" s="104"/>
      <c r="E3274" s="104"/>
      <c r="I3274" s="92"/>
    </row>
    <row r="3275" spans="1:9" x14ac:dyDescent="0.25">
      <c r="A3275" s="91" t="str">
        <f t="shared" si="51"/>
        <v/>
      </c>
      <c r="B3275" s="146"/>
      <c r="C3275" s="93"/>
      <c r="D3275" s="104"/>
      <c r="E3275" s="104"/>
      <c r="I3275" s="92"/>
    </row>
    <row r="3276" spans="1:9" x14ac:dyDescent="0.25">
      <c r="A3276" s="91" t="str">
        <f t="shared" si="51"/>
        <v/>
      </c>
      <c r="B3276" s="146"/>
      <c r="C3276" s="93"/>
      <c r="D3276" s="104"/>
      <c r="E3276" s="104"/>
      <c r="I3276" s="92"/>
    </row>
    <row r="3277" spans="1:9" x14ac:dyDescent="0.25">
      <c r="A3277" s="91" t="str">
        <f t="shared" si="51"/>
        <v/>
      </c>
      <c r="B3277" s="146"/>
      <c r="C3277" s="93"/>
      <c r="D3277" s="104"/>
      <c r="E3277" s="104"/>
      <c r="I3277" s="92"/>
    </row>
    <row r="3278" spans="1:9" x14ac:dyDescent="0.25">
      <c r="A3278" s="91" t="str">
        <f t="shared" si="51"/>
        <v/>
      </c>
      <c r="B3278" s="146"/>
      <c r="C3278" s="93"/>
      <c r="D3278" s="104"/>
      <c r="E3278" s="104"/>
      <c r="I3278" s="92"/>
    </row>
    <row r="3279" spans="1:9" x14ac:dyDescent="0.25">
      <c r="A3279" s="91" t="str">
        <f t="shared" si="51"/>
        <v/>
      </c>
      <c r="B3279" s="146"/>
      <c r="C3279" s="93"/>
      <c r="D3279" s="104"/>
      <c r="E3279" s="104"/>
      <c r="I3279" s="92"/>
    </row>
    <row r="3280" spans="1:9" x14ac:dyDescent="0.25">
      <c r="A3280" s="91" t="str">
        <f t="shared" si="51"/>
        <v/>
      </c>
      <c r="B3280" s="146"/>
      <c r="C3280" s="93"/>
      <c r="D3280" s="104"/>
      <c r="E3280" s="104"/>
      <c r="I3280" s="92"/>
    </row>
    <row r="3281" spans="1:9" x14ac:dyDescent="0.25">
      <c r="A3281" s="91" t="str">
        <f t="shared" si="51"/>
        <v/>
      </c>
      <c r="B3281" s="146"/>
      <c r="C3281" s="93"/>
      <c r="D3281" s="104"/>
      <c r="E3281" s="104"/>
      <c r="I3281" s="92"/>
    </row>
    <row r="3282" spans="1:9" x14ac:dyDescent="0.25">
      <c r="A3282" s="91" t="str">
        <f t="shared" si="51"/>
        <v/>
      </c>
      <c r="B3282" s="146"/>
      <c r="C3282" s="93"/>
      <c r="D3282" s="104"/>
      <c r="E3282" s="104"/>
      <c r="I3282" s="92"/>
    </row>
    <row r="3283" spans="1:9" x14ac:dyDescent="0.25">
      <c r="A3283" s="91" t="str">
        <f t="shared" si="51"/>
        <v/>
      </c>
      <c r="B3283" s="146"/>
      <c r="C3283" s="93"/>
      <c r="D3283" s="104"/>
      <c r="E3283" s="104"/>
      <c r="I3283" s="92"/>
    </row>
    <row r="3284" spans="1:9" x14ac:dyDescent="0.25">
      <c r="A3284" s="91" t="str">
        <f t="shared" si="51"/>
        <v/>
      </c>
      <c r="B3284" s="146"/>
      <c r="C3284" s="93"/>
      <c r="D3284" s="104"/>
      <c r="E3284" s="104"/>
      <c r="I3284" s="92"/>
    </row>
    <row r="3285" spans="1:9" x14ac:dyDescent="0.25">
      <c r="A3285" s="91" t="str">
        <f t="shared" si="51"/>
        <v/>
      </c>
      <c r="B3285" s="146"/>
      <c r="C3285" s="93"/>
      <c r="D3285" s="104"/>
      <c r="E3285" s="104"/>
      <c r="I3285" s="92"/>
    </row>
    <row r="3286" spans="1:9" x14ac:dyDescent="0.25">
      <c r="A3286" s="91" t="str">
        <f t="shared" si="51"/>
        <v/>
      </c>
      <c r="B3286" s="146"/>
      <c r="C3286" s="93"/>
      <c r="D3286" s="104"/>
      <c r="E3286" s="104"/>
      <c r="I3286" s="92"/>
    </row>
    <row r="3287" spans="1:9" x14ac:dyDescent="0.25">
      <c r="A3287" s="91" t="str">
        <f t="shared" si="51"/>
        <v/>
      </c>
      <c r="B3287" s="146"/>
      <c r="C3287" s="93"/>
      <c r="D3287" s="104"/>
      <c r="E3287" s="104"/>
      <c r="I3287" s="92"/>
    </row>
    <row r="3288" spans="1:9" x14ac:dyDescent="0.25">
      <c r="A3288" s="91" t="str">
        <f t="shared" si="51"/>
        <v/>
      </c>
      <c r="B3288" s="146"/>
      <c r="C3288" s="93"/>
      <c r="D3288" s="104"/>
      <c r="E3288" s="104"/>
      <c r="I3288" s="92"/>
    </row>
    <row r="3289" spans="1:9" x14ac:dyDescent="0.25">
      <c r="A3289" s="91" t="str">
        <f t="shared" si="51"/>
        <v/>
      </c>
      <c r="B3289" s="146"/>
      <c r="C3289" s="93"/>
      <c r="D3289" s="104"/>
      <c r="E3289" s="104"/>
      <c r="I3289" s="92"/>
    </row>
    <row r="3290" spans="1:9" x14ac:dyDescent="0.25">
      <c r="A3290" s="91" t="str">
        <f t="shared" si="51"/>
        <v/>
      </c>
      <c r="B3290" s="146"/>
      <c r="C3290" s="93"/>
      <c r="D3290" s="104"/>
      <c r="E3290" s="104"/>
      <c r="I3290" s="92"/>
    </row>
    <row r="3291" spans="1:9" x14ac:dyDescent="0.25">
      <c r="A3291" s="91" t="str">
        <f t="shared" si="51"/>
        <v/>
      </c>
      <c r="B3291" s="146"/>
      <c r="C3291" s="93"/>
      <c r="D3291" s="104"/>
      <c r="E3291" s="104"/>
      <c r="I3291" s="92"/>
    </row>
    <row r="3292" spans="1:9" x14ac:dyDescent="0.25">
      <c r="A3292" s="91" t="str">
        <f t="shared" si="51"/>
        <v/>
      </c>
      <c r="B3292" s="146"/>
      <c r="C3292" s="93"/>
      <c r="D3292" s="104"/>
      <c r="E3292" s="104"/>
      <c r="I3292" s="92"/>
    </row>
    <row r="3293" spans="1:9" x14ac:dyDescent="0.25">
      <c r="A3293" s="91" t="str">
        <f t="shared" si="51"/>
        <v/>
      </c>
      <c r="B3293" s="146"/>
      <c r="C3293" s="93"/>
      <c r="D3293" s="104"/>
      <c r="E3293" s="104"/>
      <c r="I3293" s="92"/>
    </row>
    <row r="3294" spans="1:9" x14ac:dyDescent="0.25">
      <c r="A3294" s="91" t="str">
        <f t="shared" si="51"/>
        <v/>
      </c>
      <c r="B3294" s="146"/>
      <c r="C3294" s="93"/>
      <c r="D3294" s="104"/>
      <c r="E3294" s="104"/>
      <c r="I3294" s="92"/>
    </row>
    <row r="3295" spans="1:9" x14ac:dyDescent="0.25">
      <c r="A3295" s="91" t="str">
        <f t="shared" si="51"/>
        <v/>
      </c>
      <c r="B3295" s="146"/>
      <c r="C3295" s="93"/>
      <c r="D3295" s="104"/>
      <c r="E3295" s="104"/>
      <c r="I3295" s="92"/>
    </row>
    <row r="3296" spans="1:9" x14ac:dyDescent="0.25">
      <c r="A3296" s="91" t="str">
        <f t="shared" si="51"/>
        <v/>
      </c>
      <c r="B3296" s="146"/>
      <c r="C3296" s="93"/>
      <c r="D3296" s="104"/>
      <c r="E3296" s="104"/>
      <c r="I3296" s="92"/>
    </row>
    <row r="3297" spans="1:9" x14ac:dyDescent="0.25">
      <c r="A3297" s="91" t="str">
        <f t="shared" si="51"/>
        <v/>
      </c>
      <c r="B3297" s="146"/>
      <c r="C3297" s="93"/>
      <c r="D3297" s="104"/>
      <c r="E3297" s="104"/>
      <c r="I3297" s="92"/>
    </row>
    <row r="3298" spans="1:9" x14ac:dyDescent="0.25">
      <c r="A3298" s="91" t="str">
        <f t="shared" si="51"/>
        <v/>
      </c>
      <c r="B3298" s="146"/>
      <c r="C3298" s="93"/>
      <c r="D3298" s="104"/>
      <c r="E3298" s="104"/>
      <c r="I3298" s="92"/>
    </row>
    <row r="3299" spans="1:9" x14ac:dyDescent="0.25">
      <c r="A3299" s="91" t="str">
        <f t="shared" si="51"/>
        <v/>
      </c>
      <c r="B3299" s="146"/>
      <c r="C3299" s="93"/>
      <c r="D3299" s="104"/>
      <c r="E3299" s="104"/>
      <c r="I3299" s="92"/>
    </row>
    <row r="3300" spans="1:9" x14ac:dyDescent="0.25">
      <c r="A3300" s="91" t="str">
        <f t="shared" si="51"/>
        <v/>
      </c>
      <c r="B3300" s="146"/>
      <c r="C3300" s="93"/>
      <c r="D3300" s="104"/>
      <c r="E3300" s="104"/>
      <c r="I3300" s="92"/>
    </row>
    <row r="3301" spans="1:9" x14ac:dyDescent="0.25">
      <c r="A3301" s="91" t="str">
        <f t="shared" si="51"/>
        <v/>
      </c>
      <c r="B3301" s="146"/>
      <c r="C3301" s="93"/>
      <c r="D3301" s="104"/>
      <c r="E3301" s="104"/>
      <c r="I3301" s="92"/>
    </row>
    <row r="3302" spans="1:9" x14ac:dyDescent="0.25">
      <c r="A3302" s="91" t="str">
        <f t="shared" si="51"/>
        <v/>
      </c>
      <c r="B3302" s="146"/>
      <c r="C3302" s="93"/>
      <c r="D3302" s="104"/>
      <c r="E3302" s="104"/>
      <c r="I3302" s="92"/>
    </row>
    <row r="3303" spans="1:9" x14ac:dyDescent="0.25">
      <c r="A3303" s="91" t="str">
        <f t="shared" si="51"/>
        <v/>
      </c>
      <c r="B3303" s="146"/>
      <c r="C3303" s="93"/>
      <c r="D3303" s="104"/>
      <c r="E3303" s="104"/>
      <c r="I3303" s="92"/>
    </row>
    <row r="3304" spans="1:9" x14ac:dyDescent="0.25">
      <c r="A3304" s="91" t="str">
        <f t="shared" si="51"/>
        <v/>
      </c>
      <c r="B3304" s="146"/>
      <c r="C3304" s="93"/>
      <c r="D3304" s="104"/>
      <c r="E3304" s="104"/>
      <c r="I3304" s="92"/>
    </row>
    <row r="3305" spans="1:9" x14ac:dyDescent="0.25">
      <c r="A3305" s="91" t="str">
        <f t="shared" si="51"/>
        <v/>
      </c>
      <c r="B3305" s="146"/>
      <c r="C3305" s="93"/>
      <c r="D3305" s="104"/>
      <c r="E3305" s="104"/>
      <c r="I3305" s="92"/>
    </row>
    <row r="3306" spans="1:9" x14ac:dyDescent="0.25">
      <c r="A3306" s="91" t="str">
        <f t="shared" si="51"/>
        <v/>
      </c>
      <c r="B3306" s="146"/>
      <c r="C3306" s="93"/>
      <c r="D3306" s="104"/>
      <c r="E3306" s="104"/>
      <c r="I3306" s="92"/>
    </row>
    <row r="3307" spans="1:9" x14ac:dyDescent="0.25">
      <c r="A3307" s="91" t="str">
        <f t="shared" si="51"/>
        <v/>
      </c>
      <c r="B3307" s="146"/>
      <c r="C3307" s="93"/>
      <c r="D3307" s="104"/>
      <c r="E3307" s="104"/>
      <c r="I3307" s="92"/>
    </row>
    <row r="3308" spans="1:9" x14ac:dyDescent="0.25">
      <c r="A3308" s="91" t="str">
        <f t="shared" si="51"/>
        <v/>
      </c>
      <c r="B3308" s="146"/>
      <c r="C3308" s="93"/>
      <c r="D3308" s="104"/>
      <c r="E3308" s="104"/>
      <c r="I3308" s="92"/>
    </row>
    <row r="3309" spans="1:9" x14ac:dyDescent="0.25">
      <c r="A3309" s="91" t="str">
        <f t="shared" si="51"/>
        <v/>
      </c>
      <c r="B3309" s="146"/>
      <c r="C3309" s="93"/>
      <c r="D3309" s="104"/>
      <c r="E3309" s="104"/>
      <c r="I3309" s="92"/>
    </row>
    <row r="3310" spans="1:9" x14ac:dyDescent="0.25">
      <c r="A3310" s="91" t="str">
        <f t="shared" si="51"/>
        <v/>
      </c>
      <c r="B3310" s="146"/>
      <c r="C3310" s="93"/>
      <c r="D3310" s="104"/>
      <c r="E3310" s="104"/>
      <c r="I3310" s="92"/>
    </row>
    <row r="3311" spans="1:9" x14ac:dyDescent="0.25">
      <c r="A3311" s="91" t="str">
        <f t="shared" si="51"/>
        <v/>
      </c>
      <c r="B3311" s="146"/>
      <c r="C3311" s="93"/>
      <c r="D3311" s="104"/>
      <c r="E3311" s="104"/>
      <c r="I3311" s="92"/>
    </row>
    <row r="3312" spans="1:9" x14ac:dyDescent="0.25">
      <c r="A3312" s="91" t="str">
        <f t="shared" si="51"/>
        <v/>
      </c>
      <c r="B3312" s="146"/>
      <c r="C3312" s="93"/>
      <c r="D3312" s="104"/>
      <c r="E3312" s="104"/>
      <c r="I3312" s="92"/>
    </row>
    <row r="3313" spans="1:9" x14ac:dyDescent="0.25">
      <c r="A3313" s="91" t="str">
        <f t="shared" si="51"/>
        <v/>
      </c>
      <c r="B3313" s="146"/>
      <c r="C3313" s="93"/>
      <c r="D3313" s="104"/>
      <c r="E3313" s="104"/>
      <c r="I3313" s="92"/>
    </row>
    <row r="3314" spans="1:9" x14ac:dyDescent="0.25">
      <c r="A3314" s="91" t="str">
        <f t="shared" si="51"/>
        <v/>
      </c>
      <c r="B3314" s="146"/>
      <c r="C3314" s="93"/>
      <c r="D3314" s="104"/>
      <c r="E3314" s="104"/>
      <c r="I3314" s="92"/>
    </row>
    <row r="3315" spans="1:9" x14ac:dyDescent="0.25">
      <c r="A3315" s="91" t="str">
        <f t="shared" si="51"/>
        <v/>
      </c>
      <c r="B3315" s="146"/>
      <c r="C3315" s="93"/>
      <c r="D3315" s="104"/>
      <c r="E3315" s="104"/>
      <c r="I3315" s="92"/>
    </row>
    <row r="3316" spans="1:9" x14ac:dyDescent="0.25">
      <c r="A3316" s="91" t="str">
        <f t="shared" si="51"/>
        <v/>
      </c>
      <c r="B3316" s="146"/>
      <c r="C3316" s="93"/>
      <c r="D3316" s="104"/>
      <c r="E3316" s="104"/>
      <c r="I3316" s="92"/>
    </row>
    <row r="3317" spans="1:9" x14ac:dyDescent="0.25">
      <c r="A3317" s="91" t="str">
        <f t="shared" si="51"/>
        <v/>
      </c>
      <c r="B3317" s="146"/>
      <c r="C3317" s="93"/>
      <c r="D3317" s="104"/>
      <c r="E3317" s="104"/>
      <c r="I3317" s="92"/>
    </row>
    <row r="3318" spans="1:9" x14ac:dyDescent="0.25">
      <c r="A3318" s="91" t="str">
        <f t="shared" si="51"/>
        <v/>
      </c>
      <c r="B3318" s="146"/>
      <c r="C3318" s="93"/>
      <c r="D3318" s="104"/>
      <c r="E3318" s="104"/>
      <c r="I3318" s="92"/>
    </row>
    <row r="3319" spans="1:9" x14ac:dyDescent="0.25">
      <c r="A3319" s="91" t="str">
        <f t="shared" si="51"/>
        <v/>
      </c>
      <c r="B3319" s="146"/>
      <c r="C3319" s="93"/>
      <c r="D3319" s="104"/>
      <c r="E3319" s="104"/>
      <c r="I3319" s="92"/>
    </row>
    <row r="3320" spans="1:9" x14ac:dyDescent="0.25">
      <c r="A3320" s="91" t="str">
        <f t="shared" si="51"/>
        <v/>
      </c>
      <c r="B3320" s="146"/>
      <c r="C3320" s="93"/>
      <c r="D3320" s="104"/>
      <c r="E3320" s="104"/>
      <c r="I3320" s="92"/>
    </row>
    <row r="3321" spans="1:9" x14ac:dyDescent="0.25">
      <c r="A3321" s="91" t="str">
        <f t="shared" si="51"/>
        <v/>
      </c>
      <c r="B3321" s="146"/>
      <c r="C3321" s="93"/>
      <c r="D3321" s="104"/>
      <c r="E3321" s="104"/>
      <c r="I3321" s="92"/>
    </row>
    <row r="3322" spans="1:9" x14ac:dyDescent="0.25">
      <c r="A3322" s="91" t="str">
        <f t="shared" si="51"/>
        <v/>
      </c>
      <c r="B3322" s="146"/>
      <c r="C3322" s="93"/>
      <c r="D3322" s="104"/>
      <c r="E3322" s="104"/>
      <c r="I3322" s="92"/>
    </row>
    <row r="3323" spans="1:9" x14ac:dyDescent="0.25">
      <c r="A3323" s="91" t="str">
        <f t="shared" si="51"/>
        <v/>
      </c>
      <c r="B3323" s="146"/>
      <c r="C3323" s="93"/>
      <c r="D3323" s="104"/>
      <c r="E3323" s="104"/>
      <c r="I3323" s="92"/>
    </row>
    <row r="3324" spans="1:9" x14ac:dyDescent="0.25">
      <c r="A3324" s="91" t="str">
        <f t="shared" si="51"/>
        <v/>
      </c>
      <c r="B3324" s="146"/>
      <c r="C3324" s="93"/>
      <c r="D3324" s="104"/>
      <c r="E3324" s="104"/>
      <c r="I3324" s="92"/>
    </row>
    <row r="3325" spans="1:9" x14ac:dyDescent="0.25">
      <c r="A3325" s="91" t="str">
        <f t="shared" si="51"/>
        <v/>
      </c>
      <c r="B3325" s="146"/>
      <c r="C3325" s="93"/>
      <c r="D3325" s="104"/>
      <c r="E3325" s="104"/>
      <c r="I3325" s="92"/>
    </row>
    <row r="3326" spans="1:9" x14ac:dyDescent="0.25">
      <c r="A3326" s="91" t="str">
        <f t="shared" si="51"/>
        <v/>
      </c>
      <c r="B3326" s="146"/>
      <c r="C3326" s="93"/>
      <c r="D3326" s="104"/>
      <c r="E3326" s="104"/>
      <c r="I3326" s="92"/>
    </row>
    <row r="3327" spans="1:9" x14ac:dyDescent="0.25">
      <c r="A3327" s="91" t="str">
        <f t="shared" si="51"/>
        <v/>
      </c>
      <c r="B3327" s="146"/>
      <c r="C3327" s="93"/>
      <c r="D3327" s="104"/>
      <c r="E3327" s="104"/>
      <c r="I3327" s="92"/>
    </row>
    <row r="3328" spans="1:9" x14ac:dyDescent="0.25">
      <c r="A3328" s="91" t="str">
        <f t="shared" si="51"/>
        <v/>
      </c>
      <c r="B3328" s="146"/>
      <c r="C3328" s="93"/>
      <c r="D3328" s="104"/>
      <c r="E3328" s="104"/>
      <c r="I3328" s="92"/>
    </row>
    <row r="3329" spans="1:9" x14ac:dyDescent="0.25">
      <c r="A3329" s="91" t="str">
        <f t="shared" si="51"/>
        <v/>
      </c>
      <c r="B3329" s="146"/>
      <c r="C3329" s="93"/>
      <c r="D3329" s="104"/>
      <c r="E3329" s="104"/>
      <c r="I3329" s="92"/>
    </row>
    <row r="3330" spans="1:9" x14ac:dyDescent="0.25">
      <c r="A3330" s="91" t="str">
        <f t="shared" ref="A3330:A3393" si="52">CONCATENATE(B3330,C3330)</f>
        <v/>
      </c>
      <c r="B3330" s="146"/>
      <c r="C3330" s="93"/>
      <c r="D3330" s="104"/>
      <c r="E3330" s="104"/>
      <c r="I3330" s="92"/>
    </row>
    <row r="3331" spans="1:9" x14ac:dyDescent="0.25">
      <c r="A3331" s="91" t="str">
        <f t="shared" si="52"/>
        <v/>
      </c>
      <c r="B3331" s="146"/>
      <c r="C3331" s="93"/>
      <c r="D3331" s="104"/>
      <c r="E3331" s="104"/>
      <c r="I3331" s="92"/>
    </row>
    <row r="3332" spans="1:9" x14ac:dyDescent="0.25">
      <c r="A3332" s="91" t="str">
        <f t="shared" si="52"/>
        <v/>
      </c>
      <c r="B3332" s="146"/>
      <c r="C3332" s="93"/>
      <c r="D3332" s="104"/>
      <c r="E3332" s="104"/>
      <c r="I3332" s="92"/>
    </row>
    <row r="3333" spans="1:9" x14ac:dyDescent="0.25">
      <c r="A3333" s="91" t="str">
        <f t="shared" si="52"/>
        <v/>
      </c>
      <c r="B3333" s="146"/>
      <c r="C3333" s="93"/>
      <c r="D3333" s="104"/>
      <c r="E3333" s="104"/>
      <c r="I3333" s="92"/>
    </row>
    <row r="3334" spans="1:9" x14ac:dyDescent="0.25">
      <c r="A3334" s="91" t="str">
        <f t="shared" si="52"/>
        <v/>
      </c>
      <c r="B3334" s="146"/>
      <c r="C3334" s="93"/>
      <c r="D3334" s="104"/>
      <c r="E3334" s="104"/>
      <c r="I3334" s="92"/>
    </row>
    <row r="3335" spans="1:9" x14ac:dyDescent="0.25">
      <c r="A3335" s="91" t="str">
        <f t="shared" si="52"/>
        <v/>
      </c>
      <c r="B3335" s="146"/>
      <c r="C3335" s="93"/>
      <c r="D3335" s="104"/>
      <c r="E3335" s="104"/>
      <c r="I3335" s="92"/>
    </row>
    <row r="3336" spans="1:9" x14ac:dyDescent="0.25">
      <c r="A3336" s="91" t="str">
        <f t="shared" si="52"/>
        <v/>
      </c>
      <c r="B3336" s="146"/>
      <c r="C3336" s="93"/>
      <c r="D3336" s="104"/>
      <c r="E3336" s="104"/>
      <c r="I3336" s="92"/>
    </row>
    <row r="3337" spans="1:9" x14ac:dyDescent="0.25">
      <c r="A3337" s="91" t="str">
        <f t="shared" si="52"/>
        <v/>
      </c>
      <c r="B3337" s="146"/>
      <c r="C3337" s="93"/>
      <c r="D3337" s="104"/>
      <c r="E3337" s="104"/>
      <c r="I3337" s="92"/>
    </row>
    <row r="3338" spans="1:9" x14ac:dyDescent="0.25">
      <c r="A3338" s="91" t="str">
        <f t="shared" si="52"/>
        <v/>
      </c>
      <c r="B3338" s="146"/>
      <c r="C3338" s="93"/>
      <c r="D3338" s="104"/>
      <c r="E3338" s="104"/>
      <c r="I3338" s="92"/>
    </row>
    <row r="3339" spans="1:9" x14ac:dyDescent="0.25">
      <c r="A3339" s="91" t="str">
        <f t="shared" si="52"/>
        <v/>
      </c>
      <c r="B3339" s="146"/>
      <c r="C3339" s="93"/>
      <c r="D3339" s="104"/>
      <c r="E3339" s="104"/>
      <c r="I3339" s="92"/>
    </row>
    <row r="3340" spans="1:9" x14ac:dyDescent="0.25">
      <c r="A3340" s="91" t="str">
        <f t="shared" si="52"/>
        <v/>
      </c>
      <c r="B3340" s="146"/>
      <c r="C3340" s="93"/>
      <c r="D3340" s="104"/>
      <c r="E3340" s="104"/>
      <c r="I3340" s="92"/>
    </row>
    <row r="3341" spans="1:9" x14ac:dyDescent="0.25">
      <c r="A3341" s="91" t="str">
        <f t="shared" si="52"/>
        <v/>
      </c>
      <c r="B3341" s="146"/>
      <c r="C3341" s="93"/>
      <c r="D3341" s="104"/>
      <c r="E3341" s="104"/>
      <c r="I3341" s="92"/>
    </row>
    <row r="3342" spans="1:9" x14ac:dyDescent="0.25">
      <c r="A3342" s="91" t="str">
        <f t="shared" si="52"/>
        <v/>
      </c>
      <c r="B3342" s="146"/>
      <c r="C3342" s="93"/>
      <c r="D3342" s="104"/>
      <c r="E3342" s="104"/>
      <c r="I3342" s="92"/>
    </row>
    <row r="3343" spans="1:9" x14ac:dyDescent="0.25">
      <c r="A3343" s="91" t="str">
        <f t="shared" si="52"/>
        <v/>
      </c>
      <c r="B3343" s="146"/>
      <c r="C3343" s="93"/>
      <c r="D3343" s="104"/>
      <c r="E3343" s="104"/>
      <c r="I3343" s="92"/>
    </row>
    <row r="3344" spans="1:9" x14ac:dyDescent="0.25">
      <c r="A3344" s="91" t="str">
        <f t="shared" si="52"/>
        <v/>
      </c>
      <c r="B3344" s="146"/>
      <c r="C3344" s="93"/>
      <c r="D3344" s="104"/>
      <c r="E3344" s="104"/>
      <c r="I3344" s="92"/>
    </row>
    <row r="3345" spans="1:9" x14ac:dyDescent="0.25">
      <c r="A3345" s="91" t="str">
        <f t="shared" si="52"/>
        <v/>
      </c>
      <c r="B3345" s="146"/>
      <c r="C3345" s="93"/>
      <c r="D3345" s="104"/>
      <c r="E3345" s="104"/>
      <c r="I3345" s="92"/>
    </row>
    <row r="3346" spans="1:9" x14ac:dyDescent="0.25">
      <c r="A3346" s="91" t="str">
        <f t="shared" si="52"/>
        <v/>
      </c>
      <c r="B3346" s="146"/>
      <c r="C3346" s="93"/>
      <c r="D3346" s="104"/>
      <c r="E3346" s="104"/>
      <c r="I3346" s="92"/>
    </row>
    <row r="3347" spans="1:9" x14ac:dyDescent="0.25">
      <c r="A3347" s="91" t="str">
        <f t="shared" si="52"/>
        <v/>
      </c>
      <c r="B3347" s="146"/>
      <c r="C3347" s="93"/>
      <c r="D3347" s="104"/>
      <c r="E3347" s="104"/>
      <c r="I3347" s="92"/>
    </row>
    <row r="3348" spans="1:9" x14ac:dyDescent="0.25">
      <c r="A3348" s="91" t="str">
        <f t="shared" si="52"/>
        <v/>
      </c>
      <c r="B3348" s="146"/>
      <c r="C3348" s="93"/>
      <c r="D3348" s="104"/>
      <c r="E3348" s="104"/>
      <c r="I3348" s="92"/>
    </row>
    <row r="3349" spans="1:9" x14ac:dyDescent="0.25">
      <c r="A3349" s="91" t="str">
        <f t="shared" si="52"/>
        <v/>
      </c>
      <c r="B3349" s="146"/>
      <c r="C3349" s="93"/>
      <c r="D3349" s="104"/>
      <c r="E3349" s="104"/>
      <c r="I3349" s="92"/>
    </row>
    <row r="3350" spans="1:9" x14ac:dyDescent="0.25">
      <c r="A3350" s="91" t="str">
        <f t="shared" si="52"/>
        <v/>
      </c>
      <c r="B3350" s="146"/>
      <c r="C3350" s="93"/>
      <c r="D3350" s="104"/>
      <c r="E3350" s="104"/>
      <c r="I3350" s="92"/>
    </row>
    <row r="3351" spans="1:9" x14ac:dyDescent="0.25">
      <c r="A3351" s="91" t="str">
        <f t="shared" si="52"/>
        <v/>
      </c>
      <c r="B3351" s="146"/>
      <c r="C3351" s="93"/>
      <c r="D3351" s="104"/>
      <c r="E3351" s="104"/>
      <c r="I3351" s="92"/>
    </row>
    <row r="3352" spans="1:9" x14ac:dyDescent="0.25">
      <c r="A3352" s="91" t="str">
        <f t="shared" si="52"/>
        <v/>
      </c>
      <c r="B3352" s="146"/>
      <c r="C3352" s="93"/>
      <c r="D3352" s="104"/>
      <c r="E3352" s="104"/>
      <c r="I3352" s="92"/>
    </row>
    <row r="3353" spans="1:9" x14ac:dyDescent="0.25">
      <c r="A3353" s="91" t="str">
        <f t="shared" si="52"/>
        <v/>
      </c>
      <c r="B3353" s="146"/>
      <c r="C3353" s="93"/>
      <c r="D3353" s="104"/>
      <c r="E3353" s="104"/>
      <c r="I3353" s="92"/>
    </row>
    <row r="3354" spans="1:9" x14ac:dyDescent="0.25">
      <c r="A3354" s="91" t="str">
        <f t="shared" si="52"/>
        <v/>
      </c>
      <c r="B3354" s="146"/>
      <c r="C3354" s="93"/>
      <c r="D3354" s="104"/>
      <c r="E3354" s="104"/>
      <c r="I3354" s="92"/>
    </row>
    <row r="3355" spans="1:9" x14ac:dyDescent="0.25">
      <c r="A3355" s="91" t="str">
        <f t="shared" si="52"/>
        <v/>
      </c>
      <c r="B3355" s="146"/>
      <c r="C3355" s="93"/>
      <c r="D3355" s="104"/>
      <c r="E3355" s="104"/>
      <c r="I3355" s="92"/>
    </row>
    <row r="3356" spans="1:9" x14ac:dyDescent="0.25">
      <c r="A3356" s="91" t="str">
        <f t="shared" si="52"/>
        <v/>
      </c>
      <c r="B3356" s="146"/>
      <c r="C3356" s="93"/>
      <c r="D3356" s="104"/>
      <c r="E3356" s="104"/>
      <c r="I3356" s="92"/>
    </row>
    <row r="3357" spans="1:9" x14ac:dyDescent="0.25">
      <c r="A3357" s="91" t="str">
        <f t="shared" si="52"/>
        <v/>
      </c>
      <c r="B3357" s="146"/>
      <c r="C3357" s="93"/>
      <c r="D3357" s="104"/>
      <c r="E3357" s="104"/>
      <c r="I3357" s="92"/>
    </row>
    <row r="3358" spans="1:9" x14ac:dyDescent="0.25">
      <c r="A3358" s="91" t="str">
        <f t="shared" si="52"/>
        <v/>
      </c>
      <c r="B3358" s="146"/>
      <c r="C3358" s="93"/>
      <c r="D3358" s="104"/>
      <c r="E3358" s="104"/>
      <c r="I3358" s="92"/>
    </row>
    <row r="3359" spans="1:9" x14ac:dyDescent="0.25">
      <c r="A3359" s="91" t="str">
        <f t="shared" si="52"/>
        <v/>
      </c>
      <c r="B3359" s="146"/>
      <c r="C3359" s="93"/>
      <c r="D3359" s="104"/>
      <c r="E3359" s="104"/>
      <c r="I3359" s="92"/>
    </row>
    <row r="3360" spans="1:9" x14ac:dyDescent="0.25">
      <c r="A3360" s="91" t="str">
        <f t="shared" si="52"/>
        <v/>
      </c>
      <c r="B3360" s="146"/>
      <c r="C3360" s="93"/>
      <c r="D3360" s="104"/>
      <c r="E3360" s="104"/>
      <c r="I3360" s="92"/>
    </row>
    <row r="3361" spans="1:9" x14ac:dyDescent="0.25">
      <c r="A3361" s="91" t="str">
        <f t="shared" si="52"/>
        <v/>
      </c>
      <c r="B3361" s="146"/>
      <c r="C3361" s="93"/>
      <c r="D3361" s="104"/>
      <c r="E3361" s="104"/>
      <c r="I3361" s="92"/>
    </row>
    <row r="3362" spans="1:9" x14ac:dyDescent="0.25">
      <c r="A3362" s="91" t="str">
        <f t="shared" si="52"/>
        <v/>
      </c>
      <c r="B3362" s="146"/>
      <c r="C3362" s="93"/>
      <c r="D3362" s="104"/>
      <c r="E3362" s="104"/>
      <c r="I3362" s="92"/>
    </row>
    <row r="3363" spans="1:9" x14ac:dyDescent="0.25">
      <c r="A3363" s="91" t="str">
        <f t="shared" si="52"/>
        <v/>
      </c>
      <c r="B3363" s="146"/>
      <c r="C3363" s="93"/>
      <c r="D3363" s="104"/>
      <c r="E3363" s="104"/>
      <c r="I3363" s="92"/>
    </row>
    <row r="3364" spans="1:9" x14ac:dyDescent="0.25">
      <c r="A3364" s="91" t="str">
        <f t="shared" si="52"/>
        <v/>
      </c>
      <c r="B3364" s="146"/>
      <c r="C3364" s="93"/>
      <c r="D3364" s="104"/>
      <c r="E3364" s="104"/>
      <c r="I3364" s="92"/>
    </row>
    <row r="3365" spans="1:9" x14ac:dyDescent="0.25">
      <c r="A3365" s="91" t="str">
        <f t="shared" si="52"/>
        <v/>
      </c>
      <c r="B3365" s="146"/>
      <c r="C3365" s="93"/>
      <c r="D3365" s="104"/>
      <c r="E3365" s="104"/>
      <c r="I3365" s="92"/>
    </row>
    <row r="3366" spans="1:9" x14ac:dyDescent="0.25">
      <c r="A3366" s="91" t="str">
        <f t="shared" si="52"/>
        <v/>
      </c>
      <c r="B3366" s="146"/>
      <c r="C3366" s="93"/>
      <c r="D3366" s="104"/>
      <c r="E3366" s="104"/>
      <c r="I3366" s="92"/>
    </row>
    <row r="3367" spans="1:9" x14ac:dyDescent="0.25">
      <c r="A3367" s="91" t="str">
        <f t="shared" si="52"/>
        <v/>
      </c>
      <c r="B3367" s="146"/>
      <c r="C3367" s="93"/>
      <c r="D3367" s="104"/>
      <c r="E3367" s="104"/>
      <c r="I3367" s="92"/>
    </row>
    <row r="3368" spans="1:9" x14ac:dyDescent="0.25">
      <c r="A3368" s="91" t="str">
        <f t="shared" si="52"/>
        <v/>
      </c>
      <c r="B3368" s="146"/>
      <c r="C3368" s="93"/>
      <c r="D3368" s="104"/>
      <c r="E3368" s="104"/>
      <c r="I3368" s="92"/>
    </row>
    <row r="3369" spans="1:9" x14ac:dyDescent="0.25">
      <c r="A3369" s="91" t="str">
        <f t="shared" si="52"/>
        <v/>
      </c>
      <c r="B3369" s="146"/>
      <c r="C3369" s="93"/>
      <c r="D3369" s="104"/>
      <c r="E3369" s="104"/>
      <c r="I3369" s="92"/>
    </row>
    <row r="3370" spans="1:9" x14ac:dyDescent="0.25">
      <c r="A3370" s="91" t="str">
        <f t="shared" si="52"/>
        <v/>
      </c>
      <c r="B3370" s="146"/>
      <c r="C3370" s="93"/>
      <c r="D3370" s="104"/>
      <c r="E3370" s="104"/>
      <c r="I3370" s="92"/>
    </row>
    <row r="3371" spans="1:9" x14ac:dyDescent="0.25">
      <c r="A3371" s="91" t="str">
        <f t="shared" si="52"/>
        <v/>
      </c>
      <c r="B3371" s="146"/>
      <c r="C3371" s="93"/>
      <c r="D3371" s="104"/>
      <c r="E3371" s="104"/>
      <c r="I3371" s="92"/>
    </row>
    <row r="3372" spans="1:9" x14ac:dyDescent="0.25">
      <c r="A3372" s="91" t="str">
        <f t="shared" si="52"/>
        <v/>
      </c>
      <c r="B3372" s="146"/>
      <c r="C3372" s="93"/>
      <c r="D3372" s="104"/>
      <c r="E3372" s="104"/>
      <c r="I3372" s="92"/>
    </row>
    <row r="3373" spans="1:9" x14ac:dyDescent="0.25">
      <c r="A3373" s="91" t="str">
        <f t="shared" si="52"/>
        <v/>
      </c>
      <c r="B3373" s="146"/>
      <c r="C3373" s="93"/>
      <c r="D3373" s="104"/>
      <c r="E3373" s="104"/>
      <c r="I3373" s="92"/>
    </row>
    <row r="3374" spans="1:9" x14ac:dyDescent="0.25">
      <c r="A3374" s="91" t="str">
        <f t="shared" si="52"/>
        <v/>
      </c>
      <c r="B3374" s="146"/>
      <c r="C3374" s="93"/>
      <c r="D3374" s="104"/>
      <c r="E3374" s="104"/>
      <c r="I3374" s="92"/>
    </row>
    <row r="3375" spans="1:9" x14ac:dyDescent="0.25">
      <c r="A3375" s="91" t="str">
        <f t="shared" si="52"/>
        <v/>
      </c>
      <c r="B3375" s="146"/>
      <c r="C3375" s="93"/>
      <c r="D3375" s="104"/>
      <c r="E3375" s="104"/>
      <c r="I3375" s="92"/>
    </row>
    <row r="3376" spans="1:9" x14ac:dyDescent="0.25">
      <c r="A3376" s="91" t="str">
        <f t="shared" si="52"/>
        <v/>
      </c>
      <c r="B3376" s="146"/>
      <c r="C3376" s="93"/>
      <c r="D3376" s="104"/>
      <c r="E3376" s="104"/>
      <c r="I3376" s="92"/>
    </row>
    <row r="3377" spans="1:9" x14ac:dyDescent="0.25">
      <c r="A3377" s="91" t="str">
        <f t="shared" si="52"/>
        <v/>
      </c>
      <c r="B3377" s="146"/>
      <c r="C3377" s="93"/>
      <c r="D3377" s="104"/>
      <c r="E3377" s="104"/>
      <c r="I3377" s="92"/>
    </row>
    <row r="3378" spans="1:9" x14ac:dyDescent="0.25">
      <c r="A3378" s="91" t="str">
        <f t="shared" si="52"/>
        <v/>
      </c>
      <c r="B3378" s="146"/>
      <c r="C3378" s="93"/>
      <c r="D3378" s="104"/>
      <c r="E3378" s="104"/>
      <c r="I3378" s="92"/>
    </row>
    <row r="3379" spans="1:9" x14ac:dyDescent="0.25">
      <c r="A3379" s="91" t="str">
        <f t="shared" si="52"/>
        <v/>
      </c>
      <c r="B3379" s="146"/>
      <c r="C3379" s="93"/>
      <c r="D3379" s="104"/>
      <c r="E3379" s="104"/>
      <c r="I3379" s="92"/>
    </row>
    <row r="3380" spans="1:9" x14ac:dyDescent="0.25">
      <c r="A3380" s="91" t="str">
        <f t="shared" si="52"/>
        <v/>
      </c>
      <c r="B3380" s="146"/>
      <c r="C3380" s="93"/>
      <c r="D3380" s="104"/>
      <c r="E3380" s="104"/>
      <c r="I3380" s="92"/>
    </row>
    <row r="3381" spans="1:9" x14ac:dyDescent="0.25">
      <c r="A3381" s="91" t="str">
        <f t="shared" si="52"/>
        <v/>
      </c>
      <c r="B3381" s="146"/>
      <c r="C3381" s="93"/>
      <c r="D3381" s="104"/>
      <c r="E3381" s="104"/>
      <c r="I3381" s="92"/>
    </row>
    <row r="3382" spans="1:9" x14ac:dyDescent="0.25">
      <c r="A3382" s="91" t="str">
        <f t="shared" si="52"/>
        <v/>
      </c>
      <c r="B3382" s="146"/>
      <c r="C3382" s="93"/>
      <c r="D3382" s="104"/>
      <c r="E3382" s="104"/>
      <c r="I3382" s="92"/>
    </row>
    <row r="3383" spans="1:9" x14ac:dyDescent="0.25">
      <c r="A3383" s="91" t="str">
        <f t="shared" si="52"/>
        <v/>
      </c>
      <c r="B3383" s="146"/>
      <c r="C3383" s="93"/>
      <c r="D3383" s="104"/>
      <c r="E3383" s="104"/>
      <c r="I3383" s="92"/>
    </row>
    <row r="3384" spans="1:9" x14ac:dyDescent="0.25">
      <c r="A3384" s="91" t="str">
        <f t="shared" si="52"/>
        <v/>
      </c>
      <c r="B3384" s="146"/>
      <c r="C3384" s="93"/>
      <c r="D3384" s="104"/>
      <c r="E3384" s="104"/>
      <c r="I3384" s="92"/>
    </row>
    <row r="3385" spans="1:9" x14ac:dyDescent="0.25">
      <c r="A3385" s="91" t="str">
        <f t="shared" si="52"/>
        <v/>
      </c>
      <c r="B3385" s="146"/>
      <c r="C3385" s="93"/>
      <c r="D3385" s="104"/>
      <c r="E3385" s="104"/>
      <c r="I3385" s="92"/>
    </row>
    <row r="3386" spans="1:9" x14ac:dyDescent="0.25">
      <c r="A3386" s="91" t="str">
        <f t="shared" si="52"/>
        <v/>
      </c>
      <c r="B3386" s="146"/>
      <c r="C3386" s="93"/>
      <c r="D3386" s="104"/>
      <c r="E3386" s="104"/>
      <c r="I3386" s="92"/>
    </row>
    <row r="3387" spans="1:9" x14ac:dyDescent="0.25">
      <c r="A3387" s="91" t="str">
        <f t="shared" si="52"/>
        <v/>
      </c>
      <c r="B3387" s="146"/>
      <c r="C3387" s="93"/>
      <c r="D3387" s="104"/>
      <c r="E3387" s="104"/>
      <c r="I3387" s="92"/>
    </row>
    <row r="3388" spans="1:9" x14ac:dyDescent="0.25">
      <c r="A3388" s="91" t="str">
        <f t="shared" si="52"/>
        <v/>
      </c>
      <c r="B3388" s="146"/>
      <c r="C3388" s="93"/>
      <c r="D3388" s="104"/>
      <c r="E3388" s="104"/>
      <c r="I3388" s="92"/>
    </row>
    <row r="3389" spans="1:9" x14ac:dyDescent="0.25">
      <c r="A3389" s="91" t="str">
        <f t="shared" si="52"/>
        <v/>
      </c>
      <c r="B3389" s="146"/>
      <c r="C3389" s="93"/>
      <c r="D3389" s="104"/>
      <c r="E3389" s="104"/>
      <c r="I3389" s="92"/>
    </row>
    <row r="3390" spans="1:9" x14ac:dyDescent="0.25">
      <c r="A3390" s="91" t="str">
        <f t="shared" si="52"/>
        <v/>
      </c>
      <c r="B3390" s="146"/>
      <c r="C3390" s="93"/>
      <c r="D3390" s="104"/>
      <c r="E3390" s="104"/>
      <c r="I3390" s="92"/>
    </row>
    <row r="3391" spans="1:9" x14ac:dyDescent="0.25">
      <c r="A3391" s="91" t="str">
        <f t="shared" si="52"/>
        <v/>
      </c>
      <c r="B3391" s="146"/>
      <c r="C3391" s="93"/>
      <c r="D3391" s="104"/>
      <c r="E3391" s="104"/>
      <c r="I3391" s="92"/>
    </row>
    <row r="3392" spans="1:9" x14ac:dyDescent="0.25">
      <c r="A3392" s="91" t="str">
        <f t="shared" si="52"/>
        <v/>
      </c>
      <c r="B3392" s="146"/>
      <c r="C3392" s="93"/>
      <c r="D3392" s="104"/>
      <c r="E3392" s="104"/>
      <c r="I3392" s="92"/>
    </row>
    <row r="3393" spans="1:9" x14ac:dyDescent="0.25">
      <c r="A3393" s="91" t="str">
        <f t="shared" si="52"/>
        <v/>
      </c>
      <c r="B3393" s="146"/>
      <c r="C3393" s="93"/>
      <c r="D3393" s="104"/>
      <c r="E3393" s="104"/>
      <c r="I3393" s="92"/>
    </row>
    <row r="3394" spans="1:9" x14ac:dyDescent="0.25">
      <c r="A3394" s="91" t="str">
        <f t="shared" ref="A3394:A3457" si="53">CONCATENATE(B3394,C3394)</f>
        <v/>
      </c>
      <c r="B3394" s="146"/>
      <c r="C3394" s="93"/>
      <c r="D3394" s="104"/>
      <c r="E3394" s="104"/>
      <c r="I3394" s="92"/>
    </row>
    <row r="3395" spans="1:9" x14ac:dyDescent="0.25">
      <c r="A3395" s="91" t="str">
        <f t="shared" si="53"/>
        <v/>
      </c>
      <c r="B3395" s="146"/>
      <c r="C3395" s="93"/>
      <c r="D3395" s="104"/>
      <c r="E3395" s="104"/>
      <c r="I3395" s="92"/>
    </row>
    <row r="3396" spans="1:9" x14ac:dyDescent="0.25">
      <c r="A3396" s="91" t="str">
        <f t="shared" si="53"/>
        <v/>
      </c>
      <c r="B3396" s="146"/>
      <c r="C3396" s="93"/>
      <c r="D3396" s="104"/>
      <c r="E3396" s="104"/>
      <c r="I3396" s="92"/>
    </row>
    <row r="3397" spans="1:9" x14ac:dyDescent="0.25">
      <c r="A3397" s="91" t="str">
        <f t="shared" si="53"/>
        <v/>
      </c>
      <c r="B3397" s="146"/>
      <c r="C3397" s="93"/>
      <c r="D3397" s="104"/>
      <c r="E3397" s="104"/>
      <c r="I3397" s="92"/>
    </row>
    <row r="3398" spans="1:9" x14ac:dyDescent="0.25">
      <c r="A3398" s="91" t="str">
        <f t="shared" si="53"/>
        <v/>
      </c>
      <c r="B3398" s="146"/>
      <c r="C3398" s="93"/>
      <c r="D3398" s="104"/>
      <c r="E3398" s="104"/>
      <c r="I3398" s="92"/>
    </row>
    <row r="3399" spans="1:9" x14ac:dyDescent="0.25">
      <c r="A3399" s="91" t="str">
        <f t="shared" si="53"/>
        <v/>
      </c>
      <c r="B3399" s="146"/>
      <c r="C3399" s="93"/>
      <c r="D3399" s="104"/>
      <c r="E3399" s="104"/>
      <c r="I3399" s="92"/>
    </row>
    <row r="3400" spans="1:9" x14ac:dyDescent="0.25">
      <c r="A3400" s="91" t="str">
        <f t="shared" si="53"/>
        <v/>
      </c>
      <c r="B3400" s="146"/>
      <c r="C3400" s="93"/>
      <c r="D3400" s="104"/>
      <c r="E3400" s="104"/>
      <c r="I3400" s="92"/>
    </row>
    <row r="3401" spans="1:9" x14ac:dyDescent="0.25">
      <c r="A3401" s="91" t="str">
        <f t="shared" si="53"/>
        <v/>
      </c>
      <c r="B3401" s="146"/>
      <c r="C3401" s="93"/>
      <c r="D3401" s="104"/>
      <c r="E3401" s="104"/>
      <c r="I3401" s="92"/>
    </row>
    <row r="3402" spans="1:9" x14ac:dyDescent="0.25">
      <c r="A3402" s="91" t="str">
        <f t="shared" si="53"/>
        <v/>
      </c>
      <c r="B3402" s="146"/>
      <c r="C3402" s="93"/>
      <c r="D3402" s="104"/>
      <c r="E3402" s="104"/>
      <c r="I3402" s="92"/>
    </row>
    <row r="3403" spans="1:9" x14ac:dyDescent="0.25">
      <c r="A3403" s="91" t="str">
        <f t="shared" si="53"/>
        <v/>
      </c>
      <c r="B3403" s="146"/>
      <c r="C3403" s="93"/>
      <c r="D3403" s="104"/>
      <c r="E3403" s="104"/>
      <c r="I3403" s="92"/>
    </row>
    <row r="3404" spans="1:9" x14ac:dyDescent="0.25">
      <c r="A3404" s="91" t="str">
        <f t="shared" si="53"/>
        <v/>
      </c>
      <c r="B3404" s="146"/>
      <c r="C3404" s="93"/>
      <c r="D3404" s="104"/>
      <c r="E3404" s="104"/>
      <c r="I3404" s="92"/>
    </row>
    <row r="3405" spans="1:9" x14ac:dyDescent="0.25">
      <c r="A3405" s="91" t="str">
        <f t="shared" si="53"/>
        <v/>
      </c>
      <c r="B3405" s="146"/>
      <c r="C3405" s="93"/>
      <c r="D3405" s="104"/>
      <c r="E3405" s="104"/>
      <c r="I3405" s="92"/>
    </row>
    <row r="3406" spans="1:9" x14ac:dyDescent="0.25">
      <c r="A3406" s="91" t="str">
        <f t="shared" si="53"/>
        <v/>
      </c>
      <c r="B3406" s="146"/>
      <c r="C3406" s="93"/>
      <c r="D3406" s="104"/>
      <c r="E3406" s="104"/>
      <c r="I3406" s="92"/>
    </row>
    <row r="3407" spans="1:9" x14ac:dyDescent="0.25">
      <c r="A3407" s="91" t="str">
        <f t="shared" si="53"/>
        <v/>
      </c>
      <c r="B3407" s="146"/>
      <c r="C3407" s="93"/>
      <c r="D3407" s="104"/>
      <c r="E3407" s="104"/>
      <c r="I3407" s="92"/>
    </row>
    <row r="3408" spans="1:9" x14ac:dyDescent="0.25">
      <c r="A3408" s="91" t="str">
        <f t="shared" si="53"/>
        <v/>
      </c>
      <c r="B3408" s="146"/>
      <c r="C3408" s="93"/>
      <c r="D3408" s="104"/>
      <c r="E3408" s="104"/>
      <c r="I3408" s="92"/>
    </row>
    <row r="3409" spans="1:9" x14ac:dyDescent="0.25">
      <c r="A3409" s="91" t="str">
        <f t="shared" si="53"/>
        <v/>
      </c>
      <c r="B3409" s="146"/>
      <c r="C3409" s="93"/>
      <c r="D3409" s="104"/>
      <c r="E3409" s="104"/>
      <c r="I3409" s="92"/>
    </row>
    <row r="3410" spans="1:9" x14ac:dyDescent="0.25">
      <c r="A3410" s="91" t="str">
        <f t="shared" si="53"/>
        <v/>
      </c>
      <c r="B3410" s="146"/>
      <c r="C3410" s="93"/>
      <c r="D3410" s="104"/>
      <c r="E3410" s="104"/>
      <c r="I3410" s="92"/>
    </row>
    <row r="3411" spans="1:9" x14ac:dyDescent="0.25">
      <c r="A3411" s="91" t="str">
        <f t="shared" si="53"/>
        <v/>
      </c>
      <c r="B3411" s="146"/>
      <c r="C3411" s="93"/>
      <c r="D3411" s="104"/>
      <c r="E3411" s="104"/>
      <c r="I3411" s="92"/>
    </row>
    <row r="3412" spans="1:9" x14ac:dyDescent="0.25">
      <c r="A3412" s="91" t="str">
        <f t="shared" si="53"/>
        <v/>
      </c>
      <c r="B3412" s="146"/>
      <c r="C3412" s="93"/>
      <c r="D3412" s="104"/>
      <c r="E3412" s="104"/>
      <c r="I3412" s="92"/>
    </row>
    <row r="3413" spans="1:9" x14ac:dyDescent="0.25">
      <c r="A3413" s="91" t="str">
        <f t="shared" si="53"/>
        <v/>
      </c>
      <c r="B3413" s="146"/>
      <c r="C3413" s="93"/>
      <c r="D3413" s="104"/>
      <c r="E3413" s="104"/>
      <c r="I3413" s="92"/>
    </row>
    <row r="3414" spans="1:9" x14ac:dyDescent="0.25">
      <c r="A3414" s="91" t="str">
        <f t="shared" si="53"/>
        <v/>
      </c>
      <c r="B3414" s="146"/>
      <c r="C3414" s="93"/>
      <c r="D3414" s="104"/>
      <c r="E3414" s="104"/>
      <c r="I3414" s="92"/>
    </row>
    <row r="3415" spans="1:9" x14ac:dyDescent="0.25">
      <c r="A3415" s="91" t="str">
        <f t="shared" si="53"/>
        <v/>
      </c>
      <c r="B3415" s="146"/>
      <c r="C3415" s="93"/>
      <c r="D3415" s="104"/>
      <c r="E3415" s="104"/>
      <c r="I3415" s="92"/>
    </row>
    <row r="3416" spans="1:9" x14ac:dyDescent="0.25">
      <c r="A3416" s="91" t="str">
        <f t="shared" si="53"/>
        <v/>
      </c>
      <c r="B3416" s="146"/>
      <c r="C3416" s="93"/>
      <c r="D3416" s="104"/>
      <c r="E3416" s="104"/>
      <c r="I3416" s="92"/>
    </row>
    <row r="3417" spans="1:9" x14ac:dyDescent="0.25">
      <c r="A3417" s="91" t="str">
        <f t="shared" si="53"/>
        <v/>
      </c>
      <c r="B3417" s="146"/>
      <c r="C3417" s="93"/>
      <c r="D3417" s="104"/>
      <c r="E3417" s="104"/>
      <c r="I3417" s="92"/>
    </row>
    <row r="3418" spans="1:9" x14ac:dyDescent="0.25">
      <c r="A3418" s="91" t="str">
        <f t="shared" si="53"/>
        <v/>
      </c>
      <c r="B3418" s="146"/>
      <c r="C3418" s="93"/>
      <c r="D3418" s="104"/>
      <c r="E3418" s="104"/>
      <c r="I3418" s="92"/>
    </row>
    <row r="3419" spans="1:9" x14ac:dyDescent="0.25">
      <c r="A3419" s="91" t="str">
        <f t="shared" si="53"/>
        <v/>
      </c>
      <c r="B3419" s="146"/>
      <c r="C3419" s="93"/>
      <c r="D3419" s="104"/>
      <c r="E3419" s="104"/>
      <c r="I3419" s="92"/>
    </row>
    <row r="3420" spans="1:9" x14ac:dyDescent="0.25">
      <c r="A3420" s="91" t="str">
        <f t="shared" si="53"/>
        <v/>
      </c>
      <c r="B3420" s="146"/>
      <c r="C3420" s="93"/>
      <c r="D3420" s="104"/>
      <c r="E3420" s="104"/>
      <c r="I3420" s="92"/>
    </row>
    <row r="3421" spans="1:9" x14ac:dyDescent="0.25">
      <c r="A3421" s="91" t="str">
        <f t="shared" si="53"/>
        <v/>
      </c>
      <c r="B3421" s="146"/>
      <c r="C3421" s="93"/>
      <c r="D3421" s="104"/>
      <c r="E3421" s="104"/>
      <c r="I3421" s="92"/>
    </row>
    <row r="3422" spans="1:9" x14ac:dyDescent="0.25">
      <c r="A3422" s="91" t="str">
        <f t="shared" si="53"/>
        <v/>
      </c>
      <c r="B3422" s="146"/>
      <c r="C3422" s="93"/>
      <c r="D3422" s="104"/>
      <c r="E3422" s="104"/>
      <c r="I3422" s="92"/>
    </row>
    <row r="3423" spans="1:9" x14ac:dyDescent="0.25">
      <c r="A3423" s="91" t="str">
        <f t="shared" si="53"/>
        <v/>
      </c>
      <c r="B3423" s="146"/>
      <c r="C3423" s="93"/>
      <c r="D3423" s="104"/>
      <c r="E3423" s="104"/>
      <c r="I3423" s="92"/>
    </row>
    <row r="3424" spans="1:9" x14ac:dyDescent="0.25">
      <c r="A3424" s="91" t="str">
        <f t="shared" si="53"/>
        <v/>
      </c>
      <c r="B3424" s="146"/>
      <c r="C3424" s="93"/>
      <c r="D3424" s="104"/>
      <c r="E3424" s="104"/>
      <c r="I3424" s="92"/>
    </row>
    <row r="3425" spans="1:9" x14ac:dyDescent="0.25">
      <c r="A3425" s="91" t="str">
        <f t="shared" si="53"/>
        <v/>
      </c>
      <c r="B3425" s="146"/>
      <c r="C3425" s="93"/>
      <c r="D3425" s="104"/>
      <c r="E3425" s="104"/>
      <c r="I3425" s="92"/>
    </row>
    <row r="3426" spans="1:9" x14ac:dyDescent="0.25">
      <c r="A3426" s="91" t="str">
        <f t="shared" si="53"/>
        <v/>
      </c>
      <c r="B3426" s="146"/>
      <c r="C3426" s="93"/>
      <c r="D3426" s="104"/>
      <c r="E3426" s="104"/>
      <c r="I3426" s="92"/>
    </row>
    <row r="3427" spans="1:9" x14ac:dyDescent="0.25">
      <c r="A3427" s="91" t="str">
        <f t="shared" si="53"/>
        <v/>
      </c>
      <c r="B3427" s="146"/>
      <c r="C3427" s="93"/>
      <c r="D3427" s="104"/>
      <c r="E3427" s="104"/>
      <c r="I3427" s="92"/>
    </row>
    <row r="3428" spans="1:9" x14ac:dyDescent="0.25">
      <c r="A3428" s="91" t="str">
        <f t="shared" si="53"/>
        <v/>
      </c>
      <c r="B3428" s="146"/>
      <c r="C3428" s="93"/>
      <c r="D3428" s="104"/>
      <c r="E3428" s="104"/>
      <c r="I3428" s="92"/>
    </row>
    <row r="3429" spans="1:9" x14ac:dyDescent="0.25">
      <c r="A3429" s="91" t="str">
        <f t="shared" si="53"/>
        <v/>
      </c>
      <c r="B3429" s="146"/>
      <c r="C3429" s="93"/>
      <c r="D3429" s="104"/>
      <c r="E3429" s="104"/>
      <c r="I3429" s="92"/>
    </row>
    <row r="3430" spans="1:9" x14ac:dyDescent="0.25">
      <c r="A3430" s="91" t="str">
        <f t="shared" si="53"/>
        <v/>
      </c>
      <c r="B3430" s="146"/>
      <c r="C3430" s="93"/>
      <c r="D3430" s="104"/>
      <c r="E3430" s="104"/>
      <c r="I3430" s="92"/>
    </row>
    <row r="3431" spans="1:9" x14ac:dyDescent="0.25">
      <c r="A3431" s="91" t="str">
        <f t="shared" si="53"/>
        <v/>
      </c>
      <c r="B3431" s="146"/>
      <c r="C3431" s="93"/>
      <c r="D3431" s="104"/>
      <c r="E3431" s="104"/>
      <c r="I3431" s="92"/>
    </row>
    <row r="3432" spans="1:9" x14ac:dyDescent="0.25">
      <c r="A3432" s="91" t="str">
        <f t="shared" si="53"/>
        <v/>
      </c>
      <c r="B3432" s="146"/>
      <c r="C3432" s="93"/>
      <c r="D3432" s="104"/>
      <c r="E3432" s="104"/>
      <c r="I3432" s="92"/>
    </row>
    <row r="3433" spans="1:9" x14ac:dyDescent="0.25">
      <c r="A3433" s="91" t="str">
        <f t="shared" si="53"/>
        <v/>
      </c>
      <c r="B3433" s="146"/>
      <c r="C3433" s="93"/>
      <c r="D3433" s="104"/>
      <c r="E3433" s="104"/>
      <c r="I3433" s="92"/>
    </row>
    <row r="3434" spans="1:9" x14ac:dyDescent="0.25">
      <c r="A3434" s="91" t="str">
        <f t="shared" si="53"/>
        <v/>
      </c>
      <c r="B3434" s="146"/>
      <c r="C3434" s="93"/>
      <c r="D3434" s="104"/>
      <c r="E3434" s="104"/>
      <c r="I3434" s="92"/>
    </row>
    <row r="3435" spans="1:9" x14ac:dyDescent="0.25">
      <c r="A3435" s="91" t="str">
        <f t="shared" si="53"/>
        <v/>
      </c>
      <c r="B3435" s="146"/>
      <c r="C3435" s="93"/>
      <c r="D3435" s="104"/>
      <c r="E3435" s="104"/>
      <c r="I3435" s="92"/>
    </row>
    <row r="3436" spans="1:9" x14ac:dyDescent="0.25">
      <c r="A3436" s="91" t="str">
        <f t="shared" si="53"/>
        <v/>
      </c>
      <c r="B3436" s="146"/>
      <c r="C3436" s="93"/>
      <c r="D3436" s="104"/>
      <c r="E3436" s="104"/>
      <c r="I3436" s="92"/>
    </row>
    <row r="3437" spans="1:9" x14ac:dyDescent="0.25">
      <c r="A3437" s="91" t="str">
        <f t="shared" si="53"/>
        <v/>
      </c>
      <c r="B3437" s="146"/>
      <c r="C3437" s="93"/>
      <c r="D3437" s="104"/>
      <c r="E3437" s="104"/>
      <c r="I3437" s="92"/>
    </row>
    <row r="3438" spans="1:9" x14ac:dyDescent="0.25">
      <c r="A3438" s="91" t="str">
        <f t="shared" si="53"/>
        <v/>
      </c>
      <c r="B3438" s="146"/>
      <c r="C3438" s="93"/>
      <c r="D3438" s="104"/>
      <c r="E3438" s="104"/>
      <c r="I3438" s="92"/>
    </row>
    <row r="3439" spans="1:9" x14ac:dyDescent="0.25">
      <c r="A3439" s="91" t="str">
        <f t="shared" si="53"/>
        <v/>
      </c>
      <c r="B3439" s="146"/>
      <c r="C3439" s="93"/>
      <c r="D3439" s="104"/>
      <c r="E3439" s="104"/>
      <c r="I3439" s="92"/>
    </row>
    <row r="3440" spans="1:9" x14ac:dyDescent="0.25">
      <c r="A3440" s="91" t="str">
        <f t="shared" si="53"/>
        <v/>
      </c>
      <c r="B3440" s="146"/>
      <c r="C3440" s="93"/>
      <c r="D3440" s="104"/>
      <c r="E3440" s="104"/>
      <c r="I3440" s="92"/>
    </row>
    <row r="3441" spans="1:9" x14ac:dyDescent="0.25">
      <c r="A3441" s="91" t="str">
        <f t="shared" si="53"/>
        <v/>
      </c>
      <c r="B3441" s="146"/>
      <c r="C3441" s="93"/>
      <c r="D3441" s="104"/>
      <c r="E3441" s="104"/>
      <c r="I3441" s="92"/>
    </row>
    <row r="3442" spans="1:9" x14ac:dyDescent="0.25">
      <c r="A3442" s="91" t="str">
        <f t="shared" si="53"/>
        <v/>
      </c>
      <c r="B3442" s="146"/>
      <c r="C3442" s="93"/>
      <c r="D3442" s="104"/>
      <c r="E3442" s="104"/>
      <c r="I3442" s="92"/>
    </row>
    <row r="3443" spans="1:9" x14ac:dyDescent="0.25">
      <c r="A3443" s="91" t="str">
        <f t="shared" si="53"/>
        <v/>
      </c>
      <c r="B3443" s="146"/>
      <c r="C3443" s="93"/>
      <c r="D3443" s="104"/>
      <c r="E3443" s="104"/>
      <c r="I3443" s="92"/>
    </row>
    <row r="3444" spans="1:9" x14ac:dyDescent="0.25">
      <c r="A3444" s="91" t="str">
        <f t="shared" si="53"/>
        <v/>
      </c>
      <c r="B3444" s="146"/>
      <c r="C3444" s="93"/>
      <c r="D3444" s="104"/>
      <c r="E3444" s="104"/>
      <c r="I3444" s="92"/>
    </row>
    <row r="3445" spans="1:9" x14ac:dyDescent="0.25">
      <c r="A3445" s="91" t="str">
        <f t="shared" si="53"/>
        <v/>
      </c>
      <c r="B3445" s="146"/>
      <c r="C3445" s="93"/>
      <c r="D3445" s="104"/>
      <c r="E3445" s="104"/>
      <c r="I3445" s="92"/>
    </row>
    <row r="3446" spans="1:9" x14ac:dyDescent="0.25">
      <c r="A3446" s="91" t="str">
        <f t="shared" si="53"/>
        <v/>
      </c>
      <c r="B3446" s="146"/>
      <c r="C3446" s="93"/>
      <c r="D3446" s="104"/>
      <c r="E3446" s="104"/>
      <c r="I3446" s="92"/>
    </row>
    <row r="3447" spans="1:9" x14ac:dyDescent="0.25">
      <c r="A3447" s="91" t="str">
        <f t="shared" si="53"/>
        <v/>
      </c>
      <c r="B3447" s="146"/>
      <c r="C3447" s="93"/>
      <c r="D3447" s="104"/>
      <c r="E3447" s="104"/>
      <c r="I3447" s="92"/>
    </row>
    <row r="3448" spans="1:9" x14ac:dyDescent="0.25">
      <c r="A3448" s="91" t="str">
        <f t="shared" si="53"/>
        <v/>
      </c>
      <c r="B3448" s="146"/>
      <c r="C3448" s="93"/>
      <c r="D3448" s="104"/>
      <c r="E3448" s="104"/>
      <c r="I3448" s="92"/>
    </row>
    <row r="3449" spans="1:9" x14ac:dyDescent="0.25">
      <c r="A3449" s="91" t="str">
        <f t="shared" si="53"/>
        <v/>
      </c>
      <c r="B3449" s="146"/>
      <c r="C3449" s="93"/>
      <c r="D3449" s="104"/>
      <c r="E3449" s="104"/>
      <c r="I3449" s="92"/>
    </row>
    <row r="3450" spans="1:9" x14ac:dyDescent="0.25">
      <c r="A3450" s="91" t="str">
        <f t="shared" si="53"/>
        <v/>
      </c>
      <c r="B3450" s="146"/>
      <c r="C3450" s="93"/>
      <c r="D3450" s="104"/>
      <c r="E3450" s="104"/>
      <c r="I3450" s="92"/>
    </row>
    <row r="3451" spans="1:9" x14ac:dyDescent="0.25">
      <c r="A3451" s="91" t="str">
        <f t="shared" si="53"/>
        <v/>
      </c>
      <c r="B3451" s="146"/>
      <c r="C3451" s="93"/>
      <c r="D3451" s="104"/>
      <c r="E3451" s="104"/>
      <c r="I3451" s="92"/>
    </row>
    <row r="3452" spans="1:9" x14ac:dyDescent="0.25">
      <c r="A3452" s="91" t="str">
        <f t="shared" si="53"/>
        <v/>
      </c>
      <c r="B3452" s="146"/>
      <c r="C3452" s="93"/>
      <c r="D3452" s="104"/>
      <c r="E3452" s="104"/>
      <c r="I3452" s="92"/>
    </row>
    <row r="3453" spans="1:9" x14ac:dyDescent="0.25">
      <c r="A3453" s="91" t="str">
        <f t="shared" si="53"/>
        <v/>
      </c>
      <c r="B3453" s="146"/>
      <c r="C3453" s="93"/>
      <c r="D3453" s="104"/>
      <c r="E3453" s="104"/>
      <c r="I3453" s="92"/>
    </row>
    <row r="3454" spans="1:9" x14ac:dyDescent="0.25">
      <c r="A3454" s="91" t="str">
        <f t="shared" si="53"/>
        <v/>
      </c>
      <c r="B3454" s="146"/>
      <c r="C3454" s="93"/>
      <c r="D3454" s="104"/>
      <c r="E3454" s="104"/>
      <c r="I3454" s="92"/>
    </row>
    <row r="3455" spans="1:9" x14ac:dyDescent="0.25">
      <c r="A3455" s="91" t="str">
        <f t="shared" si="53"/>
        <v/>
      </c>
      <c r="B3455" s="146"/>
      <c r="C3455" s="93"/>
      <c r="D3455" s="104"/>
      <c r="E3455" s="104"/>
      <c r="I3455" s="92"/>
    </row>
    <row r="3456" spans="1:9" x14ac:dyDescent="0.25">
      <c r="A3456" s="91" t="str">
        <f t="shared" si="53"/>
        <v/>
      </c>
      <c r="B3456" s="146"/>
      <c r="C3456" s="93"/>
      <c r="D3456" s="104"/>
      <c r="E3456" s="104"/>
      <c r="I3456" s="92"/>
    </row>
    <row r="3457" spans="1:9" x14ac:dyDescent="0.25">
      <c r="A3457" s="91" t="str">
        <f t="shared" si="53"/>
        <v/>
      </c>
      <c r="B3457" s="146"/>
      <c r="C3457" s="93"/>
      <c r="D3457" s="104"/>
      <c r="E3457" s="104"/>
      <c r="I3457" s="92"/>
    </row>
    <row r="3458" spans="1:9" x14ac:dyDescent="0.25">
      <c r="A3458" s="91" t="str">
        <f t="shared" ref="A3458:A3521" si="54">CONCATENATE(B3458,C3458)</f>
        <v/>
      </c>
      <c r="B3458" s="146"/>
      <c r="C3458" s="93"/>
      <c r="D3458" s="104"/>
      <c r="E3458" s="104"/>
      <c r="I3458" s="92"/>
    </row>
    <row r="3459" spans="1:9" x14ac:dyDescent="0.25">
      <c r="A3459" s="91" t="str">
        <f t="shared" si="54"/>
        <v/>
      </c>
      <c r="B3459" s="146"/>
      <c r="C3459" s="93"/>
      <c r="D3459" s="104"/>
      <c r="E3459" s="104"/>
      <c r="I3459" s="92"/>
    </row>
    <row r="3460" spans="1:9" x14ac:dyDescent="0.25">
      <c r="A3460" s="91" t="str">
        <f t="shared" si="54"/>
        <v/>
      </c>
      <c r="B3460" s="146"/>
      <c r="C3460" s="93"/>
      <c r="D3460" s="104"/>
      <c r="E3460" s="104"/>
      <c r="I3460" s="92"/>
    </row>
    <row r="3461" spans="1:9" x14ac:dyDescent="0.25">
      <c r="A3461" s="91" t="str">
        <f t="shared" si="54"/>
        <v/>
      </c>
      <c r="B3461" s="146"/>
      <c r="C3461" s="93"/>
      <c r="D3461" s="104"/>
      <c r="E3461" s="104"/>
      <c r="I3461" s="92"/>
    </row>
    <row r="3462" spans="1:9" x14ac:dyDescent="0.25">
      <c r="A3462" s="91" t="str">
        <f t="shared" si="54"/>
        <v/>
      </c>
      <c r="B3462" s="146"/>
      <c r="C3462" s="93"/>
      <c r="D3462" s="104"/>
      <c r="E3462" s="104"/>
      <c r="I3462" s="92"/>
    </row>
    <row r="3463" spans="1:9" x14ac:dyDescent="0.25">
      <c r="A3463" s="91" t="str">
        <f t="shared" si="54"/>
        <v/>
      </c>
      <c r="B3463" s="146"/>
      <c r="C3463" s="93"/>
      <c r="D3463" s="104"/>
      <c r="E3463" s="104"/>
      <c r="I3463" s="92"/>
    </row>
    <row r="3464" spans="1:9" x14ac:dyDescent="0.25">
      <c r="A3464" s="91" t="str">
        <f t="shared" si="54"/>
        <v/>
      </c>
      <c r="B3464" s="146"/>
      <c r="C3464" s="93"/>
      <c r="D3464" s="104"/>
      <c r="E3464" s="104"/>
      <c r="I3464" s="92"/>
    </row>
    <row r="3465" spans="1:9" x14ac:dyDescent="0.25">
      <c r="A3465" s="91" t="str">
        <f t="shared" si="54"/>
        <v/>
      </c>
      <c r="B3465" s="146"/>
      <c r="C3465" s="93"/>
      <c r="D3465" s="104"/>
      <c r="E3465" s="104"/>
      <c r="I3465" s="92"/>
    </row>
    <row r="3466" spans="1:9" x14ac:dyDescent="0.25">
      <c r="A3466" s="91" t="str">
        <f t="shared" si="54"/>
        <v/>
      </c>
      <c r="B3466" s="146"/>
      <c r="C3466" s="93"/>
      <c r="D3466" s="104"/>
      <c r="E3466" s="104"/>
      <c r="I3466" s="92"/>
    </row>
    <row r="3467" spans="1:9" x14ac:dyDescent="0.25">
      <c r="A3467" s="91" t="str">
        <f t="shared" si="54"/>
        <v/>
      </c>
      <c r="B3467" s="146"/>
      <c r="C3467" s="93"/>
      <c r="D3467" s="104"/>
      <c r="E3467" s="104"/>
      <c r="I3467" s="92"/>
    </row>
    <row r="3468" spans="1:9" x14ac:dyDescent="0.25">
      <c r="A3468" s="91" t="str">
        <f t="shared" si="54"/>
        <v/>
      </c>
      <c r="B3468" s="146"/>
      <c r="C3468" s="93"/>
      <c r="D3468" s="104"/>
      <c r="E3468" s="104"/>
      <c r="I3468" s="92"/>
    </row>
    <row r="3469" spans="1:9" x14ac:dyDescent="0.25">
      <c r="A3469" s="91" t="str">
        <f t="shared" si="54"/>
        <v/>
      </c>
      <c r="B3469" s="146"/>
      <c r="C3469" s="93"/>
      <c r="D3469" s="104"/>
      <c r="E3469" s="104"/>
      <c r="I3469" s="92"/>
    </row>
    <row r="3470" spans="1:9" x14ac:dyDescent="0.25">
      <c r="A3470" s="91" t="str">
        <f t="shared" si="54"/>
        <v/>
      </c>
      <c r="B3470" s="146"/>
      <c r="C3470" s="93"/>
      <c r="D3470" s="104"/>
      <c r="E3470" s="104"/>
      <c r="I3470" s="92"/>
    </row>
    <row r="3471" spans="1:9" x14ac:dyDescent="0.25">
      <c r="A3471" s="91" t="str">
        <f t="shared" si="54"/>
        <v/>
      </c>
      <c r="B3471" s="148"/>
      <c r="C3471" s="93"/>
      <c r="D3471" s="104"/>
      <c r="E3471" s="104"/>
      <c r="I3471" s="94"/>
    </row>
    <row r="3472" spans="1:9" x14ac:dyDescent="0.25">
      <c r="A3472" s="91" t="str">
        <f t="shared" si="54"/>
        <v/>
      </c>
      <c r="B3472" s="146"/>
      <c r="C3472" s="93"/>
      <c r="D3472" s="104"/>
      <c r="E3472" s="104"/>
      <c r="I3472" s="92"/>
    </row>
    <row r="3473" spans="1:9" x14ac:dyDescent="0.25">
      <c r="A3473" s="91" t="str">
        <f t="shared" si="54"/>
        <v/>
      </c>
      <c r="B3473" s="146"/>
      <c r="C3473" s="93"/>
      <c r="D3473" s="104"/>
      <c r="E3473" s="104"/>
      <c r="I3473" s="92"/>
    </row>
    <row r="3474" spans="1:9" x14ac:dyDescent="0.25">
      <c r="A3474" s="91" t="str">
        <f t="shared" si="54"/>
        <v/>
      </c>
      <c r="B3474" s="146"/>
      <c r="C3474" s="93"/>
      <c r="D3474" s="104"/>
      <c r="E3474" s="104"/>
      <c r="I3474" s="92"/>
    </row>
    <row r="3475" spans="1:9" x14ac:dyDescent="0.25">
      <c r="A3475" s="91" t="str">
        <f t="shared" si="54"/>
        <v/>
      </c>
      <c r="B3475" s="146"/>
      <c r="C3475" s="93"/>
      <c r="D3475" s="104"/>
      <c r="E3475" s="104"/>
      <c r="I3475" s="92"/>
    </row>
    <row r="3476" spans="1:9" x14ac:dyDescent="0.25">
      <c r="A3476" s="91" t="str">
        <f t="shared" si="54"/>
        <v/>
      </c>
      <c r="B3476" s="146"/>
      <c r="C3476" s="93"/>
      <c r="D3476" s="104"/>
      <c r="E3476" s="104"/>
      <c r="I3476" s="92"/>
    </row>
    <row r="3477" spans="1:9" x14ac:dyDescent="0.25">
      <c r="A3477" s="91" t="str">
        <f t="shared" si="54"/>
        <v/>
      </c>
      <c r="B3477" s="146"/>
      <c r="C3477" s="93"/>
      <c r="D3477" s="104"/>
      <c r="E3477" s="104"/>
      <c r="I3477" s="92"/>
    </row>
    <row r="3478" spans="1:9" x14ac:dyDescent="0.25">
      <c r="A3478" s="91" t="str">
        <f t="shared" si="54"/>
        <v/>
      </c>
      <c r="B3478" s="146"/>
      <c r="C3478" s="93"/>
      <c r="D3478" s="104"/>
      <c r="E3478" s="104"/>
      <c r="I3478" s="92"/>
    </row>
    <row r="3479" spans="1:9" x14ac:dyDescent="0.25">
      <c r="A3479" s="91" t="str">
        <f t="shared" si="54"/>
        <v/>
      </c>
      <c r="B3479" s="146"/>
      <c r="C3479" s="93"/>
      <c r="D3479" s="104"/>
      <c r="E3479" s="104"/>
      <c r="I3479" s="92"/>
    </row>
    <row r="3480" spans="1:9" x14ac:dyDescent="0.25">
      <c r="A3480" s="91" t="str">
        <f t="shared" si="54"/>
        <v/>
      </c>
      <c r="B3480" s="146"/>
      <c r="C3480" s="93"/>
      <c r="D3480" s="104"/>
      <c r="E3480" s="104"/>
      <c r="I3480" s="92"/>
    </row>
    <row r="3481" spans="1:9" x14ac:dyDescent="0.25">
      <c r="A3481" s="91" t="str">
        <f t="shared" si="54"/>
        <v/>
      </c>
      <c r="B3481" s="146"/>
      <c r="C3481" s="93"/>
      <c r="D3481" s="104"/>
      <c r="E3481" s="104"/>
      <c r="I3481" s="92"/>
    </row>
    <row r="3482" spans="1:9" x14ac:dyDescent="0.25">
      <c r="A3482" s="91" t="str">
        <f t="shared" si="54"/>
        <v/>
      </c>
      <c r="B3482" s="146"/>
      <c r="C3482" s="93"/>
      <c r="D3482" s="104"/>
      <c r="E3482" s="104"/>
      <c r="I3482" s="92"/>
    </row>
    <row r="3483" spans="1:9" x14ac:dyDescent="0.25">
      <c r="A3483" s="91" t="str">
        <f t="shared" si="54"/>
        <v/>
      </c>
      <c r="B3483" s="146"/>
      <c r="C3483" s="93"/>
      <c r="D3483" s="104"/>
      <c r="E3483" s="104"/>
      <c r="I3483" s="92"/>
    </row>
    <row r="3484" spans="1:9" x14ac:dyDescent="0.25">
      <c r="A3484" s="91" t="str">
        <f t="shared" si="54"/>
        <v/>
      </c>
      <c r="B3484" s="146"/>
      <c r="C3484" s="93"/>
      <c r="D3484" s="104"/>
      <c r="E3484" s="104"/>
      <c r="I3484" s="92"/>
    </row>
    <row r="3485" spans="1:9" x14ac:dyDescent="0.25">
      <c r="A3485" s="91" t="str">
        <f t="shared" si="54"/>
        <v/>
      </c>
      <c r="B3485" s="146"/>
      <c r="C3485" s="93"/>
      <c r="D3485" s="104"/>
      <c r="E3485" s="104"/>
      <c r="I3485" s="92"/>
    </row>
    <row r="3486" spans="1:9" x14ac:dyDescent="0.25">
      <c r="A3486" s="91" t="str">
        <f t="shared" si="54"/>
        <v/>
      </c>
      <c r="B3486" s="146"/>
      <c r="C3486" s="93"/>
      <c r="D3486" s="104"/>
      <c r="E3486" s="104"/>
      <c r="I3486" s="92"/>
    </row>
    <row r="3487" spans="1:9" x14ac:dyDescent="0.25">
      <c r="A3487" s="91" t="str">
        <f t="shared" si="54"/>
        <v/>
      </c>
      <c r="B3487" s="146"/>
      <c r="C3487" s="93"/>
      <c r="D3487" s="104"/>
      <c r="E3487" s="104"/>
      <c r="I3487" s="92"/>
    </row>
    <row r="3488" spans="1:9" x14ac:dyDescent="0.25">
      <c r="A3488" s="91" t="str">
        <f t="shared" si="54"/>
        <v/>
      </c>
      <c r="B3488" s="146"/>
      <c r="C3488" s="93"/>
      <c r="D3488" s="104"/>
      <c r="E3488" s="104"/>
      <c r="I3488" s="92"/>
    </row>
    <row r="3489" spans="1:9" x14ac:dyDescent="0.25">
      <c r="A3489" s="91" t="str">
        <f t="shared" si="54"/>
        <v/>
      </c>
      <c r="B3489" s="146"/>
      <c r="C3489" s="93"/>
      <c r="D3489" s="104"/>
      <c r="E3489" s="104"/>
      <c r="I3489" s="92"/>
    </row>
    <row r="3490" spans="1:9" x14ac:dyDescent="0.25">
      <c r="A3490" s="91" t="str">
        <f t="shared" si="54"/>
        <v/>
      </c>
      <c r="B3490" s="146"/>
      <c r="C3490" s="93"/>
      <c r="D3490" s="104"/>
      <c r="E3490" s="104"/>
      <c r="I3490" s="92"/>
    </row>
    <row r="3491" spans="1:9" x14ac:dyDescent="0.25">
      <c r="A3491" s="91" t="str">
        <f t="shared" si="54"/>
        <v/>
      </c>
      <c r="B3491" s="146"/>
      <c r="C3491" s="93"/>
      <c r="D3491" s="104"/>
      <c r="E3491" s="104"/>
      <c r="I3491" s="92"/>
    </row>
    <row r="3492" spans="1:9" x14ac:dyDescent="0.25">
      <c r="A3492" s="91" t="str">
        <f t="shared" si="54"/>
        <v/>
      </c>
      <c r="B3492" s="146"/>
      <c r="C3492" s="93"/>
      <c r="D3492" s="104"/>
      <c r="E3492" s="104"/>
      <c r="I3492" s="92"/>
    </row>
    <row r="3493" spans="1:9" x14ac:dyDescent="0.25">
      <c r="A3493" s="91" t="str">
        <f t="shared" si="54"/>
        <v/>
      </c>
      <c r="B3493" s="146"/>
      <c r="C3493" s="93"/>
      <c r="D3493" s="104"/>
      <c r="E3493" s="104"/>
      <c r="I3493" s="92"/>
    </row>
    <row r="3494" spans="1:9" x14ac:dyDescent="0.25">
      <c r="A3494" s="91" t="str">
        <f t="shared" si="54"/>
        <v/>
      </c>
      <c r="B3494" s="146"/>
      <c r="C3494" s="93"/>
      <c r="D3494" s="104"/>
      <c r="E3494" s="104"/>
      <c r="I3494" s="92"/>
    </row>
    <row r="3495" spans="1:9" x14ac:dyDescent="0.25">
      <c r="A3495" s="91" t="str">
        <f t="shared" si="54"/>
        <v/>
      </c>
      <c r="B3495" s="146"/>
      <c r="C3495" s="93"/>
      <c r="D3495" s="104"/>
      <c r="E3495" s="104"/>
      <c r="I3495" s="92"/>
    </row>
    <row r="3496" spans="1:9" x14ac:dyDescent="0.25">
      <c r="A3496" s="91" t="str">
        <f t="shared" si="54"/>
        <v/>
      </c>
      <c r="B3496" s="146"/>
      <c r="C3496" s="93"/>
      <c r="D3496" s="104"/>
      <c r="E3496" s="104"/>
      <c r="I3496" s="92"/>
    </row>
    <row r="3497" spans="1:9" x14ac:dyDescent="0.25">
      <c r="A3497" s="91" t="str">
        <f t="shared" si="54"/>
        <v/>
      </c>
      <c r="B3497" s="146"/>
      <c r="C3497" s="93"/>
      <c r="D3497" s="104"/>
      <c r="E3497" s="104"/>
      <c r="I3497" s="92"/>
    </row>
    <row r="3498" spans="1:9" x14ac:dyDescent="0.25">
      <c r="A3498" s="91" t="str">
        <f t="shared" si="54"/>
        <v/>
      </c>
      <c r="B3498" s="146"/>
      <c r="C3498" s="93"/>
      <c r="D3498" s="104"/>
      <c r="E3498" s="104"/>
      <c r="I3498" s="92"/>
    </row>
    <row r="3499" spans="1:9" x14ac:dyDescent="0.25">
      <c r="A3499" s="91" t="str">
        <f t="shared" si="54"/>
        <v/>
      </c>
      <c r="B3499" s="146"/>
      <c r="C3499" s="93"/>
      <c r="D3499" s="104"/>
      <c r="E3499" s="104"/>
      <c r="I3499" s="92"/>
    </row>
    <row r="3500" spans="1:9" x14ac:dyDescent="0.25">
      <c r="A3500" s="91" t="str">
        <f t="shared" si="54"/>
        <v/>
      </c>
      <c r="B3500" s="146"/>
      <c r="C3500" s="93"/>
      <c r="D3500" s="104"/>
      <c r="E3500" s="104"/>
      <c r="I3500" s="92"/>
    </row>
    <row r="3501" spans="1:9" x14ac:dyDescent="0.25">
      <c r="A3501" s="91" t="str">
        <f t="shared" si="54"/>
        <v/>
      </c>
      <c r="B3501" s="146"/>
      <c r="C3501" s="93"/>
      <c r="D3501" s="104"/>
      <c r="E3501" s="104"/>
      <c r="I3501" s="92"/>
    </row>
    <row r="3502" spans="1:9" x14ac:dyDescent="0.25">
      <c r="A3502" s="91" t="str">
        <f t="shared" si="54"/>
        <v/>
      </c>
      <c r="B3502" s="146"/>
      <c r="C3502" s="93"/>
      <c r="D3502" s="104"/>
      <c r="E3502" s="104"/>
      <c r="I3502" s="92"/>
    </row>
    <row r="3503" spans="1:9" x14ac:dyDescent="0.25">
      <c r="A3503" s="91" t="str">
        <f t="shared" si="54"/>
        <v/>
      </c>
      <c r="B3503" s="146"/>
      <c r="C3503" s="93"/>
      <c r="D3503" s="104"/>
      <c r="E3503" s="104"/>
      <c r="I3503" s="92"/>
    </row>
    <row r="3504" spans="1:9" x14ac:dyDescent="0.25">
      <c r="A3504" s="91" t="str">
        <f t="shared" si="54"/>
        <v/>
      </c>
      <c r="B3504" s="146"/>
      <c r="C3504" s="93"/>
      <c r="D3504" s="104"/>
      <c r="E3504" s="104"/>
      <c r="I3504" s="92"/>
    </row>
    <row r="3505" spans="1:9" x14ac:dyDescent="0.25">
      <c r="A3505" s="91" t="str">
        <f t="shared" si="54"/>
        <v/>
      </c>
      <c r="B3505" s="146"/>
      <c r="C3505" s="93"/>
      <c r="D3505" s="104"/>
      <c r="E3505" s="104"/>
      <c r="I3505" s="92"/>
    </row>
    <row r="3506" spans="1:9" x14ac:dyDescent="0.25">
      <c r="A3506" s="91" t="str">
        <f t="shared" si="54"/>
        <v/>
      </c>
      <c r="B3506" s="146"/>
      <c r="C3506" s="93"/>
      <c r="D3506" s="104"/>
      <c r="E3506" s="104"/>
      <c r="I3506" s="92"/>
    </row>
    <row r="3507" spans="1:9" x14ac:dyDescent="0.25">
      <c r="A3507" s="91" t="str">
        <f t="shared" si="54"/>
        <v/>
      </c>
      <c r="B3507" s="146"/>
      <c r="C3507" s="93"/>
      <c r="D3507" s="104"/>
      <c r="E3507" s="104"/>
      <c r="I3507" s="92"/>
    </row>
    <row r="3508" spans="1:9" x14ac:dyDescent="0.25">
      <c r="A3508" s="91" t="str">
        <f t="shared" si="54"/>
        <v/>
      </c>
      <c r="B3508" s="146"/>
      <c r="C3508" s="93"/>
      <c r="D3508" s="104"/>
      <c r="E3508" s="104"/>
      <c r="I3508" s="92"/>
    </row>
    <row r="3509" spans="1:9" x14ac:dyDescent="0.25">
      <c r="A3509" s="91" t="str">
        <f t="shared" si="54"/>
        <v/>
      </c>
      <c r="B3509" s="146"/>
      <c r="C3509" s="93"/>
      <c r="D3509" s="104"/>
      <c r="E3509" s="104"/>
      <c r="I3509" s="92"/>
    </row>
    <row r="3510" spans="1:9" x14ac:dyDescent="0.25">
      <c r="A3510" s="91" t="str">
        <f t="shared" si="54"/>
        <v/>
      </c>
      <c r="B3510" s="146"/>
      <c r="C3510" s="93"/>
      <c r="D3510" s="104"/>
      <c r="E3510" s="104"/>
      <c r="I3510" s="92"/>
    </row>
    <row r="3511" spans="1:9" x14ac:dyDescent="0.25">
      <c r="A3511" s="91" t="str">
        <f t="shared" si="54"/>
        <v/>
      </c>
      <c r="B3511" s="146"/>
      <c r="C3511" s="93"/>
      <c r="D3511" s="104"/>
      <c r="E3511" s="104"/>
      <c r="I3511" s="92"/>
    </row>
    <row r="3512" spans="1:9" x14ac:dyDescent="0.25">
      <c r="A3512" s="91" t="str">
        <f t="shared" si="54"/>
        <v/>
      </c>
      <c r="B3512" s="146"/>
      <c r="C3512" s="93"/>
      <c r="D3512" s="104"/>
      <c r="E3512" s="104"/>
      <c r="I3512" s="92"/>
    </row>
    <row r="3513" spans="1:9" x14ac:dyDescent="0.25">
      <c r="A3513" s="91" t="str">
        <f t="shared" si="54"/>
        <v/>
      </c>
      <c r="B3513" s="146"/>
      <c r="C3513" s="93"/>
      <c r="D3513" s="104"/>
      <c r="E3513" s="104"/>
      <c r="I3513" s="92"/>
    </row>
    <row r="3514" spans="1:9" x14ac:dyDescent="0.25">
      <c r="A3514" s="91" t="str">
        <f t="shared" si="54"/>
        <v/>
      </c>
      <c r="B3514" s="146"/>
      <c r="C3514" s="93"/>
      <c r="D3514" s="104"/>
      <c r="E3514" s="104"/>
      <c r="I3514" s="92"/>
    </row>
    <row r="3515" spans="1:9" x14ac:dyDescent="0.25">
      <c r="A3515" s="91" t="str">
        <f t="shared" si="54"/>
        <v/>
      </c>
      <c r="B3515" s="146"/>
      <c r="C3515" s="93"/>
      <c r="D3515" s="104"/>
      <c r="E3515" s="104"/>
      <c r="I3515" s="92"/>
    </row>
    <row r="3516" spans="1:9" x14ac:dyDescent="0.25">
      <c r="A3516" s="91" t="str">
        <f t="shared" si="54"/>
        <v/>
      </c>
      <c r="B3516" s="146"/>
      <c r="C3516" s="93"/>
      <c r="D3516" s="104"/>
      <c r="E3516" s="104"/>
      <c r="I3516" s="92"/>
    </row>
    <row r="3517" spans="1:9" x14ac:dyDescent="0.25">
      <c r="A3517" s="91" t="str">
        <f t="shared" si="54"/>
        <v/>
      </c>
      <c r="B3517" s="146"/>
      <c r="C3517" s="93"/>
      <c r="D3517" s="104"/>
      <c r="E3517" s="104"/>
      <c r="I3517" s="92"/>
    </row>
    <row r="3518" spans="1:9" x14ac:dyDescent="0.25">
      <c r="A3518" s="91" t="str">
        <f t="shared" si="54"/>
        <v/>
      </c>
      <c r="B3518" s="146"/>
      <c r="C3518" s="93"/>
      <c r="D3518" s="104"/>
      <c r="E3518" s="104"/>
      <c r="I3518" s="92"/>
    </row>
    <row r="3519" spans="1:9" x14ac:dyDescent="0.25">
      <c r="A3519" s="91" t="str">
        <f t="shared" si="54"/>
        <v/>
      </c>
      <c r="B3519" s="146"/>
      <c r="C3519" s="93"/>
      <c r="D3519" s="104"/>
      <c r="E3519" s="104"/>
      <c r="I3519" s="92"/>
    </row>
    <row r="3520" spans="1:9" x14ac:dyDescent="0.25">
      <c r="A3520" s="91" t="str">
        <f t="shared" si="54"/>
        <v/>
      </c>
      <c r="B3520" s="146"/>
      <c r="C3520" s="93"/>
      <c r="D3520" s="104"/>
      <c r="E3520" s="104"/>
      <c r="I3520" s="92"/>
    </row>
    <row r="3521" spans="1:9" x14ac:dyDescent="0.25">
      <c r="A3521" s="91" t="str">
        <f t="shared" si="54"/>
        <v/>
      </c>
      <c r="B3521" s="146"/>
      <c r="C3521" s="93"/>
      <c r="D3521" s="104"/>
      <c r="E3521" s="104"/>
      <c r="I3521" s="92"/>
    </row>
    <row r="3522" spans="1:9" x14ac:dyDescent="0.25">
      <c r="A3522" s="91" t="str">
        <f t="shared" ref="A3522:A3585" si="55">CONCATENATE(B3522,C3522)</f>
        <v/>
      </c>
      <c r="B3522" s="146"/>
      <c r="C3522" s="93"/>
      <c r="D3522" s="104"/>
      <c r="E3522" s="104"/>
      <c r="I3522" s="92"/>
    </row>
    <row r="3523" spans="1:9" x14ac:dyDescent="0.25">
      <c r="A3523" s="91" t="str">
        <f t="shared" si="55"/>
        <v/>
      </c>
      <c r="B3523" s="146"/>
      <c r="C3523" s="93"/>
      <c r="D3523" s="104"/>
      <c r="E3523" s="104"/>
      <c r="I3523" s="92"/>
    </row>
    <row r="3524" spans="1:9" x14ac:dyDescent="0.25">
      <c r="A3524" s="91" t="str">
        <f t="shared" si="55"/>
        <v/>
      </c>
      <c r="B3524" s="146"/>
      <c r="C3524" s="93"/>
      <c r="D3524" s="104"/>
      <c r="E3524" s="104"/>
      <c r="I3524" s="92"/>
    </row>
    <row r="3525" spans="1:9" x14ac:dyDescent="0.25">
      <c r="A3525" s="91" t="str">
        <f t="shared" si="55"/>
        <v/>
      </c>
      <c r="B3525" s="146"/>
      <c r="C3525" s="93"/>
      <c r="D3525" s="104"/>
      <c r="E3525" s="104"/>
      <c r="I3525" s="92"/>
    </row>
    <row r="3526" spans="1:9" x14ac:dyDescent="0.25">
      <c r="A3526" s="91" t="str">
        <f t="shared" si="55"/>
        <v/>
      </c>
      <c r="B3526" s="146"/>
      <c r="C3526" s="93"/>
      <c r="D3526" s="104"/>
      <c r="E3526" s="104"/>
      <c r="I3526" s="92"/>
    </row>
    <row r="3527" spans="1:9" x14ac:dyDescent="0.25">
      <c r="A3527" s="91" t="str">
        <f t="shared" si="55"/>
        <v/>
      </c>
      <c r="B3527" s="146"/>
      <c r="C3527" s="93"/>
      <c r="D3527" s="104"/>
      <c r="E3527" s="104"/>
      <c r="I3527" s="92"/>
    </row>
    <row r="3528" spans="1:9" x14ac:dyDescent="0.25">
      <c r="A3528" s="91" t="str">
        <f t="shared" si="55"/>
        <v/>
      </c>
      <c r="B3528" s="146"/>
      <c r="C3528" s="93"/>
      <c r="D3528" s="104"/>
      <c r="E3528" s="104"/>
      <c r="I3528" s="92"/>
    </row>
    <row r="3529" spans="1:9" x14ac:dyDescent="0.25">
      <c r="A3529" s="91" t="str">
        <f t="shared" si="55"/>
        <v/>
      </c>
      <c r="B3529" s="146"/>
      <c r="C3529" s="93"/>
      <c r="D3529" s="104"/>
      <c r="E3529" s="104"/>
      <c r="I3529" s="92"/>
    </row>
    <row r="3530" spans="1:9" x14ac:dyDescent="0.25">
      <c r="A3530" s="91" t="str">
        <f t="shared" si="55"/>
        <v/>
      </c>
      <c r="B3530" s="146"/>
      <c r="C3530" s="93"/>
      <c r="D3530" s="104"/>
      <c r="E3530" s="104"/>
      <c r="I3530" s="92"/>
    </row>
    <row r="3531" spans="1:9" x14ac:dyDescent="0.25">
      <c r="A3531" s="91" t="str">
        <f t="shared" si="55"/>
        <v/>
      </c>
      <c r="B3531" s="146"/>
      <c r="C3531" s="93"/>
      <c r="D3531" s="104"/>
      <c r="E3531" s="104"/>
      <c r="I3531" s="92"/>
    </row>
    <row r="3532" spans="1:9" x14ac:dyDescent="0.25">
      <c r="A3532" s="91" t="str">
        <f t="shared" si="55"/>
        <v/>
      </c>
      <c r="B3532" s="146"/>
      <c r="C3532" s="93"/>
      <c r="D3532" s="104"/>
      <c r="E3532" s="104"/>
      <c r="I3532" s="92"/>
    </row>
    <row r="3533" spans="1:9" x14ac:dyDescent="0.25">
      <c r="A3533" s="91" t="str">
        <f t="shared" si="55"/>
        <v/>
      </c>
      <c r="B3533" s="146"/>
      <c r="C3533" s="93"/>
      <c r="D3533" s="104"/>
      <c r="E3533" s="104"/>
      <c r="I3533" s="92"/>
    </row>
    <row r="3534" spans="1:9" x14ac:dyDescent="0.25">
      <c r="A3534" s="91" t="str">
        <f t="shared" si="55"/>
        <v/>
      </c>
      <c r="B3534" s="146"/>
      <c r="C3534" s="93"/>
      <c r="D3534" s="104"/>
      <c r="E3534" s="104"/>
      <c r="I3534" s="92"/>
    </row>
    <row r="3535" spans="1:9" x14ac:dyDescent="0.25">
      <c r="A3535" s="91" t="str">
        <f t="shared" si="55"/>
        <v/>
      </c>
      <c r="B3535" s="146"/>
      <c r="C3535" s="93"/>
      <c r="D3535" s="104"/>
      <c r="E3535" s="104"/>
      <c r="I3535" s="92"/>
    </row>
    <row r="3536" spans="1:9" x14ac:dyDescent="0.25">
      <c r="A3536" s="91" t="str">
        <f t="shared" si="55"/>
        <v/>
      </c>
      <c r="B3536" s="146"/>
      <c r="C3536" s="93"/>
      <c r="D3536" s="104"/>
      <c r="E3536" s="104"/>
      <c r="I3536" s="92"/>
    </row>
    <row r="3537" spans="1:9" x14ac:dyDescent="0.25">
      <c r="A3537" s="91" t="str">
        <f t="shared" si="55"/>
        <v/>
      </c>
      <c r="B3537" s="146"/>
      <c r="C3537" s="93"/>
      <c r="D3537" s="104"/>
      <c r="E3537" s="104"/>
      <c r="I3537" s="92"/>
    </row>
    <row r="3538" spans="1:9" x14ac:dyDescent="0.25">
      <c r="A3538" s="91" t="str">
        <f t="shared" si="55"/>
        <v/>
      </c>
      <c r="B3538" s="146"/>
      <c r="C3538" s="93"/>
      <c r="D3538" s="104"/>
      <c r="E3538" s="104"/>
      <c r="I3538" s="92"/>
    </row>
    <row r="3539" spans="1:9" x14ac:dyDescent="0.25">
      <c r="A3539" s="91" t="str">
        <f t="shared" si="55"/>
        <v/>
      </c>
      <c r="B3539" s="146"/>
      <c r="C3539" s="93"/>
      <c r="D3539" s="104"/>
      <c r="E3539" s="104"/>
      <c r="I3539" s="92"/>
    </row>
    <row r="3540" spans="1:9" x14ac:dyDescent="0.25">
      <c r="A3540" s="91" t="str">
        <f t="shared" si="55"/>
        <v/>
      </c>
      <c r="B3540" s="146"/>
      <c r="C3540" s="93"/>
      <c r="D3540" s="104"/>
      <c r="E3540" s="104"/>
      <c r="I3540" s="92"/>
    </row>
    <row r="3541" spans="1:9" x14ac:dyDescent="0.25">
      <c r="A3541" s="91" t="str">
        <f t="shared" si="55"/>
        <v/>
      </c>
      <c r="B3541" s="146"/>
      <c r="C3541" s="93"/>
      <c r="D3541" s="104"/>
      <c r="E3541" s="104"/>
      <c r="I3541" s="92"/>
    </row>
    <row r="3542" spans="1:9" x14ac:dyDescent="0.25">
      <c r="A3542" s="91" t="str">
        <f t="shared" si="55"/>
        <v/>
      </c>
      <c r="B3542" s="146"/>
      <c r="C3542" s="93"/>
      <c r="D3542" s="104"/>
      <c r="E3542" s="104"/>
      <c r="I3542" s="92"/>
    </row>
    <row r="3543" spans="1:9" x14ac:dyDescent="0.25">
      <c r="A3543" s="91" t="str">
        <f t="shared" si="55"/>
        <v/>
      </c>
      <c r="B3543" s="146"/>
      <c r="C3543" s="93"/>
      <c r="D3543" s="104"/>
      <c r="E3543" s="104"/>
      <c r="I3543" s="92"/>
    </row>
    <row r="3544" spans="1:9" x14ac:dyDescent="0.25">
      <c r="A3544" s="91" t="str">
        <f t="shared" si="55"/>
        <v/>
      </c>
      <c r="B3544" s="146"/>
      <c r="C3544" s="93"/>
      <c r="D3544" s="104"/>
      <c r="E3544" s="104"/>
      <c r="I3544" s="92"/>
    </row>
    <row r="3545" spans="1:9" x14ac:dyDescent="0.25">
      <c r="A3545" s="91" t="str">
        <f t="shared" si="55"/>
        <v/>
      </c>
      <c r="B3545" s="146"/>
      <c r="C3545" s="93"/>
      <c r="D3545" s="104"/>
      <c r="E3545" s="104"/>
      <c r="I3545" s="92"/>
    </row>
    <row r="3546" spans="1:9" x14ac:dyDescent="0.25">
      <c r="A3546" s="91" t="str">
        <f t="shared" si="55"/>
        <v/>
      </c>
      <c r="B3546" s="146"/>
      <c r="C3546" s="93"/>
      <c r="D3546" s="104"/>
      <c r="E3546" s="104"/>
      <c r="I3546" s="92"/>
    </row>
    <row r="3547" spans="1:9" x14ac:dyDescent="0.25">
      <c r="A3547" s="91" t="str">
        <f t="shared" si="55"/>
        <v/>
      </c>
      <c r="B3547" s="146"/>
      <c r="C3547" s="93"/>
      <c r="D3547" s="104"/>
      <c r="E3547" s="104"/>
      <c r="I3547" s="92"/>
    </row>
    <row r="3548" spans="1:9" x14ac:dyDescent="0.25">
      <c r="A3548" s="91" t="str">
        <f t="shared" si="55"/>
        <v/>
      </c>
      <c r="B3548" s="146"/>
      <c r="C3548" s="93"/>
      <c r="D3548" s="104"/>
      <c r="E3548" s="104"/>
      <c r="I3548" s="92"/>
    </row>
    <row r="3549" spans="1:9" x14ac:dyDescent="0.25">
      <c r="A3549" s="91" t="str">
        <f t="shared" si="55"/>
        <v/>
      </c>
      <c r="B3549" s="146"/>
      <c r="C3549" s="93"/>
      <c r="D3549" s="104"/>
      <c r="E3549" s="104"/>
      <c r="I3549" s="92"/>
    </row>
    <row r="3550" spans="1:9" x14ac:dyDescent="0.25">
      <c r="A3550" s="91" t="str">
        <f t="shared" si="55"/>
        <v/>
      </c>
      <c r="B3550" s="146"/>
      <c r="C3550" s="93"/>
      <c r="D3550" s="104"/>
      <c r="E3550" s="104"/>
      <c r="I3550" s="92"/>
    </row>
    <row r="3551" spans="1:9" x14ac:dyDescent="0.25">
      <c r="A3551" s="91" t="str">
        <f t="shared" si="55"/>
        <v/>
      </c>
      <c r="B3551" s="146"/>
      <c r="C3551" s="93"/>
      <c r="D3551" s="104"/>
      <c r="E3551" s="104"/>
      <c r="I3551" s="92"/>
    </row>
    <row r="3552" spans="1:9" x14ac:dyDescent="0.25">
      <c r="A3552" s="91" t="str">
        <f t="shared" si="55"/>
        <v/>
      </c>
      <c r="B3552" s="146"/>
      <c r="C3552" s="93"/>
      <c r="D3552" s="104"/>
      <c r="E3552" s="104"/>
      <c r="I3552" s="92"/>
    </row>
    <row r="3553" spans="1:9" x14ac:dyDescent="0.25">
      <c r="A3553" s="91" t="str">
        <f t="shared" si="55"/>
        <v/>
      </c>
      <c r="B3553" s="146"/>
      <c r="C3553" s="93"/>
      <c r="D3553" s="104"/>
      <c r="E3553" s="104"/>
      <c r="I3553" s="92"/>
    </row>
    <row r="3554" spans="1:9" x14ac:dyDescent="0.25">
      <c r="A3554" s="91" t="str">
        <f t="shared" si="55"/>
        <v/>
      </c>
      <c r="B3554" s="146"/>
      <c r="C3554" s="93"/>
      <c r="D3554" s="104"/>
      <c r="E3554" s="104"/>
      <c r="I3554" s="92"/>
    </row>
    <row r="3555" spans="1:9" x14ac:dyDescent="0.25">
      <c r="A3555" s="91" t="str">
        <f t="shared" si="55"/>
        <v/>
      </c>
      <c r="B3555" s="146"/>
      <c r="C3555" s="93"/>
      <c r="D3555" s="104"/>
      <c r="E3555" s="104"/>
      <c r="I3555" s="92"/>
    </row>
    <row r="3556" spans="1:9" x14ac:dyDescent="0.25">
      <c r="A3556" s="91" t="str">
        <f t="shared" si="55"/>
        <v/>
      </c>
      <c r="B3556" s="146"/>
      <c r="C3556" s="93"/>
      <c r="D3556" s="104"/>
      <c r="E3556" s="104"/>
      <c r="I3556" s="92"/>
    </row>
    <row r="3557" spans="1:9" x14ac:dyDescent="0.25">
      <c r="A3557" s="91" t="str">
        <f t="shared" si="55"/>
        <v/>
      </c>
      <c r="B3557" s="146"/>
      <c r="C3557" s="93"/>
      <c r="D3557" s="104"/>
      <c r="E3557" s="104"/>
      <c r="I3557" s="92"/>
    </row>
    <row r="3558" spans="1:9" x14ac:dyDescent="0.25">
      <c r="A3558" s="91" t="str">
        <f t="shared" si="55"/>
        <v/>
      </c>
      <c r="B3558" s="146"/>
      <c r="C3558" s="93"/>
      <c r="D3558" s="104"/>
      <c r="E3558" s="104"/>
      <c r="I3558" s="92"/>
    </row>
    <row r="3559" spans="1:9" x14ac:dyDescent="0.25">
      <c r="A3559" s="91" t="str">
        <f t="shared" si="55"/>
        <v/>
      </c>
      <c r="B3559" s="146"/>
      <c r="C3559" s="93"/>
      <c r="D3559" s="104"/>
      <c r="E3559" s="104"/>
      <c r="I3559" s="92"/>
    </row>
    <row r="3560" spans="1:9" x14ac:dyDescent="0.25">
      <c r="A3560" s="91" t="str">
        <f t="shared" si="55"/>
        <v/>
      </c>
      <c r="B3560" s="146"/>
      <c r="C3560" s="93"/>
      <c r="D3560" s="104"/>
      <c r="E3560" s="104"/>
      <c r="I3560" s="92"/>
    </row>
    <row r="3561" spans="1:9" x14ac:dyDescent="0.25">
      <c r="A3561" s="91" t="str">
        <f t="shared" si="55"/>
        <v/>
      </c>
      <c r="B3561" s="146"/>
      <c r="C3561" s="93"/>
      <c r="D3561" s="104"/>
      <c r="E3561" s="104"/>
      <c r="I3561" s="92"/>
    </row>
    <row r="3562" spans="1:9" x14ac:dyDescent="0.25">
      <c r="A3562" s="91" t="str">
        <f t="shared" si="55"/>
        <v/>
      </c>
      <c r="B3562" s="146"/>
      <c r="C3562" s="93"/>
      <c r="D3562" s="104"/>
      <c r="E3562" s="104"/>
      <c r="I3562" s="92"/>
    </row>
    <row r="3563" spans="1:9" x14ac:dyDescent="0.25">
      <c r="A3563" s="91" t="str">
        <f t="shared" si="55"/>
        <v/>
      </c>
      <c r="B3563" s="146"/>
      <c r="C3563" s="93"/>
      <c r="D3563" s="104"/>
      <c r="E3563" s="104"/>
      <c r="I3563" s="92"/>
    </row>
    <row r="3564" spans="1:9" x14ac:dyDescent="0.25">
      <c r="A3564" s="91" t="str">
        <f t="shared" si="55"/>
        <v/>
      </c>
      <c r="B3564" s="146"/>
      <c r="C3564" s="93"/>
      <c r="D3564" s="104"/>
      <c r="E3564" s="104"/>
      <c r="I3564" s="92"/>
    </row>
    <row r="3565" spans="1:9" x14ac:dyDescent="0.25">
      <c r="A3565" s="91" t="str">
        <f t="shared" si="55"/>
        <v/>
      </c>
      <c r="B3565" s="146"/>
      <c r="C3565" s="93"/>
      <c r="D3565" s="104"/>
      <c r="E3565" s="104"/>
      <c r="I3565" s="92"/>
    </row>
    <row r="3566" spans="1:9" x14ac:dyDescent="0.25">
      <c r="A3566" s="91" t="str">
        <f t="shared" si="55"/>
        <v/>
      </c>
      <c r="B3566" s="146"/>
      <c r="C3566" s="93"/>
      <c r="D3566" s="104"/>
      <c r="E3566" s="104"/>
      <c r="I3566" s="92"/>
    </row>
    <row r="3567" spans="1:9" x14ac:dyDescent="0.25">
      <c r="A3567" s="91" t="str">
        <f t="shared" si="55"/>
        <v/>
      </c>
      <c r="B3567" s="146"/>
      <c r="C3567" s="93"/>
      <c r="D3567" s="104"/>
      <c r="E3567" s="104"/>
      <c r="I3567" s="92"/>
    </row>
    <row r="3568" spans="1:9" x14ac:dyDescent="0.25">
      <c r="A3568" s="91" t="str">
        <f t="shared" si="55"/>
        <v/>
      </c>
      <c r="B3568" s="146"/>
      <c r="C3568" s="93"/>
      <c r="D3568" s="104"/>
      <c r="E3568" s="104"/>
      <c r="I3568" s="92"/>
    </row>
    <row r="3569" spans="1:9" x14ac:dyDescent="0.25">
      <c r="A3569" s="91" t="str">
        <f t="shared" si="55"/>
        <v/>
      </c>
      <c r="B3569" s="146"/>
      <c r="C3569" s="93"/>
      <c r="D3569" s="104"/>
      <c r="E3569" s="104"/>
      <c r="I3569" s="92"/>
    </row>
    <row r="3570" spans="1:9" x14ac:dyDescent="0.25">
      <c r="A3570" s="91" t="str">
        <f t="shared" si="55"/>
        <v/>
      </c>
      <c r="B3570" s="146"/>
      <c r="C3570" s="93"/>
      <c r="D3570" s="104"/>
      <c r="E3570" s="104"/>
      <c r="I3570" s="92"/>
    </row>
    <row r="3571" spans="1:9" x14ac:dyDescent="0.25">
      <c r="A3571" s="91" t="str">
        <f t="shared" si="55"/>
        <v/>
      </c>
      <c r="B3571" s="146"/>
      <c r="C3571" s="93"/>
      <c r="D3571" s="104"/>
      <c r="E3571" s="104"/>
      <c r="I3571" s="92"/>
    </row>
    <row r="3572" spans="1:9" x14ac:dyDescent="0.25">
      <c r="A3572" s="91" t="str">
        <f t="shared" si="55"/>
        <v/>
      </c>
      <c r="B3572" s="146"/>
      <c r="C3572" s="93"/>
      <c r="D3572" s="104"/>
      <c r="E3572" s="104"/>
      <c r="I3572" s="92"/>
    </row>
    <row r="3573" spans="1:9" x14ac:dyDescent="0.25">
      <c r="A3573" s="91" t="str">
        <f t="shared" si="55"/>
        <v/>
      </c>
      <c r="B3573" s="146"/>
      <c r="C3573" s="93"/>
      <c r="D3573" s="104"/>
      <c r="E3573" s="104"/>
      <c r="I3573" s="92"/>
    </row>
    <row r="3574" spans="1:9" x14ac:dyDescent="0.25">
      <c r="A3574" s="91" t="str">
        <f t="shared" si="55"/>
        <v/>
      </c>
      <c r="B3574" s="146"/>
      <c r="C3574" s="93"/>
      <c r="D3574" s="104"/>
      <c r="E3574" s="104"/>
      <c r="I3574" s="92"/>
    </row>
    <row r="3575" spans="1:9" x14ac:dyDescent="0.25">
      <c r="A3575" s="91" t="str">
        <f t="shared" si="55"/>
        <v/>
      </c>
      <c r="B3575" s="146"/>
      <c r="C3575" s="93"/>
      <c r="D3575" s="104"/>
      <c r="E3575" s="104"/>
      <c r="I3575" s="92"/>
    </row>
    <row r="3576" spans="1:9" x14ac:dyDescent="0.25">
      <c r="A3576" s="91" t="str">
        <f t="shared" si="55"/>
        <v/>
      </c>
      <c r="B3576" s="146"/>
      <c r="C3576" s="93"/>
      <c r="D3576" s="104"/>
      <c r="E3576" s="104"/>
      <c r="I3576" s="92"/>
    </row>
    <row r="3577" spans="1:9" x14ac:dyDescent="0.25">
      <c r="A3577" s="91" t="str">
        <f t="shared" si="55"/>
        <v/>
      </c>
      <c r="B3577" s="146"/>
      <c r="C3577" s="93"/>
      <c r="D3577" s="104"/>
      <c r="E3577" s="104"/>
      <c r="I3577" s="92"/>
    </row>
    <row r="3578" spans="1:9" x14ac:dyDescent="0.25">
      <c r="A3578" s="91" t="str">
        <f t="shared" si="55"/>
        <v/>
      </c>
      <c r="B3578" s="146"/>
      <c r="C3578" s="93"/>
      <c r="D3578" s="104"/>
      <c r="E3578" s="104"/>
      <c r="I3578" s="92"/>
    </row>
    <row r="3579" spans="1:9" x14ac:dyDescent="0.25">
      <c r="A3579" s="91" t="str">
        <f t="shared" si="55"/>
        <v/>
      </c>
      <c r="B3579" s="146"/>
      <c r="C3579" s="93"/>
      <c r="D3579" s="104"/>
      <c r="E3579" s="104"/>
      <c r="I3579" s="92"/>
    </row>
    <row r="3580" spans="1:9" x14ac:dyDescent="0.25">
      <c r="A3580" s="91" t="str">
        <f t="shared" si="55"/>
        <v/>
      </c>
      <c r="B3580" s="146"/>
      <c r="C3580" s="93"/>
      <c r="D3580" s="104"/>
      <c r="E3580" s="104"/>
      <c r="I3580" s="92"/>
    </row>
    <row r="3581" spans="1:9" x14ac:dyDescent="0.25">
      <c r="A3581" s="91" t="str">
        <f t="shared" si="55"/>
        <v/>
      </c>
      <c r="B3581" s="146"/>
      <c r="C3581" s="93"/>
      <c r="D3581" s="104"/>
      <c r="E3581" s="104"/>
      <c r="I3581" s="92"/>
    </row>
    <row r="3582" spans="1:9" x14ac:dyDescent="0.25">
      <c r="A3582" s="91" t="str">
        <f t="shared" si="55"/>
        <v/>
      </c>
      <c r="B3582" s="146"/>
      <c r="C3582" s="93"/>
      <c r="D3582" s="104"/>
      <c r="E3582" s="104"/>
      <c r="I3582" s="92"/>
    </row>
    <row r="3583" spans="1:9" x14ac:dyDescent="0.25">
      <c r="A3583" s="91" t="str">
        <f t="shared" si="55"/>
        <v/>
      </c>
      <c r="B3583" s="146"/>
      <c r="C3583" s="93"/>
      <c r="D3583" s="104"/>
      <c r="E3583" s="104"/>
      <c r="I3583" s="92"/>
    </row>
    <row r="3584" spans="1:9" x14ac:dyDescent="0.25">
      <c r="A3584" s="91" t="str">
        <f t="shared" si="55"/>
        <v/>
      </c>
      <c r="B3584" s="146"/>
      <c r="C3584" s="93"/>
      <c r="D3584" s="104"/>
      <c r="E3584" s="104"/>
      <c r="I3584" s="92"/>
    </row>
    <row r="3585" spans="1:9" x14ac:dyDescent="0.25">
      <c r="A3585" s="91" t="str">
        <f t="shared" si="55"/>
        <v/>
      </c>
      <c r="B3585" s="146"/>
      <c r="C3585" s="93"/>
      <c r="D3585" s="104"/>
      <c r="E3585" s="104"/>
      <c r="I3585" s="92"/>
    </row>
    <row r="3586" spans="1:9" x14ac:dyDescent="0.25">
      <c r="A3586" s="91" t="str">
        <f t="shared" ref="A3586:A3649" si="56">CONCATENATE(B3586,C3586)</f>
        <v/>
      </c>
      <c r="B3586" s="146"/>
      <c r="C3586" s="93"/>
      <c r="D3586" s="104"/>
      <c r="E3586" s="104"/>
      <c r="I3586" s="92"/>
    </row>
    <row r="3587" spans="1:9" x14ac:dyDescent="0.25">
      <c r="A3587" s="91" t="str">
        <f t="shared" si="56"/>
        <v/>
      </c>
      <c r="B3587" s="146"/>
      <c r="C3587" s="93"/>
      <c r="D3587" s="104"/>
      <c r="E3587" s="104"/>
      <c r="I3587" s="92"/>
    </row>
    <row r="3588" spans="1:9" x14ac:dyDescent="0.25">
      <c r="A3588" s="91" t="str">
        <f t="shared" si="56"/>
        <v/>
      </c>
      <c r="B3588" s="146"/>
      <c r="C3588" s="93"/>
      <c r="D3588" s="104"/>
      <c r="E3588" s="104"/>
      <c r="I3588" s="92"/>
    </row>
    <row r="3589" spans="1:9" x14ac:dyDescent="0.25">
      <c r="A3589" s="91" t="str">
        <f t="shared" si="56"/>
        <v/>
      </c>
      <c r="B3589" s="146"/>
      <c r="C3589" s="93"/>
      <c r="D3589" s="104"/>
      <c r="E3589" s="104"/>
      <c r="I3589" s="92"/>
    </row>
    <row r="3590" spans="1:9" x14ac:dyDescent="0.25">
      <c r="A3590" s="91" t="str">
        <f t="shared" si="56"/>
        <v/>
      </c>
      <c r="B3590" s="146"/>
      <c r="C3590" s="93"/>
      <c r="D3590" s="104"/>
      <c r="E3590" s="104"/>
      <c r="I3590" s="92"/>
    </row>
    <row r="3591" spans="1:9" x14ac:dyDescent="0.25">
      <c r="A3591" s="91" t="str">
        <f t="shared" si="56"/>
        <v/>
      </c>
      <c r="B3591" s="146"/>
      <c r="C3591" s="93"/>
      <c r="D3591" s="104"/>
      <c r="E3591" s="104"/>
      <c r="I3591" s="92"/>
    </row>
    <row r="3592" spans="1:9" x14ac:dyDescent="0.25">
      <c r="A3592" s="91" t="str">
        <f t="shared" si="56"/>
        <v/>
      </c>
      <c r="B3592" s="146"/>
      <c r="C3592" s="93"/>
      <c r="D3592" s="104"/>
      <c r="E3592" s="104"/>
      <c r="I3592" s="92"/>
    </row>
    <row r="3593" spans="1:9" x14ac:dyDescent="0.25">
      <c r="A3593" s="91" t="str">
        <f t="shared" si="56"/>
        <v/>
      </c>
      <c r="B3593" s="146"/>
      <c r="C3593" s="93"/>
      <c r="D3593" s="104"/>
      <c r="E3593" s="104"/>
      <c r="I3593" s="92"/>
    </row>
    <row r="3594" spans="1:9" x14ac:dyDescent="0.25">
      <c r="A3594" s="91" t="str">
        <f t="shared" si="56"/>
        <v/>
      </c>
      <c r="B3594" s="146"/>
      <c r="C3594" s="93"/>
      <c r="D3594" s="104"/>
      <c r="E3594" s="104"/>
      <c r="I3594" s="92"/>
    </row>
    <row r="3595" spans="1:9" x14ac:dyDescent="0.25">
      <c r="A3595" s="91" t="str">
        <f t="shared" si="56"/>
        <v/>
      </c>
      <c r="B3595" s="146"/>
      <c r="C3595" s="93"/>
      <c r="D3595" s="104"/>
      <c r="E3595" s="104"/>
      <c r="I3595" s="92"/>
    </row>
    <row r="3596" spans="1:9" x14ac:dyDescent="0.25">
      <c r="A3596" s="91" t="str">
        <f t="shared" si="56"/>
        <v/>
      </c>
      <c r="B3596" s="146"/>
      <c r="C3596" s="93"/>
      <c r="D3596" s="104"/>
      <c r="E3596" s="104"/>
      <c r="I3596" s="92"/>
    </row>
    <row r="3597" spans="1:9" x14ac:dyDescent="0.25">
      <c r="A3597" s="91" t="str">
        <f t="shared" si="56"/>
        <v/>
      </c>
      <c r="B3597" s="146"/>
      <c r="C3597" s="93"/>
      <c r="D3597" s="104"/>
      <c r="E3597" s="104"/>
      <c r="I3597" s="92"/>
    </row>
    <row r="3598" spans="1:9" x14ac:dyDescent="0.25">
      <c r="A3598" s="91" t="str">
        <f t="shared" si="56"/>
        <v/>
      </c>
      <c r="B3598" s="146"/>
      <c r="C3598" s="93"/>
      <c r="D3598" s="104"/>
      <c r="E3598" s="104"/>
      <c r="I3598" s="92"/>
    </row>
    <row r="3599" spans="1:9" x14ac:dyDescent="0.25">
      <c r="A3599" s="91" t="str">
        <f t="shared" si="56"/>
        <v/>
      </c>
      <c r="B3599" s="146"/>
      <c r="C3599" s="93"/>
      <c r="D3599" s="104"/>
      <c r="E3599" s="104"/>
      <c r="I3599" s="92"/>
    </row>
    <row r="3600" spans="1:9" x14ac:dyDescent="0.25">
      <c r="A3600" s="91" t="str">
        <f t="shared" si="56"/>
        <v/>
      </c>
      <c r="B3600" s="146"/>
      <c r="C3600" s="93"/>
      <c r="D3600" s="104"/>
      <c r="E3600" s="104"/>
      <c r="I3600" s="92"/>
    </row>
    <row r="3601" spans="1:9" x14ac:dyDescent="0.25">
      <c r="A3601" s="91" t="str">
        <f t="shared" si="56"/>
        <v/>
      </c>
      <c r="B3601" s="146"/>
      <c r="C3601" s="93"/>
      <c r="D3601" s="104"/>
      <c r="E3601" s="104"/>
      <c r="I3601" s="92"/>
    </row>
    <row r="3602" spans="1:9" x14ac:dyDescent="0.25">
      <c r="A3602" s="91" t="str">
        <f t="shared" si="56"/>
        <v/>
      </c>
      <c r="B3602" s="146"/>
      <c r="C3602" s="93"/>
      <c r="D3602" s="104"/>
      <c r="E3602" s="104"/>
      <c r="I3602" s="92"/>
    </row>
    <row r="3603" spans="1:9" x14ac:dyDescent="0.25">
      <c r="A3603" s="91" t="str">
        <f t="shared" si="56"/>
        <v/>
      </c>
      <c r="B3603" s="146"/>
      <c r="C3603" s="93"/>
      <c r="D3603" s="104"/>
      <c r="E3603" s="104"/>
      <c r="I3603" s="92"/>
    </row>
    <row r="3604" spans="1:9" x14ac:dyDescent="0.25">
      <c r="A3604" s="91" t="str">
        <f t="shared" si="56"/>
        <v/>
      </c>
      <c r="B3604" s="146"/>
      <c r="C3604" s="93"/>
      <c r="D3604" s="104"/>
      <c r="E3604" s="104"/>
      <c r="I3604" s="92"/>
    </row>
    <row r="3605" spans="1:9" x14ac:dyDescent="0.25">
      <c r="A3605" s="91" t="str">
        <f t="shared" si="56"/>
        <v/>
      </c>
      <c r="B3605" s="146"/>
      <c r="C3605" s="93"/>
      <c r="D3605" s="104"/>
      <c r="E3605" s="104"/>
      <c r="I3605" s="92"/>
    </row>
    <row r="3606" spans="1:9" x14ac:dyDescent="0.25">
      <c r="A3606" s="91" t="str">
        <f t="shared" si="56"/>
        <v/>
      </c>
      <c r="B3606" s="146"/>
      <c r="C3606" s="93"/>
      <c r="D3606" s="104"/>
      <c r="E3606" s="104"/>
      <c r="I3606" s="92"/>
    </row>
    <row r="3607" spans="1:9" x14ac:dyDescent="0.25">
      <c r="A3607" s="91" t="str">
        <f t="shared" si="56"/>
        <v/>
      </c>
      <c r="B3607" s="146"/>
      <c r="C3607" s="93"/>
      <c r="D3607" s="104"/>
      <c r="E3607" s="104"/>
      <c r="I3607" s="92"/>
    </row>
    <row r="3608" spans="1:9" x14ac:dyDescent="0.25">
      <c r="A3608" s="91" t="str">
        <f t="shared" si="56"/>
        <v/>
      </c>
      <c r="B3608" s="146"/>
      <c r="C3608" s="93"/>
      <c r="D3608" s="104"/>
      <c r="E3608" s="104"/>
      <c r="I3608" s="92"/>
    </row>
    <row r="3609" spans="1:9" x14ac:dyDescent="0.25">
      <c r="A3609" s="91" t="str">
        <f t="shared" si="56"/>
        <v/>
      </c>
      <c r="B3609" s="146"/>
      <c r="C3609" s="93"/>
      <c r="D3609" s="104"/>
      <c r="E3609" s="104"/>
      <c r="I3609" s="92"/>
    </row>
    <row r="3610" spans="1:9" x14ac:dyDescent="0.25">
      <c r="A3610" s="91" t="str">
        <f t="shared" si="56"/>
        <v/>
      </c>
      <c r="B3610" s="146"/>
      <c r="C3610" s="93"/>
      <c r="D3610" s="104"/>
      <c r="E3610" s="104"/>
      <c r="I3610" s="92"/>
    </row>
    <row r="3611" spans="1:9" x14ac:dyDescent="0.25">
      <c r="A3611" s="91" t="str">
        <f t="shared" si="56"/>
        <v/>
      </c>
      <c r="B3611" s="146"/>
      <c r="C3611" s="93"/>
      <c r="D3611" s="104"/>
      <c r="E3611" s="104"/>
      <c r="I3611" s="92"/>
    </row>
    <row r="3612" spans="1:9" x14ac:dyDescent="0.25">
      <c r="A3612" s="91" t="str">
        <f t="shared" si="56"/>
        <v/>
      </c>
      <c r="B3612" s="146"/>
      <c r="C3612" s="93"/>
      <c r="D3612" s="104"/>
      <c r="E3612" s="104"/>
      <c r="I3612" s="92"/>
    </row>
    <row r="3613" spans="1:9" x14ac:dyDescent="0.25">
      <c r="A3613" s="91" t="str">
        <f t="shared" si="56"/>
        <v/>
      </c>
      <c r="B3613" s="146"/>
      <c r="C3613" s="93"/>
      <c r="D3613" s="104"/>
      <c r="E3613" s="104"/>
      <c r="I3613" s="92"/>
    </row>
    <row r="3614" spans="1:9" x14ac:dyDescent="0.25">
      <c r="A3614" s="91" t="str">
        <f t="shared" si="56"/>
        <v/>
      </c>
      <c r="B3614" s="146"/>
      <c r="C3614" s="93"/>
      <c r="D3614" s="104"/>
      <c r="E3614" s="104"/>
      <c r="I3614" s="92"/>
    </row>
    <row r="3615" spans="1:9" x14ac:dyDescent="0.25">
      <c r="A3615" s="91" t="str">
        <f t="shared" si="56"/>
        <v/>
      </c>
      <c r="B3615" s="146"/>
      <c r="C3615" s="93"/>
      <c r="D3615" s="104"/>
      <c r="E3615" s="104"/>
      <c r="I3615" s="92"/>
    </row>
    <row r="3616" spans="1:9" x14ac:dyDescent="0.25">
      <c r="A3616" s="91" t="str">
        <f t="shared" si="56"/>
        <v/>
      </c>
      <c r="B3616" s="146"/>
      <c r="C3616" s="93"/>
      <c r="D3616" s="104"/>
      <c r="E3616" s="104"/>
      <c r="I3616" s="92"/>
    </row>
    <row r="3617" spans="1:9" x14ac:dyDescent="0.25">
      <c r="A3617" s="91" t="str">
        <f t="shared" si="56"/>
        <v/>
      </c>
      <c r="B3617" s="146"/>
      <c r="C3617" s="93"/>
      <c r="D3617" s="104"/>
      <c r="E3617" s="104"/>
      <c r="I3617" s="92"/>
    </row>
    <row r="3618" spans="1:9" x14ac:dyDescent="0.25">
      <c r="A3618" s="91" t="str">
        <f t="shared" si="56"/>
        <v/>
      </c>
      <c r="B3618" s="146"/>
      <c r="C3618" s="93"/>
      <c r="D3618" s="104"/>
      <c r="E3618" s="104"/>
      <c r="I3618" s="92"/>
    </row>
    <row r="3619" spans="1:9" x14ac:dyDescent="0.25">
      <c r="A3619" s="91" t="str">
        <f t="shared" si="56"/>
        <v/>
      </c>
      <c r="B3619" s="146"/>
      <c r="C3619" s="93"/>
      <c r="D3619" s="104"/>
      <c r="E3619" s="104"/>
      <c r="I3619" s="92"/>
    </row>
    <row r="3620" spans="1:9" x14ac:dyDescent="0.25">
      <c r="A3620" s="91" t="str">
        <f t="shared" si="56"/>
        <v/>
      </c>
      <c r="B3620" s="146"/>
      <c r="C3620" s="93"/>
      <c r="D3620" s="104"/>
      <c r="E3620" s="104"/>
      <c r="I3620" s="92"/>
    </row>
    <row r="3621" spans="1:9" x14ac:dyDescent="0.25">
      <c r="A3621" s="91" t="str">
        <f t="shared" si="56"/>
        <v/>
      </c>
      <c r="B3621" s="146"/>
      <c r="C3621" s="93"/>
      <c r="D3621" s="104"/>
      <c r="E3621" s="104"/>
      <c r="I3621" s="92"/>
    </row>
    <row r="3622" spans="1:9" x14ac:dyDescent="0.25">
      <c r="A3622" s="91" t="str">
        <f t="shared" si="56"/>
        <v/>
      </c>
      <c r="B3622" s="146"/>
      <c r="C3622" s="93"/>
      <c r="D3622" s="104"/>
      <c r="E3622" s="104"/>
      <c r="I3622" s="92"/>
    </row>
    <row r="3623" spans="1:9" x14ac:dyDescent="0.25">
      <c r="A3623" s="91" t="str">
        <f t="shared" si="56"/>
        <v/>
      </c>
      <c r="B3623" s="146"/>
      <c r="C3623" s="93"/>
      <c r="D3623" s="104"/>
      <c r="E3623" s="104"/>
      <c r="I3623" s="92"/>
    </row>
    <row r="3624" spans="1:9" x14ac:dyDescent="0.25">
      <c r="A3624" s="91" t="str">
        <f t="shared" si="56"/>
        <v/>
      </c>
      <c r="B3624" s="146"/>
      <c r="C3624" s="93"/>
      <c r="D3624" s="104"/>
      <c r="E3624" s="104"/>
      <c r="I3624" s="92"/>
    </row>
    <row r="3625" spans="1:9" x14ac:dyDescent="0.25">
      <c r="A3625" s="91" t="str">
        <f t="shared" si="56"/>
        <v/>
      </c>
      <c r="B3625" s="146"/>
      <c r="C3625" s="93"/>
      <c r="D3625" s="104"/>
      <c r="E3625" s="104"/>
      <c r="I3625" s="92"/>
    </row>
    <row r="3626" spans="1:9" x14ac:dyDescent="0.25">
      <c r="A3626" s="91" t="str">
        <f t="shared" si="56"/>
        <v/>
      </c>
      <c r="B3626" s="146"/>
      <c r="C3626" s="93"/>
      <c r="D3626" s="104"/>
      <c r="E3626" s="104"/>
      <c r="I3626" s="92"/>
    </row>
    <row r="3627" spans="1:9" x14ac:dyDescent="0.25">
      <c r="A3627" s="91" t="str">
        <f t="shared" si="56"/>
        <v/>
      </c>
      <c r="B3627" s="146"/>
      <c r="C3627" s="93"/>
      <c r="D3627" s="104"/>
      <c r="E3627" s="104"/>
      <c r="I3627" s="92"/>
    </row>
    <row r="3628" spans="1:9" x14ac:dyDescent="0.25">
      <c r="A3628" s="91" t="str">
        <f t="shared" si="56"/>
        <v/>
      </c>
      <c r="B3628" s="146"/>
      <c r="C3628" s="93"/>
      <c r="D3628" s="104"/>
      <c r="E3628" s="104"/>
      <c r="I3628" s="92"/>
    </row>
    <row r="3629" spans="1:9" x14ac:dyDescent="0.25">
      <c r="A3629" s="91" t="str">
        <f t="shared" si="56"/>
        <v/>
      </c>
      <c r="B3629" s="146"/>
      <c r="C3629" s="93"/>
      <c r="D3629" s="104"/>
      <c r="E3629" s="104"/>
      <c r="I3629" s="92"/>
    </row>
    <row r="3630" spans="1:9" x14ac:dyDescent="0.25">
      <c r="A3630" s="91" t="str">
        <f t="shared" si="56"/>
        <v/>
      </c>
      <c r="B3630" s="146"/>
      <c r="C3630" s="93"/>
      <c r="D3630" s="104"/>
      <c r="E3630" s="104"/>
      <c r="I3630" s="92"/>
    </row>
    <row r="3631" spans="1:9" x14ac:dyDescent="0.25">
      <c r="A3631" s="91" t="str">
        <f t="shared" si="56"/>
        <v/>
      </c>
      <c r="B3631" s="146"/>
      <c r="C3631" s="93"/>
      <c r="D3631" s="104"/>
      <c r="E3631" s="104"/>
      <c r="I3631" s="92"/>
    </row>
    <row r="3632" spans="1:9" x14ac:dyDescent="0.25">
      <c r="A3632" s="91" t="str">
        <f t="shared" si="56"/>
        <v/>
      </c>
      <c r="B3632" s="146"/>
      <c r="C3632" s="93"/>
      <c r="D3632" s="104"/>
      <c r="E3632" s="104"/>
      <c r="I3632" s="92"/>
    </row>
    <row r="3633" spans="1:9" x14ac:dyDescent="0.25">
      <c r="A3633" s="91" t="str">
        <f t="shared" si="56"/>
        <v/>
      </c>
      <c r="B3633" s="146"/>
      <c r="C3633" s="93"/>
      <c r="D3633" s="104"/>
      <c r="E3633" s="104"/>
      <c r="I3633" s="92"/>
    </row>
    <row r="3634" spans="1:9" x14ac:dyDescent="0.25">
      <c r="A3634" s="91" t="str">
        <f t="shared" si="56"/>
        <v/>
      </c>
      <c r="B3634" s="146"/>
      <c r="C3634" s="93"/>
      <c r="D3634" s="104"/>
      <c r="E3634" s="104"/>
      <c r="I3634" s="92"/>
    </row>
    <row r="3635" spans="1:9" x14ac:dyDescent="0.25">
      <c r="A3635" s="91" t="str">
        <f t="shared" si="56"/>
        <v/>
      </c>
      <c r="B3635" s="146"/>
      <c r="C3635" s="93"/>
      <c r="D3635" s="104"/>
      <c r="E3635" s="104"/>
      <c r="I3635" s="92"/>
    </row>
    <row r="3636" spans="1:9" x14ac:dyDescent="0.25">
      <c r="A3636" s="91" t="str">
        <f t="shared" si="56"/>
        <v/>
      </c>
      <c r="B3636" s="146"/>
      <c r="C3636" s="93"/>
      <c r="D3636" s="104"/>
      <c r="E3636" s="104"/>
      <c r="I3636" s="92"/>
    </row>
    <row r="3637" spans="1:9" x14ac:dyDescent="0.25">
      <c r="A3637" s="91" t="str">
        <f t="shared" si="56"/>
        <v/>
      </c>
      <c r="B3637" s="146"/>
      <c r="C3637" s="93"/>
      <c r="D3637" s="104"/>
      <c r="E3637" s="104"/>
      <c r="I3637" s="92"/>
    </row>
    <row r="3638" spans="1:9" x14ac:dyDescent="0.25">
      <c r="A3638" s="91" t="str">
        <f t="shared" si="56"/>
        <v/>
      </c>
      <c r="B3638" s="146"/>
      <c r="C3638" s="93"/>
      <c r="D3638" s="104"/>
      <c r="E3638" s="104"/>
      <c r="I3638" s="92"/>
    </row>
    <row r="3639" spans="1:9" x14ac:dyDescent="0.25">
      <c r="A3639" s="91" t="str">
        <f t="shared" si="56"/>
        <v/>
      </c>
      <c r="B3639" s="146"/>
      <c r="C3639" s="93"/>
      <c r="D3639" s="104"/>
      <c r="E3639" s="104"/>
      <c r="I3639" s="92"/>
    </row>
    <row r="3640" spans="1:9" x14ac:dyDescent="0.25">
      <c r="A3640" s="91" t="str">
        <f t="shared" si="56"/>
        <v/>
      </c>
      <c r="B3640" s="146"/>
      <c r="C3640" s="93"/>
      <c r="D3640" s="104"/>
      <c r="E3640" s="104"/>
      <c r="I3640" s="92"/>
    </row>
    <row r="3641" spans="1:9" x14ac:dyDescent="0.25">
      <c r="A3641" s="91" t="str">
        <f t="shared" si="56"/>
        <v/>
      </c>
      <c r="B3641" s="146"/>
      <c r="C3641" s="93"/>
      <c r="D3641" s="104"/>
      <c r="E3641" s="104"/>
      <c r="I3641" s="92"/>
    </row>
    <row r="3642" spans="1:9" x14ac:dyDescent="0.25">
      <c r="A3642" s="91" t="str">
        <f t="shared" si="56"/>
        <v/>
      </c>
      <c r="B3642" s="146"/>
      <c r="C3642" s="93"/>
      <c r="D3642" s="104"/>
      <c r="E3642" s="104"/>
      <c r="I3642" s="92"/>
    </row>
    <row r="3643" spans="1:9" x14ac:dyDescent="0.25">
      <c r="A3643" s="91" t="str">
        <f t="shared" si="56"/>
        <v/>
      </c>
      <c r="B3643" s="146"/>
      <c r="C3643" s="93"/>
      <c r="D3643" s="104"/>
      <c r="E3643" s="104"/>
      <c r="I3643" s="92"/>
    </row>
    <row r="3644" spans="1:9" x14ac:dyDescent="0.25">
      <c r="A3644" s="91" t="str">
        <f t="shared" si="56"/>
        <v/>
      </c>
      <c r="B3644" s="146"/>
      <c r="C3644" s="93"/>
      <c r="D3644" s="104"/>
      <c r="E3644" s="104"/>
      <c r="I3644" s="92"/>
    </row>
    <row r="3645" spans="1:9" x14ac:dyDescent="0.25">
      <c r="A3645" s="91" t="str">
        <f t="shared" si="56"/>
        <v/>
      </c>
      <c r="B3645" s="146"/>
      <c r="C3645" s="93"/>
      <c r="D3645" s="104"/>
      <c r="E3645" s="104"/>
      <c r="I3645" s="92"/>
    </row>
    <row r="3646" spans="1:9" x14ac:dyDescent="0.25">
      <c r="A3646" s="91" t="str">
        <f t="shared" si="56"/>
        <v/>
      </c>
      <c r="B3646" s="146"/>
      <c r="C3646" s="93"/>
      <c r="D3646" s="104"/>
      <c r="E3646" s="104"/>
      <c r="I3646" s="92"/>
    </row>
    <row r="3647" spans="1:9" x14ac:dyDescent="0.25">
      <c r="A3647" s="91" t="str">
        <f t="shared" si="56"/>
        <v/>
      </c>
      <c r="B3647" s="146"/>
      <c r="C3647" s="93"/>
      <c r="D3647" s="104"/>
      <c r="E3647" s="104"/>
      <c r="I3647" s="92"/>
    </row>
    <row r="3648" spans="1:9" x14ac:dyDescent="0.25">
      <c r="A3648" s="91" t="str">
        <f t="shared" si="56"/>
        <v/>
      </c>
      <c r="B3648" s="146"/>
      <c r="C3648" s="93"/>
      <c r="D3648" s="104"/>
      <c r="E3648" s="104"/>
      <c r="I3648" s="92"/>
    </row>
    <row r="3649" spans="1:9" x14ac:dyDescent="0.25">
      <c r="A3649" s="91" t="str">
        <f t="shared" si="56"/>
        <v/>
      </c>
      <c r="B3649" s="146"/>
      <c r="C3649" s="93"/>
      <c r="D3649" s="104"/>
      <c r="E3649" s="104"/>
      <c r="I3649" s="92"/>
    </row>
    <row r="3650" spans="1:9" x14ac:dyDescent="0.25">
      <c r="A3650" s="91" t="str">
        <f t="shared" ref="A3650:A3713" si="57">CONCATENATE(B3650,C3650)</f>
        <v/>
      </c>
      <c r="B3650" s="146"/>
      <c r="C3650" s="93"/>
      <c r="D3650" s="104"/>
      <c r="E3650" s="104"/>
      <c r="I3650" s="92"/>
    </row>
    <row r="3651" spans="1:9" x14ac:dyDescent="0.25">
      <c r="A3651" s="91" t="str">
        <f t="shared" si="57"/>
        <v/>
      </c>
      <c r="B3651" s="146"/>
      <c r="C3651" s="93"/>
      <c r="D3651" s="104"/>
      <c r="E3651" s="104"/>
      <c r="I3651" s="92"/>
    </row>
    <row r="3652" spans="1:9" x14ac:dyDescent="0.25">
      <c r="A3652" s="91" t="str">
        <f t="shared" si="57"/>
        <v/>
      </c>
      <c r="B3652" s="146"/>
      <c r="C3652" s="93"/>
      <c r="D3652" s="104"/>
      <c r="E3652" s="104"/>
      <c r="I3652" s="92"/>
    </row>
    <row r="3653" spans="1:9" x14ac:dyDescent="0.25">
      <c r="A3653" s="91" t="str">
        <f t="shared" si="57"/>
        <v/>
      </c>
      <c r="B3653" s="146"/>
      <c r="C3653" s="93"/>
      <c r="D3653" s="104"/>
      <c r="E3653" s="104"/>
      <c r="I3653" s="92"/>
    </row>
    <row r="3654" spans="1:9" x14ac:dyDescent="0.25">
      <c r="A3654" s="91" t="str">
        <f t="shared" si="57"/>
        <v/>
      </c>
      <c r="B3654" s="146"/>
      <c r="C3654" s="93"/>
      <c r="D3654" s="104"/>
      <c r="E3654" s="104"/>
      <c r="I3654" s="92"/>
    </row>
    <row r="3655" spans="1:9" x14ac:dyDescent="0.25">
      <c r="A3655" s="91" t="str">
        <f t="shared" si="57"/>
        <v/>
      </c>
      <c r="B3655" s="146"/>
      <c r="C3655" s="93"/>
      <c r="D3655" s="104"/>
      <c r="E3655" s="104"/>
      <c r="I3655" s="92"/>
    </row>
    <row r="3656" spans="1:9" x14ac:dyDescent="0.25">
      <c r="A3656" s="91" t="str">
        <f t="shared" si="57"/>
        <v/>
      </c>
      <c r="B3656" s="146"/>
      <c r="C3656" s="93"/>
      <c r="D3656" s="104"/>
      <c r="E3656" s="104"/>
      <c r="I3656" s="92"/>
    </row>
    <row r="3657" spans="1:9" x14ac:dyDescent="0.25">
      <c r="A3657" s="91" t="str">
        <f t="shared" si="57"/>
        <v/>
      </c>
      <c r="B3657" s="146"/>
      <c r="C3657" s="93"/>
      <c r="D3657" s="104"/>
      <c r="E3657" s="104"/>
      <c r="I3657" s="92"/>
    </row>
    <row r="3658" spans="1:9" x14ac:dyDescent="0.25">
      <c r="A3658" s="91" t="str">
        <f t="shared" si="57"/>
        <v/>
      </c>
      <c r="B3658" s="146"/>
      <c r="C3658" s="93"/>
      <c r="D3658" s="104"/>
      <c r="E3658" s="104"/>
      <c r="I3658" s="92"/>
    </row>
    <row r="3659" spans="1:9" x14ac:dyDescent="0.25">
      <c r="A3659" s="91" t="str">
        <f t="shared" si="57"/>
        <v/>
      </c>
      <c r="B3659" s="146"/>
      <c r="C3659" s="93"/>
      <c r="D3659" s="104"/>
      <c r="E3659" s="104"/>
      <c r="I3659" s="92"/>
    </row>
    <row r="3660" spans="1:9" x14ac:dyDescent="0.25">
      <c r="A3660" s="91" t="str">
        <f t="shared" si="57"/>
        <v/>
      </c>
      <c r="B3660" s="146"/>
      <c r="C3660" s="93"/>
      <c r="D3660" s="104"/>
      <c r="E3660" s="104"/>
      <c r="I3660" s="92"/>
    </row>
    <row r="3661" spans="1:9" x14ac:dyDescent="0.25">
      <c r="A3661" s="91" t="str">
        <f t="shared" si="57"/>
        <v/>
      </c>
      <c r="B3661" s="146"/>
      <c r="C3661" s="93"/>
      <c r="D3661" s="104"/>
      <c r="E3661" s="104"/>
      <c r="I3661" s="92"/>
    </row>
    <row r="3662" spans="1:9" x14ac:dyDescent="0.25">
      <c r="A3662" s="91" t="str">
        <f t="shared" si="57"/>
        <v/>
      </c>
      <c r="B3662" s="146"/>
      <c r="C3662" s="93"/>
      <c r="D3662" s="104"/>
      <c r="E3662" s="104"/>
      <c r="I3662" s="92"/>
    </row>
    <row r="3663" spans="1:9" x14ac:dyDescent="0.25">
      <c r="A3663" s="91" t="str">
        <f t="shared" si="57"/>
        <v/>
      </c>
      <c r="B3663" s="146"/>
      <c r="C3663" s="93"/>
      <c r="D3663" s="104"/>
      <c r="E3663" s="104"/>
      <c r="I3663" s="92"/>
    </row>
    <row r="3664" spans="1:9" x14ac:dyDescent="0.25">
      <c r="A3664" s="91" t="str">
        <f t="shared" si="57"/>
        <v/>
      </c>
      <c r="B3664" s="146"/>
      <c r="C3664" s="93"/>
      <c r="D3664" s="104"/>
      <c r="E3664" s="104"/>
      <c r="I3664" s="92"/>
    </row>
    <row r="3665" spans="1:9" x14ac:dyDescent="0.25">
      <c r="A3665" s="91" t="str">
        <f t="shared" si="57"/>
        <v/>
      </c>
      <c r="B3665" s="146"/>
      <c r="C3665" s="93"/>
      <c r="D3665" s="104"/>
      <c r="E3665" s="104"/>
      <c r="I3665" s="92"/>
    </row>
    <row r="3666" spans="1:9" x14ac:dyDescent="0.25">
      <c r="A3666" s="91" t="str">
        <f t="shared" si="57"/>
        <v/>
      </c>
      <c r="B3666" s="146"/>
      <c r="C3666" s="93"/>
      <c r="D3666" s="104"/>
      <c r="E3666" s="104"/>
      <c r="I3666" s="92"/>
    </row>
    <row r="3667" spans="1:9" x14ac:dyDescent="0.25">
      <c r="A3667" s="91" t="str">
        <f t="shared" si="57"/>
        <v/>
      </c>
      <c r="B3667" s="146"/>
      <c r="C3667" s="93"/>
      <c r="D3667" s="104"/>
      <c r="E3667" s="104"/>
      <c r="I3667" s="92"/>
    </row>
    <row r="3668" spans="1:9" x14ac:dyDescent="0.25">
      <c r="A3668" s="91" t="str">
        <f t="shared" si="57"/>
        <v/>
      </c>
      <c r="B3668" s="146"/>
      <c r="C3668" s="93"/>
      <c r="D3668" s="104"/>
      <c r="E3668" s="104"/>
      <c r="I3668" s="92"/>
    </row>
    <row r="3669" spans="1:9" x14ac:dyDescent="0.25">
      <c r="A3669" s="91" t="str">
        <f t="shared" si="57"/>
        <v/>
      </c>
      <c r="B3669" s="146"/>
      <c r="C3669" s="93"/>
      <c r="D3669" s="104"/>
      <c r="E3669" s="104"/>
      <c r="I3669" s="92"/>
    </row>
    <row r="3670" spans="1:9" x14ac:dyDescent="0.25">
      <c r="A3670" s="91" t="str">
        <f t="shared" si="57"/>
        <v/>
      </c>
      <c r="B3670" s="146"/>
      <c r="C3670" s="93"/>
      <c r="D3670" s="104"/>
      <c r="E3670" s="104"/>
      <c r="I3670" s="92"/>
    </row>
    <row r="3671" spans="1:9" x14ac:dyDescent="0.25">
      <c r="A3671" s="91" t="str">
        <f t="shared" si="57"/>
        <v/>
      </c>
      <c r="B3671" s="146"/>
      <c r="C3671" s="93"/>
      <c r="D3671" s="104"/>
      <c r="E3671" s="104"/>
      <c r="I3671" s="92"/>
    </row>
    <row r="3672" spans="1:9" x14ac:dyDescent="0.25">
      <c r="A3672" s="91" t="str">
        <f t="shared" si="57"/>
        <v/>
      </c>
      <c r="B3672" s="146"/>
      <c r="C3672" s="93"/>
      <c r="D3672" s="104"/>
      <c r="E3672" s="104"/>
      <c r="I3672" s="92"/>
    </row>
    <row r="3673" spans="1:9" x14ac:dyDescent="0.25">
      <c r="A3673" s="91" t="str">
        <f t="shared" si="57"/>
        <v/>
      </c>
      <c r="B3673" s="146"/>
      <c r="C3673" s="93"/>
      <c r="D3673" s="104"/>
      <c r="E3673" s="104"/>
      <c r="I3673" s="92"/>
    </row>
    <row r="3674" spans="1:9" x14ac:dyDescent="0.25">
      <c r="A3674" s="91" t="str">
        <f t="shared" si="57"/>
        <v/>
      </c>
      <c r="B3674" s="146"/>
      <c r="C3674" s="93"/>
      <c r="D3674" s="104"/>
      <c r="E3674" s="104"/>
      <c r="I3674" s="92"/>
    </row>
    <row r="3675" spans="1:9" x14ac:dyDescent="0.25">
      <c r="A3675" s="91" t="str">
        <f t="shared" si="57"/>
        <v/>
      </c>
      <c r="B3675" s="146"/>
      <c r="C3675" s="93"/>
      <c r="D3675" s="104"/>
      <c r="E3675" s="104"/>
      <c r="I3675" s="92"/>
    </row>
    <row r="3676" spans="1:9" x14ac:dyDescent="0.25">
      <c r="A3676" s="91" t="str">
        <f t="shared" si="57"/>
        <v/>
      </c>
      <c r="B3676" s="146"/>
      <c r="C3676" s="93"/>
      <c r="D3676" s="104"/>
      <c r="E3676" s="104"/>
      <c r="I3676" s="92"/>
    </row>
    <row r="3677" spans="1:9" x14ac:dyDescent="0.25">
      <c r="A3677" s="91" t="str">
        <f t="shared" si="57"/>
        <v/>
      </c>
      <c r="B3677" s="146"/>
      <c r="C3677" s="93"/>
      <c r="D3677" s="104"/>
      <c r="E3677" s="104"/>
      <c r="I3677" s="92"/>
    </row>
    <row r="3678" spans="1:9" x14ac:dyDescent="0.25">
      <c r="A3678" s="91" t="str">
        <f t="shared" si="57"/>
        <v/>
      </c>
      <c r="B3678" s="146"/>
      <c r="C3678" s="93"/>
      <c r="D3678" s="104"/>
      <c r="E3678" s="104"/>
      <c r="I3678" s="92"/>
    </row>
    <row r="3679" spans="1:9" x14ac:dyDescent="0.25">
      <c r="A3679" s="91" t="str">
        <f t="shared" si="57"/>
        <v/>
      </c>
      <c r="B3679" s="146"/>
      <c r="C3679" s="93"/>
      <c r="D3679" s="104"/>
      <c r="E3679" s="104"/>
      <c r="I3679" s="92"/>
    </row>
    <row r="3680" spans="1:9" x14ac:dyDescent="0.25">
      <c r="A3680" s="91" t="str">
        <f t="shared" si="57"/>
        <v/>
      </c>
      <c r="B3680" s="146"/>
      <c r="C3680" s="93"/>
      <c r="D3680" s="104"/>
      <c r="E3680" s="104"/>
      <c r="I3680" s="92"/>
    </row>
    <row r="3681" spans="1:9" x14ac:dyDescent="0.25">
      <c r="A3681" s="91" t="str">
        <f t="shared" si="57"/>
        <v/>
      </c>
      <c r="B3681" s="146"/>
      <c r="C3681" s="93"/>
      <c r="D3681" s="104"/>
      <c r="E3681" s="104"/>
      <c r="I3681" s="92"/>
    </row>
    <row r="3682" spans="1:9" x14ac:dyDescent="0.25">
      <c r="A3682" s="91" t="str">
        <f t="shared" si="57"/>
        <v/>
      </c>
      <c r="B3682" s="146"/>
      <c r="C3682" s="93"/>
      <c r="D3682" s="104"/>
      <c r="E3682" s="104"/>
      <c r="I3682" s="92"/>
    </row>
    <row r="3683" spans="1:9" x14ac:dyDescent="0.25">
      <c r="A3683" s="91" t="str">
        <f t="shared" si="57"/>
        <v/>
      </c>
      <c r="B3683" s="146"/>
      <c r="C3683" s="93"/>
      <c r="D3683" s="104"/>
      <c r="E3683" s="104"/>
      <c r="I3683" s="92"/>
    </row>
    <row r="3684" spans="1:9" x14ac:dyDescent="0.25">
      <c r="A3684" s="91" t="str">
        <f t="shared" si="57"/>
        <v/>
      </c>
      <c r="B3684" s="146"/>
      <c r="C3684" s="93"/>
      <c r="D3684" s="104"/>
      <c r="E3684" s="104"/>
      <c r="I3684" s="92"/>
    </row>
    <row r="3685" spans="1:9" x14ac:dyDescent="0.25">
      <c r="A3685" s="91" t="str">
        <f t="shared" si="57"/>
        <v/>
      </c>
      <c r="B3685" s="146"/>
      <c r="C3685" s="93"/>
      <c r="D3685" s="104"/>
      <c r="E3685" s="104"/>
      <c r="I3685" s="92"/>
    </row>
    <row r="3686" spans="1:9" x14ac:dyDescent="0.25">
      <c r="A3686" s="91" t="str">
        <f t="shared" si="57"/>
        <v/>
      </c>
      <c r="B3686" s="146"/>
      <c r="C3686" s="93"/>
      <c r="D3686" s="104"/>
      <c r="E3686" s="104"/>
      <c r="I3686" s="92"/>
    </row>
    <row r="3687" spans="1:9" x14ac:dyDescent="0.25">
      <c r="A3687" s="91" t="str">
        <f t="shared" si="57"/>
        <v/>
      </c>
      <c r="B3687" s="146"/>
      <c r="C3687" s="93"/>
      <c r="D3687" s="104"/>
      <c r="E3687" s="104"/>
      <c r="I3687" s="92"/>
    </row>
    <row r="3688" spans="1:9" x14ac:dyDescent="0.25">
      <c r="A3688" s="91" t="str">
        <f t="shared" si="57"/>
        <v/>
      </c>
      <c r="B3688" s="146"/>
      <c r="C3688" s="93"/>
      <c r="D3688" s="104"/>
      <c r="E3688" s="104"/>
      <c r="I3688" s="92"/>
    </row>
    <row r="3689" spans="1:9" x14ac:dyDescent="0.25">
      <c r="A3689" s="91" t="str">
        <f t="shared" si="57"/>
        <v/>
      </c>
      <c r="B3689" s="146"/>
      <c r="C3689" s="93"/>
      <c r="D3689" s="104"/>
      <c r="E3689" s="104"/>
      <c r="I3689" s="92"/>
    </row>
    <row r="3690" spans="1:9" x14ac:dyDescent="0.25">
      <c r="A3690" s="91" t="str">
        <f t="shared" si="57"/>
        <v/>
      </c>
      <c r="B3690" s="146"/>
      <c r="C3690" s="93"/>
      <c r="D3690" s="104"/>
      <c r="E3690" s="104"/>
      <c r="I3690" s="92"/>
    </row>
    <row r="3691" spans="1:9" x14ac:dyDescent="0.25">
      <c r="A3691" s="91" t="str">
        <f t="shared" si="57"/>
        <v/>
      </c>
      <c r="B3691" s="146"/>
      <c r="C3691" s="93"/>
      <c r="D3691" s="104"/>
      <c r="E3691" s="104"/>
      <c r="I3691" s="92"/>
    </row>
    <row r="3692" spans="1:9" x14ac:dyDescent="0.25">
      <c r="A3692" s="91" t="str">
        <f t="shared" si="57"/>
        <v/>
      </c>
      <c r="B3692" s="146"/>
      <c r="C3692" s="93"/>
      <c r="D3692" s="104"/>
      <c r="E3692" s="104"/>
      <c r="I3692" s="92"/>
    </row>
    <row r="3693" spans="1:9" x14ac:dyDescent="0.25">
      <c r="A3693" s="91" t="str">
        <f t="shared" si="57"/>
        <v/>
      </c>
      <c r="B3693" s="146"/>
      <c r="C3693" s="93"/>
      <c r="D3693" s="104"/>
      <c r="E3693" s="104"/>
      <c r="I3693" s="92"/>
    </row>
    <row r="3694" spans="1:9" x14ac:dyDescent="0.25">
      <c r="A3694" s="91" t="str">
        <f t="shared" si="57"/>
        <v/>
      </c>
      <c r="B3694" s="146"/>
      <c r="C3694" s="93"/>
      <c r="D3694" s="104"/>
      <c r="E3694" s="104"/>
      <c r="I3694" s="92"/>
    </row>
    <row r="3695" spans="1:9" x14ac:dyDescent="0.25">
      <c r="A3695" s="91" t="str">
        <f t="shared" si="57"/>
        <v/>
      </c>
      <c r="B3695" s="146"/>
      <c r="C3695" s="93"/>
      <c r="D3695" s="104"/>
      <c r="E3695" s="104"/>
      <c r="I3695" s="92"/>
    </row>
    <row r="3696" spans="1:9" x14ac:dyDescent="0.25">
      <c r="A3696" s="91" t="str">
        <f t="shared" si="57"/>
        <v/>
      </c>
      <c r="B3696" s="146"/>
      <c r="C3696" s="93"/>
      <c r="D3696" s="104"/>
      <c r="E3696" s="104"/>
      <c r="I3696" s="92"/>
    </row>
    <row r="3697" spans="1:9" x14ac:dyDescent="0.25">
      <c r="A3697" s="91" t="str">
        <f t="shared" si="57"/>
        <v/>
      </c>
      <c r="B3697" s="146"/>
      <c r="C3697" s="93"/>
      <c r="D3697" s="104"/>
      <c r="E3697" s="104"/>
      <c r="I3697" s="92"/>
    </row>
    <row r="3698" spans="1:9" x14ac:dyDescent="0.25">
      <c r="A3698" s="91" t="str">
        <f t="shared" si="57"/>
        <v/>
      </c>
      <c r="B3698" s="146"/>
      <c r="C3698" s="93"/>
      <c r="D3698" s="104"/>
      <c r="E3698" s="104"/>
      <c r="I3698" s="92"/>
    </row>
    <row r="3699" spans="1:9" x14ac:dyDescent="0.25">
      <c r="A3699" s="91" t="str">
        <f t="shared" si="57"/>
        <v/>
      </c>
      <c r="B3699" s="146"/>
      <c r="C3699" s="93"/>
      <c r="D3699" s="104"/>
      <c r="E3699" s="104"/>
      <c r="I3699" s="92"/>
    </row>
    <row r="3700" spans="1:9" x14ac:dyDescent="0.25">
      <c r="A3700" s="91" t="str">
        <f t="shared" si="57"/>
        <v/>
      </c>
      <c r="B3700" s="146"/>
      <c r="C3700" s="93"/>
      <c r="D3700" s="104"/>
      <c r="E3700" s="104"/>
      <c r="I3700" s="92"/>
    </row>
    <row r="3701" spans="1:9" x14ac:dyDescent="0.25">
      <c r="A3701" s="91" t="str">
        <f t="shared" si="57"/>
        <v/>
      </c>
      <c r="B3701" s="146"/>
      <c r="C3701" s="93"/>
      <c r="D3701" s="104"/>
      <c r="E3701" s="104"/>
      <c r="I3701" s="92"/>
    </row>
    <row r="3702" spans="1:9" x14ac:dyDescent="0.25">
      <c r="A3702" s="91" t="str">
        <f t="shared" si="57"/>
        <v/>
      </c>
      <c r="B3702" s="146"/>
      <c r="C3702" s="93"/>
      <c r="D3702" s="104"/>
      <c r="E3702" s="104"/>
      <c r="I3702" s="92"/>
    </row>
    <row r="3703" spans="1:9" x14ac:dyDescent="0.25">
      <c r="A3703" s="91" t="str">
        <f t="shared" si="57"/>
        <v/>
      </c>
      <c r="B3703" s="146"/>
      <c r="C3703" s="93"/>
      <c r="D3703" s="104"/>
      <c r="E3703" s="104"/>
      <c r="I3703" s="92"/>
    </row>
    <row r="3704" spans="1:9" x14ac:dyDescent="0.25">
      <c r="A3704" s="91" t="str">
        <f t="shared" si="57"/>
        <v/>
      </c>
      <c r="B3704" s="146"/>
      <c r="C3704" s="93"/>
      <c r="D3704" s="104"/>
      <c r="E3704" s="104"/>
      <c r="I3704" s="92"/>
    </row>
    <row r="3705" spans="1:9" x14ac:dyDescent="0.25">
      <c r="A3705" s="91" t="str">
        <f t="shared" si="57"/>
        <v/>
      </c>
      <c r="B3705" s="146"/>
      <c r="C3705" s="93"/>
      <c r="D3705" s="104"/>
      <c r="E3705" s="104"/>
      <c r="I3705" s="92"/>
    </row>
    <row r="3706" spans="1:9" x14ac:dyDescent="0.25">
      <c r="A3706" s="91" t="str">
        <f t="shared" si="57"/>
        <v/>
      </c>
      <c r="B3706" s="146"/>
      <c r="C3706" s="93"/>
      <c r="D3706" s="104"/>
      <c r="E3706" s="104"/>
      <c r="I3706" s="92"/>
    </row>
    <row r="3707" spans="1:9" x14ac:dyDescent="0.25">
      <c r="A3707" s="91" t="str">
        <f t="shared" si="57"/>
        <v/>
      </c>
      <c r="B3707" s="146"/>
      <c r="C3707" s="93"/>
      <c r="D3707" s="104"/>
      <c r="E3707" s="104"/>
      <c r="I3707" s="92"/>
    </row>
    <row r="3708" spans="1:9" x14ac:dyDescent="0.25">
      <c r="A3708" s="91" t="str">
        <f t="shared" si="57"/>
        <v/>
      </c>
      <c r="B3708" s="146"/>
      <c r="C3708" s="93"/>
      <c r="D3708" s="104"/>
      <c r="E3708" s="104"/>
      <c r="I3708" s="92"/>
    </row>
    <row r="3709" spans="1:9" x14ac:dyDescent="0.25">
      <c r="A3709" s="91" t="str">
        <f t="shared" si="57"/>
        <v/>
      </c>
      <c r="B3709" s="146"/>
      <c r="C3709" s="93"/>
      <c r="D3709" s="104"/>
      <c r="E3709" s="104"/>
      <c r="I3709" s="92"/>
    </row>
    <row r="3710" spans="1:9" x14ac:dyDescent="0.25">
      <c r="A3710" s="91" t="str">
        <f t="shared" si="57"/>
        <v/>
      </c>
      <c r="B3710" s="146"/>
      <c r="C3710" s="93"/>
      <c r="D3710" s="104"/>
      <c r="E3710" s="104"/>
      <c r="I3710" s="92"/>
    </row>
    <row r="3711" spans="1:9" x14ac:dyDescent="0.25">
      <c r="A3711" s="91" t="str">
        <f t="shared" si="57"/>
        <v/>
      </c>
      <c r="B3711" s="146"/>
      <c r="C3711" s="93"/>
      <c r="D3711" s="104"/>
      <c r="E3711" s="104"/>
      <c r="I3711" s="92"/>
    </row>
    <row r="3712" spans="1:9" x14ac:dyDescent="0.25">
      <c r="A3712" s="91" t="str">
        <f t="shared" si="57"/>
        <v/>
      </c>
      <c r="B3712" s="146"/>
      <c r="C3712" s="93"/>
      <c r="D3712" s="104"/>
      <c r="E3712" s="104"/>
      <c r="I3712" s="92"/>
    </row>
    <row r="3713" spans="1:9" x14ac:dyDescent="0.25">
      <c r="A3713" s="91" t="str">
        <f t="shared" si="57"/>
        <v/>
      </c>
      <c r="B3713" s="146"/>
      <c r="C3713" s="93"/>
      <c r="D3713" s="104"/>
      <c r="E3713" s="104"/>
      <c r="I3713" s="92"/>
    </row>
    <row r="3714" spans="1:9" x14ac:dyDescent="0.25">
      <c r="A3714" s="91" t="str">
        <f t="shared" ref="A3714:A3777" si="58">CONCATENATE(B3714,C3714)</f>
        <v/>
      </c>
      <c r="B3714" s="146"/>
      <c r="C3714" s="93"/>
      <c r="D3714" s="104"/>
      <c r="E3714" s="104"/>
      <c r="I3714" s="92"/>
    </row>
    <row r="3715" spans="1:9" x14ac:dyDescent="0.25">
      <c r="A3715" s="91" t="str">
        <f t="shared" si="58"/>
        <v/>
      </c>
      <c r="B3715" s="146"/>
      <c r="C3715" s="93"/>
      <c r="D3715" s="104"/>
      <c r="E3715" s="104"/>
      <c r="I3715" s="92"/>
    </row>
    <row r="3716" spans="1:9" x14ac:dyDescent="0.25">
      <c r="A3716" s="91" t="str">
        <f t="shared" si="58"/>
        <v/>
      </c>
      <c r="B3716" s="146"/>
      <c r="C3716" s="93"/>
      <c r="D3716" s="104"/>
      <c r="E3716" s="104"/>
      <c r="I3716" s="92"/>
    </row>
    <row r="3717" spans="1:9" x14ac:dyDescent="0.25">
      <c r="A3717" s="91" t="str">
        <f t="shared" si="58"/>
        <v/>
      </c>
      <c r="B3717" s="146"/>
      <c r="C3717" s="93"/>
      <c r="D3717" s="104"/>
      <c r="E3717" s="104"/>
      <c r="I3717" s="92"/>
    </row>
    <row r="3718" spans="1:9" x14ac:dyDescent="0.25">
      <c r="A3718" s="91" t="str">
        <f t="shared" si="58"/>
        <v/>
      </c>
      <c r="B3718" s="146"/>
      <c r="C3718" s="93"/>
      <c r="D3718" s="104"/>
      <c r="E3718" s="104"/>
      <c r="I3718" s="92"/>
    </row>
    <row r="3719" spans="1:9" x14ac:dyDescent="0.25">
      <c r="A3719" s="91" t="str">
        <f t="shared" si="58"/>
        <v/>
      </c>
      <c r="B3719" s="146"/>
      <c r="C3719" s="93"/>
      <c r="D3719" s="104"/>
      <c r="E3719" s="104"/>
      <c r="I3719" s="92"/>
    </row>
    <row r="3720" spans="1:9" x14ac:dyDescent="0.25">
      <c r="A3720" s="91" t="str">
        <f t="shared" si="58"/>
        <v/>
      </c>
      <c r="B3720" s="146"/>
      <c r="C3720" s="93"/>
      <c r="D3720" s="104"/>
      <c r="E3720" s="104"/>
      <c r="I3720" s="92"/>
    </row>
    <row r="3721" spans="1:9" x14ac:dyDescent="0.25">
      <c r="A3721" s="91" t="str">
        <f t="shared" si="58"/>
        <v/>
      </c>
      <c r="B3721" s="146"/>
      <c r="C3721" s="93"/>
      <c r="D3721" s="104"/>
      <c r="E3721" s="104"/>
      <c r="I3721" s="92"/>
    </row>
    <row r="3722" spans="1:9" x14ac:dyDescent="0.25">
      <c r="A3722" s="91" t="str">
        <f t="shared" si="58"/>
        <v/>
      </c>
      <c r="B3722" s="146"/>
      <c r="C3722" s="93"/>
      <c r="D3722" s="104"/>
      <c r="E3722" s="104"/>
      <c r="I3722" s="92"/>
    </row>
    <row r="3723" spans="1:9" x14ac:dyDescent="0.25">
      <c r="A3723" s="91" t="str">
        <f t="shared" si="58"/>
        <v/>
      </c>
      <c r="B3723" s="146"/>
      <c r="C3723" s="93"/>
      <c r="D3723" s="104"/>
      <c r="E3723" s="104"/>
      <c r="I3723" s="92"/>
    </row>
    <row r="3724" spans="1:9" x14ac:dyDescent="0.25">
      <c r="A3724" s="91" t="str">
        <f t="shared" si="58"/>
        <v/>
      </c>
      <c r="B3724" s="146"/>
      <c r="C3724" s="93"/>
      <c r="D3724" s="104"/>
      <c r="E3724" s="104"/>
      <c r="I3724" s="92"/>
    </row>
    <row r="3725" spans="1:9" x14ac:dyDescent="0.25">
      <c r="A3725" s="91" t="str">
        <f t="shared" si="58"/>
        <v/>
      </c>
      <c r="B3725" s="146"/>
      <c r="C3725" s="93"/>
      <c r="D3725" s="104"/>
      <c r="E3725" s="104"/>
      <c r="I3725" s="92"/>
    </row>
    <row r="3726" spans="1:9" x14ac:dyDescent="0.25">
      <c r="A3726" s="91" t="str">
        <f t="shared" si="58"/>
        <v/>
      </c>
      <c r="B3726" s="146"/>
      <c r="C3726" s="93"/>
      <c r="D3726" s="104"/>
      <c r="E3726" s="104"/>
      <c r="I3726" s="92"/>
    </row>
    <row r="3727" spans="1:9" x14ac:dyDescent="0.25">
      <c r="A3727" s="91" t="str">
        <f t="shared" si="58"/>
        <v/>
      </c>
      <c r="B3727" s="146"/>
      <c r="C3727" s="93"/>
      <c r="D3727" s="104"/>
      <c r="E3727" s="104"/>
      <c r="I3727" s="92"/>
    </row>
    <row r="3728" spans="1:9" x14ac:dyDescent="0.25">
      <c r="A3728" s="91" t="str">
        <f t="shared" si="58"/>
        <v/>
      </c>
      <c r="B3728" s="146"/>
      <c r="C3728" s="93"/>
      <c r="D3728" s="104"/>
      <c r="E3728" s="104"/>
      <c r="I3728" s="92"/>
    </row>
    <row r="3729" spans="1:9" x14ac:dyDescent="0.25">
      <c r="A3729" s="91" t="str">
        <f t="shared" si="58"/>
        <v/>
      </c>
      <c r="B3729" s="146"/>
      <c r="C3729" s="93"/>
      <c r="D3729" s="104"/>
      <c r="E3729" s="104"/>
      <c r="I3729" s="92"/>
    </row>
    <row r="3730" spans="1:9" x14ac:dyDescent="0.25">
      <c r="A3730" s="91" t="str">
        <f t="shared" si="58"/>
        <v/>
      </c>
      <c r="B3730" s="146"/>
      <c r="C3730" s="93"/>
      <c r="D3730" s="104"/>
      <c r="E3730" s="104"/>
      <c r="I3730" s="92"/>
    </row>
    <row r="3731" spans="1:9" x14ac:dyDescent="0.25">
      <c r="A3731" s="91" t="str">
        <f t="shared" si="58"/>
        <v/>
      </c>
      <c r="B3731" s="146"/>
      <c r="C3731" s="93"/>
      <c r="D3731" s="104"/>
      <c r="E3731" s="104"/>
      <c r="I3731" s="92"/>
    </row>
    <row r="3732" spans="1:9" x14ac:dyDescent="0.25">
      <c r="A3732" s="91" t="str">
        <f t="shared" si="58"/>
        <v/>
      </c>
      <c r="B3732" s="146"/>
      <c r="C3732" s="93"/>
      <c r="D3732" s="104"/>
      <c r="E3732" s="104"/>
      <c r="I3732" s="92"/>
    </row>
    <row r="3733" spans="1:9" x14ac:dyDescent="0.25">
      <c r="A3733" s="91" t="str">
        <f t="shared" si="58"/>
        <v/>
      </c>
      <c r="B3733" s="146"/>
      <c r="C3733" s="93"/>
      <c r="D3733" s="104"/>
      <c r="E3733" s="104"/>
      <c r="I3733" s="92"/>
    </row>
    <row r="3734" spans="1:9" x14ac:dyDescent="0.25">
      <c r="A3734" s="91" t="str">
        <f t="shared" si="58"/>
        <v/>
      </c>
      <c r="B3734" s="146"/>
      <c r="C3734" s="93"/>
      <c r="D3734" s="104"/>
      <c r="E3734" s="104"/>
      <c r="I3734" s="92"/>
    </row>
    <row r="3735" spans="1:9" x14ac:dyDescent="0.25">
      <c r="A3735" s="91" t="str">
        <f t="shared" si="58"/>
        <v/>
      </c>
      <c r="B3735" s="146"/>
      <c r="C3735" s="93"/>
      <c r="D3735" s="104"/>
      <c r="E3735" s="104"/>
      <c r="I3735" s="92"/>
    </row>
    <row r="3736" spans="1:9" x14ac:dyDescent="0.25">
      <c r="A3736" s="91" t="str">
        <f t="shared" si="58"/>
        <v/>
      </c>
      <c r="B3736" s="146"/>
      <c r="C3736" s="93"/>
      <c r="D3736" s="104"/>
      <c r="E3736" s="104"/>
      <c r="I3736" s="92"/>
    </row>
    <row r="3737" spans="1:9" x14ac:dyDescent="0.25">
      <c r="A3737" s="91" t="str">
        <f t="shared" si="58"/>
        <v/>
      </c>
      <c r="B3737" s="146"/>
      <c r="C3737" s="93"/>
      <c r="D3737" s="104"/>
      <c r="E3737" s="104"/>
      <c r="I3737" s="92"/>
    </row>
    <row r="3738" spans="1:9" x14ac:dyDescent="0.25">
      <c r="A3738" s="91" t="str">
        <f t="shared" si="58"/>
        <v/>
      </c>
      <c r="B3738" s="146"/>
      <c r="C3738" s="93"/>
      <c r="D3738" s="104"/>
      <c r="E3738" s="104"/>
      <c r="I3738" s="92"/>
    </row>
    <row r="3739" spans="1:9" x14ac:dyDescent="0.25">
      <c r="A3739" s="91" t="str">
        <f t="shared" si="58"/>
        <v/>
      </c>
      <c r="B3739" s="146"/>
      <c r="C3739" s="93"/>
      <c r="D3739" s="104"/>
      <c r="E3739" s="104"/>
      <c r="I3739" s="92"/>
    </row>
    <row r="3740" spans="1:9" x14ac:dyDescent="0.25">
      <c r="A3740" s="91" t="str">
        <f t="shared" si="58"/>
        <v/>
      </c>
      <c r="B3740" s="146"/>
      <c r="C3740" s="93"/>
      <c r="D3740" s="104"/>
      <c r="E3740" s="104"/>
      <c r="I3740" s="92"/>
    </row>
    <row r="3741" spans="1:9" x14ac:dyDescent="0.25">
      <c r="A3741" s="91" t="str">
        <f t="shared" si="58"/>
        <v/>
      </c>
      <c r="B3741" s="146"/>
      <c r="C3741" s="93"/>
      <c r="D3741" s="104"/>
      <c r="E3741" s="104"/>
      <c r="I3741" s="92"/>
    </row>
    <row r="3742" spans="1:9" x14ac:dyDescent="0.25">
      <c r="A3742" s="91" t="str">
        <f t="shared" si="58"/>
        <v/>
      </c>
      <c r="B3742" s="146"/>
      <c r="C3742" s="93"/>
      <c r="D3742" s="104"/>
      <c r="E3742" s="104"/>
      <c r="I3742" s="92"/>
    </row>
    <row r="3743" spans="1:9" x14ac:dyDescent="0.25">
      <c r="A3743" s="91" t="str">
        <f t="shared" si="58"/>
        <v/>
      </c>
      <c r="B3743" s="146"/>
      <c r="C3743" s="93"/>
      <c r="D3743" s="104"/>
      <c r="E3743" s="104"/>
      <c r="I3743" s="92"/>
    </row>
    <row r="3744" spans="1:9" x14ac:dyDescent="0.25">
      <c r="A3744" s="91" t="str">
        <f t="shared" si="58"/>
        <v/>
      </c>
      <c r="B3744" s="146"/>
      <c r="C3744" s="93"/>
      <c r="D3744" s="104"/>
      <c r="E3744" s="104"/>
      <c r="I3744" s="92"/>
    </row>
    <row r="3745" spans="1:9" x14ac:dyDescent="0.25">
      <c r="A3745" s="91" t="str">
        <f t="shared" si="58"/>
        <v/>
      </c>
      <c r="B3745" s="146"/>
      <c r="C3745" s="93"/>
      <c r="D3745" s="104"/>
      <c r="E3745" s="104"/>
      <c r="I3745" s="92"/>
    </row>
    <row r="3746" spans="1:9" x14ac:dyDescent="0.25">
      <c r="A3746" s="91" t="str">
        <f t="shared" si="58"/>
        <v/>
      </c>
      <c r="B3746" s="146"/>
      <c r="C3746" s="93"/>
      <c r="D3746" s="104"/>
      <c r="E3746" s="104"/>
      <c r="I3746" s="92"/>
    </row>
    <row r="3747" spans="1:9" x14ac:dyDescent="0.25">
      <c r="A3747" s="91" t="str">
        <f t="shared" si="58"/>
        <v/>
      </c>
      <c r="B3747" s="146"/>
      <c r="C3747" s="93"/>
      <c r="D3747" s="104"/>
      <c r="E3747" s="104"/>
      <c r="I3747" s="92"/>
    </row>
    <row r="3748" spans="1:9" x14ac:dyDescent="0.25">
      <c r="A3748" s="91" t="str">
        <f t="shared" si="58"/>
        <v/>
      </c>
      <c r="B3748" s="146"/>
      <c r="C3748" s="93"/>
      <c r="D3748" s="104"/>
      <c r="E3748" s="104"/>
      <c r="I3748" s="92"/>
    </row>
    <row r="3749" spans="1:9" x14ac:dyDescent="0.25">
      <c r="A3749" s="91" t="str">
        <f t="shared" si="58"/>
        <v/>
      </c>
      <c r="B3749" s="146"/>
      <c r="C3749" s="93"/>
      <c r="D3749" s="104"/>
      <c r="E3749" s="104"/>
      <c r="I3749" s="92"/>
    </row>
    <row r="3750" spans="1:9" x14ac:dyDescent="0.25">
      <c r="A3750" s="91" t="str">
        <f t="shared" si="58"/>
        <v/>
      </c>
      <c r="B3750" s="146"/>
      <c r="C3750" s="93"/>
      <c r="D3750" s="104"/>
      <c r="E3750" s="104"/>
      <c r="I3750" s="92"/>
    </row>
    <row r="3751" spans="1:9" x14ac:dyDescent="0.25">
      <c r="A3751" s="91" t="str">
        <f t="shared" si="58"/>
        <v/>
      </c>
      <c r="B3751" s="146"/>
      <c r="C3751" s="93"/>
      <c r="D3751" s="104"/>
      <c r="E3751" s="104"/>
      <c r="I3751" s="92"/>
    </row>
    <row r="3752" spans="1:9" x14ac:dyDescent="0.25">
      <c r="A3752" s="91" t="str">
        <f t="shared" si="58"/>
        <v/>
      </c>
      <c r="B3752" s="146"/>
      <c r="C3752" s="93"/>
      <c r="D3752" s="104"/>
      <c r="E3752" s="104"/>
      <c r="I3752" s="92"/>
    </row>
    <row r="3753" spans="1:9" x14ac:dyDescent="0.25">
      <c r="A3753" s="91" t="str">
        <f t="shared" si="58"/>
        <v/>
      </c>
      <c r="B3753" s="146"/>
      <c r="C3753" s="93"/>
      <c r="D3753" s="104"/>
      <c r="E3753" s="104"/>
      <c r="I3753" s="92"/>
    </row>
    <row r="3754" spans="1:9" x14ac:dyDescent="0.25">
      <c r="A3754" s="91" t="str">
        <f t="shared" si="58"/>
        <v/>
      </c>
      <c r="B3754" s="146"/>
      <c r="C3754" s="93"/>
      <c r="D3754" s="104"/>
      <c r="E3754" s="104"/>
      <c r="I3754" s="92"/>
    </row>
    <row r="3755" spans="1:9" x14ac:dyDescent="0.25">
      <c r="A3755" s="91" t="str">
        <f t="shared" si="58"/>
        <v/>
      </c>
      <c r="B3755" s="146"/>
      <c r="C3755" s="93"/>
      <c r="D3755" s="104"/>
      <c r="E3755" s="104"/>
      <c r="I3755" s="92"/>
    </row>
    <row r="3756" spans="1:9" x14ac:dyDescent="0.25">
      <c r="A3756" s="91" t="str">
        <f t="shared" si="58"/>
        <v/>
      </c>
      <c r="B3756" s="146"/>
      <c r="C3756" s="93"/>
      <c r="D3756" s="104"/>
      <c r="E3756" s="104"/>
      <c r="I3756" s="92"/>
    </row>
    <row r="3757" spans="1:9" x14ac:dyDescent="0.25">
      <c r="A3757" s="91" t="str">
        <f t="shared" si="58"/>
        <v/>
      </c>
      <c r="B3757" s="146"/>
      <c r="C3757" s="93"/>
      <c r="D3757" s="104"/>
      <c r="E3757" s="104"/>
      <c r="I3757" s="92"/>
    </row>
    <row r="3758" spans="1:9" x14ac:dyDescent="0.25">
      <c r="A3758" s="91" t="str">
        <f t="shared" si="58"/>
        <v/>
      </c>
      <c r="B3758" s="146"/>
      <c r="C3758" s="93"/>
      <c r="D3758" s="104"/>
      <c r="E3758" s="104"/>
      <c r="I3758" s="92"/>
    </row>
    <row r="3759" spans="1:9" x14ac:dyDescent="0.25">
      <c r="A3759" s="91" t="str">
        <f t="shared" si="58"/>
        <v/>
      </c>
      <c r="B3759" s="146"/>
      <c r="C3759" s="93"/>
      <c r="D3759" s="104"/>
      <c r="E3759" s="104"/>
      <c r="I3759" s="92"/>
    </row>
    <row r="3760" spans="1:9" x14ac:dyDescent="0.25">
      <c r="A3760" s="91" t="str">
        <f t="shared" si="58"/>
        <v/>
      </c>
      <c r="B3760" s="146"/>
      <c r="C3760" s="93"/>
      <c r="D3760" s="104"/>
      <c r="E3760" s="104"/>
      <c r="I3760" s="92"/>
    </row>
    <row r="3761" spans="1:9" x14ac:dyDescent="0.25">
      <c r="A3761" s="91" t="str">
        <f t="shared" si="58"/>
        <v/>
      </c>
      <c r="B3761" s="146"/>
      <c r="C3761" s="93"/>
      <c r="D3761" s="104"/>
      <c r="E3761" s="104"/>
      <c r="I3761" s="92"/>
    </row>
    <row r="3762" spans="1:9" x14ac:dyDescent="0.25">
      <c r="A3762" s="91" t="str">
        <f t="shared" si="58"/>
        <v/>
      </c>
      <c r="B3762" s="146"/>
      <c r="C3762" s="93"/>
      <c r="D3762" s="104"/>
      <c r="E3762" s="104"/>
      <c r="I3762" s="92"/>
    </row>
    <row r="3763" spans="1:9" x14ac:dyDescent="0.25">
      <c r="A3763" s="91" t="str">
        <f t="shared" si="58"/>
        <v/>
      </c>
      <c r="B3763" s="146"/>
      <c r="C3763" s="93"/>
      <c r="D3763" s="104"/>
      <c r="E3763" s="104"/>
      <c r="I3763" s="92"/>
    </row>
    <row r="3764" spans="1:9" x14ac:dyDescent="0.25">
      <c r="A3764" s="91" t="str">
        <f t="shared" si="58"/>
        <v/>
      </c>
      <c r="B3764" s="146"/>
      <c r="C3764" s="93"/>
      <c r="D3764" s="104"/>
      <c r="E3764" s="104"/>
      <c r="I3764" s="92"/>
    </row>
    <row r="3765" spans="1:9" x14ac:dyDescent="0.25">
      <c r="A3765" s="91" t="str">
        <f t="shared" si="58"/>
        <v/>
      </c>
      <c r="B3765" s="146"/>
      <c r="C3765" s="93"/>
      <c r="D3765" s="104"/>
      <c r="E3765" s="104"/>
      <c r="I3765" s="92"/>
    </row>
    <row r="3766" spans="1:9" x14ac:dyDescent="0.25">
      <c r="A3766" s="91" t="str">
        <f t="shared" si="58"/>
        <v/>
      </c>
      <c r="B3766" s="146"/>
      <c r="C3766" s="93"/>
      <c r="D3766" s="104"/>
      <c r="E3766" s="104"/>
      <c r="I3766" s="92"/>
    </row>
    <row r="3767" spans="1:9" x14ac:dyDescent="0.25">
      <c r="A3767" s="91" t="str">
        <f t="shared" si="58"/>
        <v/>
      </c>
      <c r="B3767" s="146"/>
      <c r="C3767" s="93"/>
      <c r="D3767" s="104"/>
      <c r="E3767" s="104"/>
      <c r="I3767" s="92"/>
    </row>
    <row r="3768" spans="1:9" x14ac:dyDescent="0.25">
      <c r="A3768" s="91" t="str">
        <f t="shared" si="58"/>
        <v/>
      </c>
      <c r="B3768" s="146"/>
      <c r="C3768" s="93"/>
      <c r="D3768" s="104"/>
      <c r="E3768" s="104"/>
      <c r="I3768" s="92"/>
    </row>
    <row r="3769" spans="1:9" x14ac:dyDescent="0.25">
      <c r="A3769" s="91" t="str">
        <f t="shared" si="58"/>
        <v/>
      </c>
      <c r="B3769" s="146"/>
      <c r="C3769" s="93"/>
      <c r="D3769" s="104"/>
      <c r="E3769" s="104"/>
      <c r="I3769" s="92"/>
    </row>
    <row r="3770" spans="1:9" x14ac:dyDescent="0.25">
      <c r="A3770" s="91" t="str">
        <f t="shared" si="58"/>
        <v/>
      </c>
      <c r="B3770" s="146"/>
      <c r="C3770" s="93"/>
      <c r="D3770" s="104"/>
      <c r="E3770" s="104"/>
      <c r="I3770" s="92"/>
    </row>
    <row r="3771" spans="1:9" x14ac:dyDescent="0.25">
      <c r="A3771" s="91" t="str">
        <f t="shared" si="58"/>
        <v/>
      </c>
      <c r="B3771" s="146"/>
      <c r="C3771" s="93"/>
      <c r="D3771" s="104"/>
      <c r="E3771" s="104"/>
      <c r="I3771" s="92"/>
    </row>
    <row r="3772" spans="1:9" x14ac:dyDescent="0.25">
      <c r="A3772" s="91" t="str">
        <f t="shared" si="58"/>
        <v/>
      </c>
      <c r="B3772" s="146"/>
      <c r="C3772" s="93"/>
      <c r="D3772" s="104"/>
      <c r="E3772" s="104"/>
      <c r="I3772" s="92"/>
    </row>
    <row r="3773" spans="1:9" x14ac:dyDescent="0.25">
      <c r="A3773" s="91" t="str">
        <f t="shared" si="58"/>
        <v/>
      </c>
      <c r="B3773" s="146"/>
      <c r="C3773" s="93"/>
      <c r="D3773" s="104"/>
      <c r="E3773" s="104"/>
      <c r="I3773" s="92"/>
    </row>
    <row r="3774" spans="1:9" x14ac:dyDescent="0.25">
      <c r="A3774" s="91" t="str">
        <f t="shared" si="58"/>
        <v/>
      </c>
      <c r="B3774" s="146"/>
      <c r="C3774" s="93"/>
      <c r="D3774" s="104"/>
      <c r="E3774" s="104"/>
      <c r="I3774" s="92"/>
    </row>
    <row r="3775" spans="1:9" x14ac:dyDescent="0.25">
      <c r="A3775" s="91" t="str">
        <f t="shared" si="58"/>
        <v/>
      </c>
      <c r="B3775" s="146"/>
      <c r="C3775" s="93"/>
      <c r="D3775" s="104"/>
      <c r="E3775" s="104"/>
      <c r="I3775" s="92"/>
    </row>
    <row r="3776" spans="1:9" x14ac:dyDescent="0.25">
      <c r="A3776" s="91" t="str">
        <f t="shared" si="58"/>
        <v/>
      </c>
      <c r="B3776" s="146"/>
      <c r="C3776" s="93"/>
      <c r="D3776" s="104"/>
      <c r="E3776" s="104"/>
      <c r="I3776" s="92"/>
    </row>
    <row r="3777" spans="1:9" x14ac:dyDescent="0.25">
      <c r="A3777" s="91" t="str">
        <f t="shared" si="58"/>
        <v/>
      </c>
      <c r="B3777" s="146"/>
      <c r="C3777" s="93"/>
      <c r="D3777" s="104"/>
      <c r="E3777" s="104"/>
      <c r="I3777" s="92"/>
    </row>
    <row r="3778" spans="1:9" x14ac:dyDescent="0.25">
      <c r="A3778" s="91" t="str">
        <f t="shared" ref="A3778:A3841" si="59">CONCATENATE(B3778,C3778)</f>
        <v/>
      </c>
      <c r="B3778" s="146"/>
      <c r="C3778" s="93"/>
      <c r="D3778" s="104"/>
      <c r="E3778" s="104"/>
      <c r="I3778" s="92"/>
    </row>
    <row r="3779" spans="1:9" x14ac:dyDescent="0.25">
      <c r="A3779" s="91" t="str">
        <f t="shared" si="59"/>
        <v/>
      </c>
      <c r="B3779" s="146"/>
      <c r="C3779" s="93"/>
      <c r="D3779" s="104"/>
      <c r="E3779" s="104"/>
      <c r="I3779" s="92"/>
    </row>
    <row r="3780" spans="1:9" x14ac:dyDescent="0.25">
      <c r="A3780" s="91" t="str">
        <f t="shared" si="59"/>
        <v/>
      </c>
      <c r="B3780" s="146"/>
      <c r="C3780" s="93"/>
      <c r="D3780" s="104"/>
      <c r="E3780" s="104"/>
      <c r="I3780" s="92"/>
    </row>
    <row r="3781" spans="1:9" x14ac:dyDescent="0.25">
      <c r="A3781" s="91" t="str">
        <f t="shared" si="59"/>
        <v/>
      </c>
      <c r="B3781" s="146"/>
      <c r="C3781" s="93"/>
      <c r="D3781" s="104"/>
      <c r="E3781" s="104"/>
      <c r="I3781" s="92"/>
    </row>
    <row r="3782" spans="1:9" x14ac:dyDescent="0.25">
      <c r="A3782" s="91" t="str">
        <f t="shared" si="59"/>
        <v/>
      </c>
      <c r="B3782" s="146"/>
      <c r="C3782" s="93"/>
      <c r="D3782" s="104"/>
      <c r="E3782" s="104"/>
      <c r="I3782" s="92"/>
    </row>
    <row r="3783" spans="1:9" x14ac:dyDescent="0.25">
      <c r="A3783" s="91" t="str">
        <f t="shared" si="59"/>
        <v/>
      </c>
      <c r="B3783" s="146"/>
      <c r="C3783" s="93"/>
      <c r="D3783" s="104"/>
      <c r="E3783" s="104"/>
      <c r="I3783" s="92"/>
    </row>
    <row r="3784" spans="1:9" x14ac:dyDescent="0.25">
      <c r="A3784" s="91" t="str">
        <f t="shared" si="59"/>
        <v/>
      </c>
      <c r="B3784" s="146"/>
      <c r="C3784" s="93"/>
      <c r="D3784" s="104"/>
      <c r="E3784" s="104"/>
      <c r="I3784" s="92"/>
    </row>
    <row r="3785" spans="1:9" x14ac:dyDescent="0.25">
      <c r="A3785" s="91" t="str">
        <f t="shared" si="59"/>
        <v/>
      </c>
      <c r="B3785" s="146"/>
      <c r="C3785" s="93"/>
      <c r="D3785" s="104"/>
      <c r="E3785" s="104"/>
      <c r="I3785" s="92"/>
    </row>
    <row r="3786" spans="1:9" x14ac:dyDescent="0.25">
      <c r="A3786" s="91" t="str">
        <f t="shared" si="59"/>
        <v/>
      </c>
      <c r="B3786" s="146"/>
      <c r="C3786" s="93"/>
      <c r="D3786" s="104"/>
      <c r="E3786" s="104"/>
      <c r="I3786" s="92"/>
    </row>
    <row r="3787" spans="1:9" x14ac:dyDescent="0.25">
      <c r="A3787" s="91" t="str">
        <f t="shared" si="59"/>
        <v/>
      </c>
      <c r="B3787" s="146"/>
      <c r="C3787" s="93"/>
      <c r="D3787" s="104"/>
      <c r="E3787" s="104"/>
      <c r="I3787" s="92"/>
    </row>
    <row r="3788" spans="1:9" x14ac:dyDescent="0.25">
      <c r="A3788" s="91" t="str">
        <f t="shared" si="59"/>
        <v/>
      </c>
      <c r="B3788" s="146"/>
      <c r="C3788" s="93"/>
      <c r="D3788" s="104"/>
      <c r="E3788" s="104"/>
      <c r="I3788" s="92"/>
    </row>
    <row r="3789" spans="1:9" x14ac:dyDescent="0.25">
      <c r="A3789" s="91" t="str">
        <f t="shared" si="59"/>
        <v/>
      </c>
      <c r="B3789" s="146"/>
      <c r="C3789" s="93"/>
      <c r="D3789" s="104"/>
      <c r="E3789" s="104"/>
      <c r="I3789" s="92"/>
    </row>
    <row r="3790" spans="1:9" x14ac:dyDescent="0.25">
      <c r="A3790" s="91" t="str">
        <f t="shared" si="59"/>
        <v/>
      </c>
      <c r="B3790" s="146"/>
      <c r="C3790" s="93"/>
      <c r="D3790" s="104"/>
      <c r="E3790" s="104"/>
      <c r="I3790" s="92"/>
    </row>
    <row r="3791" spans="1:9" x14ac:dyDescent="0.25">
      <c r="A3791" s="91" t="str">
        <f t="shared" si="59"/>
        <v/>
      </c>
      <c r="B3791" s="146"/>
      <c r="C3791" s="93"/>
      <c r="D3791" s="104"/>
      <c r="E3791" s="104"/>
      <c r="I3791" s="92"/>
    </row>
    <row r="3792" spans="1:9" x14ac:dyDescent="0.25">
      <c r="A3792" s="91" t="str">
        <f t="shared" si="59"/>
        <v/>
      </c>
      <c r="B3792" s="146"/>
      <c r="C3792" s="93"/>
      <c r="D3792" s="104"/>
      <c r="E3792" s="104"/>
      <c r="I3792" s="92"/>
    </row>
    <row r="3793" spans="1:9" x14ac:dyDescent="0.25">
      <c r="A3793" s="91" t="str">
        <f t="shared" si="59"/>
        <v/>
      </c>
      <c r="B3793" s="146"/>
      <c r="C3793" s="93"/>
      <c r="D3793" s="104"/>
      <c r="E3793" s="104"/>
      <c r="I3793" s="92"/>
    </row>
    <row r="3794" spans="1:9" x14ac:dyDescent="0.25">
      <c r="A3794" s="91" t="str">
        <f t="shared" si="59"/>
        <v/>
      </c>
      <c r="B3794" s="146"/>
      <c r="C3794" s="93"/>
      <c r="D3794" s="104"/>
      <c r="E3794" s="104"/>
      <c r="I3794" s="92"/>
    </row>
    <row r="3795" spans="1:9" x14ac:dyDescent="0.25">
      <c r="A3795" s="91" t="str">
        <f t="shared" si="59"/>
        <v/>
      </c>
      <c r="B3795" s="146"/>
      <c r="C3795" s="93"/>
      <c r="D3795" s="104"/>
      <c r="E3795" s="104"/>
      <c r="I3795" s="92"/>
    </row>
    <row r="3796" spans="1:9" x14ac:dyDescent="0.25">
      <c r="A3796" s="91" t="str">
        <f t="shared" si="59"/>
        <v/>
      </c>
      <c r="B3796" s="146"/>
      <c r="C3796" s="93"/>
      <c r="D3796" s="104"/>
      <c r="E3796" s="104"/>
      <c r="I3796" s="92"/>
    </row>
    <row r="3797" spans="1:9" x14ac:dyDescent="0.25">
      <c r="A3797" s="91" t="str">
        <f t="shared" si="59"/>
        <v/>
      </c>
      <c r="B3797" s="146"/>
      <c r="C3797" s="93"/>
      <c r="D3797" s="104"/>
      <c r="E3797" s="104"/>
      <c r="I3797" s="92"/>
    </row>
    <row r="3798" spans="1:9" x14ac:dyDescent="0.25">
      <c r="A3798" s="91" t="str">
        <f t="shared" si="59"/>
        <v/>
      </c>
      <c r="B3798" s="146"/>
      <c r="C3798" s="93"/>
      <c r="D3798" s="104"/>
      <c r="E3798" s="104"/>
      <c r="I3798" s="92"/>
    </row>
    <row r="3799" spans="1:9" x14ac:dyDescent="0.25">
      <c r="A3799" s="91" t="str">
        <f t="shared" si="59"/>
        <v/>
      </c>
      <c r="B3799" s="146"/>
      <c r="C3799" s="93"/>
      <c r="D3799" s="104"/>
      <c r="E3799" s="104"/>
      <c r="I3799" s="92"/>
    </row>
    <row r="3800" spans="1:9" x14ac:dyDescent="0.25">
      <c r="A3800" s="91" t="str">
        <f t="shared" si="59"/>
        <v/>
      </c>
      <c r="B3800" s="146"/>
      <c r="C3800" s="93"/>
      <c r="D3800" s="104"/>
      <c r="E3800" s="104"/>
      <c r="I3800" s="92"/>
    </row>
    <row r="3801" spans="1:9" x14ac:dyDescent="0.25">
      <c r="A3801" s="91" t="str">
        <f t="shared" si="59"/>
        <v/>
      </c>
      <c r="B3801" s="146"/>
      <c r="C3801" s="93"/>
      <c r="D3801" s="104"/>
      <c r="E3801" s="104"/>
      <c r="I3801" s="92"/>
    </row>
    <row r="3802" spans="1:9" x14ac:dyDescent="0.25">
      <c r="A3802" s="91" t="str">
        <f t="shared" si="59"/>
        <v/>
      </c>
      <c r="B3802" s="146"/>
      <c r="C3802" s="93"/>
      <c r="D3802" s="104"/>
      <c r="E3802" s="104"/>
      <c r="I3802" s="92"/>
    </row>
    <row r="3803" spans="1:9" x14ac:dyDescent="0.25">
      <c r="A3803" s="91" t="str">
        <f t="shared" si="59"/>
        <v/>
      </c>
      <c r="B3803" s="146"/>
      <c r="C3803" s="93"/>
      <c r="D3803" s="104"/>
      <c r="E3803" s="104"/>
      <c r="I3803" s="92"/>
    </row>
    <row r="3804" spans="1:9" x14ac:dyDescent="0.25">
      <c r="A3804" s="91" t="str">
        <f t="shared" si="59"/>
        <v/>
      </c>
      <c r="B3804" s="146"/>
      <c r="C3804" s="93"/>
      <c r="D3804" s="104"/>
      <c r="E3804" s="104"/>
      <c r="I3804" s="92"/>
    </row>
    <row r="3805" spans="1:9" x14ac:dyDescent="0.25">
      <c r="A3805" s="91" t="str">
        <f t="shared" si="59"/>
        <v/>
      </c>
      <c r="B3805" s="146"/>
      <c r="C3805" s="93"/>
      <c r="D3805" s="104"/>
      <c r="E3805" s="104"/>
      <c r="I3805" s="92"/>
    </row>
    <row r="3806" spans="1:9" x14ac:dyDescent="0.25">
      <c r="A3806" s="91" t="str">
        <f t="shared" si="59"/>
        <v/>
      </c>
      <c r="B3806" s="146"/>
      <c r="C3806" s="93"/>
      <c r="D3806" s="104"/>
      <c r="E3806" s="104"/>
      <c r="I3806" s="92"/>
    </row>
    <row r="3807" spans="1:9" x14ac:dyDescent="0.25">
      <c r="A3807" s="91" t="str">
        <f t="shared" si="59"/>
        <v/>
      </c>
      <c r="B3807" s="146"/>
      <c r="C3807" s="93"/>
      <c r="D3807" s="104"/>
      <c r="E3807" s="104"/>
      <c r="I3807" s="92"/>
    </row>
    <row r="3808" spans="1:9" x14ac:dyDescent="0.25">
      <c r="A3808" s="91" t="str">
        <f t="shared" si="59"/>
        <v/>
      </c>
      <c r="B3808" s="146"/>
      <c r="C3808" s="93"/>
      <c r="D3808" s="104"/>
      <c r="E3808" s="104"/>
      <c r="I3808" s="92"/>
    </row>
    <row r="3809" spans="1:9" x14ac:dyDescent="0.25">
      <c r="A3809" s="91" t="str">
        <f t="shared" si="59"/>
        <v/>
      </c>
      <c r="B3809" s="146"/>
      <c r="C3809" s="93"/>
      <c r="D3809" s="104"/>
      <c r="E3809" s="104"/>
      <c r="I3809" s="92"/>
    </row>
    <row r="3810" spans="1:9" x14ac:dyDescent="0.25">
      <c r="A3810" s="91" t="str">
        <f t="shared" si="59"/>
        <v/>
      </c>
      <c r="B3810" s="146"/>
      <c r="C3810" s="93"/>
      <c r="D3810" s="104"/>
      <c r="E3810" s="104"/>
      <c r="I3810" s="92"/>
    </row>
    <row r="3811" spans="1:9" x14ac:dyDescent="0.25">
      <c r="A3811" s="91" t="str">
        <f t="shared" si="59"/>
        <v/>
      </c>
      <c r="B3811" s="146"/>
      <c r="C3811" s="93"/>
      <c r="D3811" s="104"/>
      <c r="E3811" s="104"/>
      <c r="I3811" s="92"/>
    </row>
    <row r="3812" spans="1:9" x14ac:dyDescent="0.25">
      <c r="A3812" s="91" t="str">
        <f t="shared" si="59"/>
        <v/>
      </c>
      <c r="B3812" s="146"/>
      <c r="C3812" s="93"/>
      <c r="D3812" s="104"/>
      <c r="E3812" s="104"/>
      <c r="I3812" s="92"/>
    </row>
    <row r="3813" spans="1:9" x14ac:dyDescent="0.25">
      <c r="A3813" s="91" t="str">
        <f t="shared" si="59"/>
        <v/>
      </c>
      <c r="B3813" s="146"/>
      <c r="C3813" s="93"/>
      <c r="D3813" s="104"/>
      <c r="E3813" s="104"/>
      <c r="I3813" s="92"/>
    </row>
    <row r="3814" spans="1:9" x14ac:dyDescent="0.25">
      <c r="A3814" s="91" t="str">
        <f t="shared" si="59"/>
        <v/>
      </c>
      <c r="B3814" s="146"/>
      <c r="C3814" s="93"/>
      <c r="D3814" s="104"/>
      <c r="E3814" s="104"/>
      <c r="I3814" s="92"/>
    </row>
    <row r="3815" spans="1:9" x14ac:dyDescent="0.25">
      <c r="A3815" s="91" t="str">
        <f t="shared" si="59"/>
        <v/>
      </c>
      <c r="B3815" s="146"/>
      <c r="C3815" s="93"/>
      <c r="D3815" s="104"/>
      <c r="E3815" s="104"/>
      <c r="I3815" s="92"/>
    </row>
    <row r="3816" spans="1:9" x14ac:dyDescent="0.25">
      <c r="A3816" s="91" t="str">
        <f t="shared" si="59"/>
        <v/>
      </c>
      <c r="B3816" s="146"/>
      <c r="C3816" s="93"/>
      <c r="D3816" s="104"/>
      <c r="E3816" s="104"/>
      <c r="I3816" s="92"/>
    </row>
    <row r="3817" spans="1:9" x14ac:dyDescent="0.25">
      <c r="A3817" s="91" t="str">
        <f t="shared" si="59"/>
        <v/>
      </c>
      <c r="B3817" s="146"/>
      <c r="C3817" s="93"/>
      <c r="D3817" s="104"/>
      <c r="E3817" s="104"/>
      <c r="I3817" s="92"/>
    </row>
    <row r="3818" spans="1:9" x14ac:dyDescent="0.25">
      <c r="A3818" s="91" t="str">
        <f t="shared" si="59"/>
        <v/>
      </c>
      <c r="B3818" s="146"/>
      <c r="C3818" s="93"/>
      <c r="D3818" s="104"/>
      <c r="E3818" s="104"/>
      <c r="I3818" s="92"/>
    </row>
    <row r="3819" spans="1:9" x14ac:dyDescent="0.25">
      <c r="A3819" s="91" t="str">
        <f t="shared" si="59"/>
        <v/>
      </c>
      <c r="B3819" s="146"/>
      <c r="C3819" s="93"/>
      <c r="D3819" s="104"/>
      <c r="E3819" s="104"/>
      <c r="I3819" s="92"/>
    </row>
    <row r="3820" spans="1:9" x14ac:dyDescent="0.25">
      <c r="A3820" s="91" t="str">
        <f t="shared" si="59"/>
        <v/>
      </c>
      <c r="B3820" s="146"/>
      <c r="C3820" s="93"/>
      <c r="D3820" s="104"/>
      <c r="E3820" s="104"/>
      <c r="I3820" s="92"/>
    </row>
    <row r="3821" spans="1:9" x14ac:dyDescent="0.25">
      <c r="A3821" s="91" t="str">
        <f t="shared" si="59"/>
        <v/>
      </c>
      <c r="B3821" s="146"/>
      <c r="C3821" s="93"/>
      <c r="D3821" s="104"/>
      <c r="E3821" s="104"/>
      <c r="I3821" s="92"/>
    </row>
    <row r="3822" spans="1:9" x14ac:dyDescent="0.25">
      <c r="A3822" s="91" t="str">
        <f t="shared" si="59"/>
        <v/>
      </c>
      <c r="B3822" s="146"/>
      <c r="C3822" s="93"/>
      <c r="D3822" s="104"/>
      <c r="E3822" s="104"/>
      <c r="I3822" s="92"/>
    </row>
    <row r="3823" spans="1:9" x14ac:dyDescent="0.25">
      <c r="A3823" s="91" t="str">
        <f t="shared" si="59"/>
        <v/>
      </c>
      <c r="B3823" s="146"/>
      <c r="C3823" s="93"/>
      <c r="D3823" s="104"/>
      <c r="E3823" s="104"/>
      <c r="I3823" s="92"/>
    </row>
    <row r="3824" spans="1:9" x14ac:dyDescent="0.25">
      <c r="A3824" s="91" t="str">
        <f t="shared" si="59"/>
        <v/>
      </c>
      <c r="B3824" s="146"/>
      <c r="C3824" s="93"/>
      <c r="D3824" s="104"/>
      <c r="E3824" s="104"/>
      <c r="I3824" s="92"/>
    </row>
    <row r="3825" spans="1:9" x14ac:dyDescent="0.25">
      <c r="A3825" s="91" t="str">
        <f t="shared" si="59"/>
        <v/>
      </c>
      <c r="B3825" s="146"/>
      <c r="C3825" s="93"/>
      <c r="D3825" s="104"/>
      <c r="E3825" s="104"/>
      <c r="I3825" s="92"/>
    </row>
    <row r="3826" spans="1:9" x14ac:dyDescent="0.25">
      <c r="A3826" s="91" t="str">
        <f t="shared" si="59"/>
        <v/>
      </c>
      <c r="B3826" s="146"/>
      <c r="C3826" s="93"/>
      <c r="D3826" s="104"/>
      <c r="E3826" s="104"/>
      <c r="I3826" s="92"/>
    </row>
    <row r="3827" spans="1:9" x14ac:dyDescent="0.25">
      <c r="A3827" s="91" t="str">
        <f t="shared" si="59"/>
        <v/>
      </c>
      <c r="B3827" s="146"/>
      <c r="C3827" s="93"/>
      <c r="D3827" s="104"/>
      <c r="E3827" s="104"/>
      <c r="I3827" s="92"/>
    </row>
    <row r="3828" spans="1:9" x14ac:dyDescent="0.25">
      <c r="A3828" s="91" t="str">
        <f t="shared" si="59"/>
        <v/>
      </c>
      <c r="B3828" s="146"/>
      <c r="C3828" s="93"/>
      <c r="D3828" s="104"/>
      <c r="E3828" s="104"/>
      <c r="I3828" s="92"/>
    </row>
    <row r="3829" spans="1:9" x14ac:dyDescent="0.25">
      <c r="A3829" s="91" t="str">
        <f t="shared" si="59"/>
        <v/>
      </c>
      <c r="B3829" s="146"/>
      <c r="C3829" s="93"/>
      <c r="D3829" s="104"/>
      <c r="E3829" s="104"/>
      <c r="I3829" s="92"/>
    </row>
    <row r="3830" spans="1:9" x14ac:dyDescent="0.25">
      <c r="A3830" s="91" t="str">
        <f t="shared" si="59"/>
        <v/>
      </c>
      <c r="B3830" s="146"/>
      <c r="C3830" s="93"/>
      <c r="D3830" s="104"/>
      <c r="E3830" s="104"/>
      <c r="I3830" s="92"/>
    </row>
    <row r="3831" spans="1:9" x14ac:dyDescent="0.25">
      <c r="A3831" s="91" t="str">
        <f t="shared" si="59"/>
        <v/>
      </c>
      <c r="B3831" s="146"/>
      <c r="C3831" s="93"/>
      <c r="D3831" s="104"/>
      <c r="E3831" s="104"/>
      <c r="I3831" s="92"/>
    </row>
    <row r="3832" spans="1:9" x14ac:dyDescent="0.25">
      <c r="A3832" s="91" t="str">
        <f t="shared" si="59"/>
        <v/>
      </c>
      <c r="B3832" s="146"/>
      <c r="C3832" s="93"/>
      <c r="D3832" s="104"/>
      <c r="E3832" s="104"/>
      <c r="I3832" s="92"/>
    </row>
    <row r="3833" spans="1:9" x14ac:dyDescent="0.25">
      <c r="A3833" s="91" t="str">
        <f t="shared" si="59"/>
        <v/>
      </c>
      <c r="B3833" s="146"/>
      <c r="C3833" s="93"/>
      <c r="D3833" s="104"/>
      <c r="E3833" s="104"/>
      <c r="I3833" s="92"/>
    </row>
    <row r="3834" spans="1:9" x14ac:dyDescent="0.25">
      <c r="A3834" s="91" t="str">
        <f t="shared" si="59"/>
        <v/>
      </c>
      <c r="B3834" s="146"/>
      <c r="C3834" s="93"/>
      <c r="D3834" s="104"/>
      <c r="E3834" s="104"/>
      <c r="I3834" s="92"/>
    </row>
    <row r="3835" spans="1:9" x14ac:dyDescent="0.25">
      <c r="A3835" s="91" t="str">
        <f t="shared" si="59"/>
        <v/>
      </c>
      <c r="B3835" s="146"/>
      <c r="C3835" s="93"/>
      <c r="D3835" s="104"/>
      <c r="E3835" s="104"/>
      <c r="I3835" s="92"/>
    </row>
    <row r="3836" spans="1:9" x14ac:dyDescent="0.25">
      <c r="A3836" s="91" t="str">
        <f t="shared" si="59"/>
        <v/>
      </c>
      <c r="B3836" s="146"/>
      <c r="C3836" s="93"/>
      <c r="D3836" s="104"/>
      <c r="E3836" s="104"/>
      <c r="I3836" s="92"/>
    </row>
    <row r="3837" spans="1:9" x14ac:dyDescent="0.25">
      <c r="A3837" s="91" t="str">
        <f t="shared" si="59"/>
        <v/>
      </c>
      <c r="B3837" s="146"/>
      <c r="C3837" s="93"/>
      <c r="D3837" s="104"/>
      <c r="E3837" s="104"/>
      <c r="I3837" s="92"/>
    </row>
    <row r="3838" spans="1:9" x14ac:dyDescent="0.25">
      <c r="A3838" s="91" t="str">
        <f t="shared" si="59"/>
        <v/>
      </c>
      <c r="B3838" s="146"/>
      <c r="C3838" s="93"/>
      <c r="D3838" s="104"/>
      <c r="E3838" s="104"/>
      <c r="I3838" s="92"/>
    </row>
    <row r="3839" spans="1:9" x14ac:dyDescent="0.25">
      <c r="A3839" s="91" t="str">
        <f t="shared" si="59"/>
        <v/>
      </c>
      <c r="B3839" s="146"/>
      <c r="C3839" s="93"/>
      <c r="D3839" s="104"/>
      <c r="E3839" s="104"/>
      <c r="I3839" s="92"/>
    </row>
    <row r="3840" spans="1:9" x14ac:dyDescent="0.25">
      <c r="A3840" s="91" t="str">
        <f t="shared" si="59"/>
        <v/>
      </c>
      <c r="B3840" s="146"/>
      <c r="C3840" s="93"/>
      <c r="D3840" s="104"/>
      <c r="E3840" s="104"/>
      <c r="I3840" s="92"/>
    </row>
    <row r="3841" spans="1:9" x14ac:dyDescent="0.25">
      <c r="A3841" s="91" t="str">
        <f t="shared" si="59"/>
        <v/>
      </c>
      <c r="B3841" s="146"/>
      <c r="C3841" s="93"/>
      <c r="D3841" s="104"/>
      <c r="E3841" s="104"/>
      <c r="I3841" s="92"/>
    </row>
    <row r="3842" spans="1:9" x14ac:dyDescent="0.25">
      <c r="A3842" s="91" t="str">
        <f t="shared" ref="A3842:A3905" si="60">CONCATENATE(B3842,C3842)</f>
        <v/>
      </c>
      <c r="B3842" s="146"/>
      <c r="C3842" s="93"/>
      <c r="D3842" s="104"/>
      <c r="E3842" s="104"/>
      <c r="I3842" s="92"/>
    </row>
    <row r="3843" spans="1:9" x14ac:dyDescent="0.25">
      <c r="A3843" s="91" t="str">
        <f t="shared" si="60"/>
        <v/>
      </c>
      <c r="B3843" s="146"/>
      <c r="C3843" s="93"/>
      <c r="D3843" s="104"/>
      <c r="E3843" s="104"/>
      <c r="I3843" s="92"/>
    </row>
    <row r="3844" spans="1:9" x14ac:dyDescent="0.25">
      <c r="A3844" s="91" t="str">
        <f t="shared" si="60"/>
        <v/>
      </c>
      <c r="B3844" s="146"/>
      <c r="C3844" s="93"/>
      <c r="D3844" s="104"/>
      <c r="E3844" s="104"/>
      <c r="I3844" s="92"/>
    </row>
    <row r="3845" spans="1:9" x14ac:dyDescent="0.25">
      <c r="A3845" s="91" t="str">
        <f t="shared" si="60"/>
        <v/>
      </c>
      <c r="B3845" s="146"/>
      <c r="C3845" s="93"/>
      <c r="D3845" s="104"/>
      <c r="E3845" s="104"/>
      <c r="I3845" s="92"/>
    </row>
    <row r="3846" spans="1:9" x14ac:dyDescent="0.25">
      <c r="A3846" s="91" t="str">
        <f t="shared" si="60"/>
        <v/>
      </c>
      <c r="B3846" s="146"/>
      <c r="C3846" s="93"/>
      <c r="D3846" s="104"/>
      <c r="E3846" s="104"/>
      <c r="I3846" s="92"/>
    </row>
    <row r="3847" spans="1:9" x14ac:dyDescent="0.25">
      <c r="A3847" s="91" t="str">
        <f t="shared" si="60"/>
        <v/>
      </c>
      <c r="B3847" s="146"/>
      <c r="C3847" s="93"/>
      <c r="D3847" s="104"/>
      <c r="E3847" s="104"/>
      <c r="I3847" s="92"/>
    </row>
    <row r="3848" spans="1:9" x14ac:dyDescent="0.25">
      <c r="A3848" s="91" t="str">
        <f t="shared" si="60"/>
        <v/>
      </c>
      <c r="B3848" s="146"/>
      <c r="C3848" s="93"/>
      <c r="D3848" s="104"/>
      <c r="E3848" s="104"/>
      <c r="I3848" s="92"/>
    </row>
    <row r="3849" spans="1:9" x14ac:dyDescent="0.25">
      <c r="A3849" s="91" t="str">
        <f t="shared" si="60"/>
        <v/>
      </c>
      <c r="B3849" s="146"/>
      <c r="C3849" s="93"/>
      <c r="D3849" s="104"/>
      <c r="E3849" s="104"/>
      <c r="I3849" s="92"/>
    </row>
    <row r="3850" spans="1:9" x14ac:dyDescent="0.25">
      <c r="A3850" s="91" t="str">
        <f t="shared" si="60"/>
        <v/>
      </c>
      <c r="B3850" s="146"/>
      <c r="C3850" s="93"/>
      <c r="D3850" s="104"/>
      <c r="E3850" s="104"/>
      <c r="I3850" s="92"/>
    </row>
    <row r="3851" spans="1:9" x14ac:dyDescent="0.25">
      <c r="A3851" s="91" t="str">
        <f t="shared" si="60"/>
        <v/>
      </c>
      <c r="B3851" s="146"/>
      <c r="C3851" s="93"/>
      <c r="D3851" s="104"/>
      <c r="E3851" s="104"/>
      <c r="I3851" s="92"/>
    </row>
    <row r="3852" spans="1:9" x14ac:dyDescent="0.25">
      <c r="A3852" s="91" t="str">
        <f t="shared" si="60"/>
        <v/>
      </c>
      <c r="B3852" s="146"/>
      <c r="C3852" s="93"/>
      <c r="D3852" s="104"/>
      <c r="E3852" s="104"/>
      <c r="I3852" s="92"/>
    </row>
    <row r="3853" spans="1:9" x14ac:dyDescent="0.25">
      <c r="A3853" s="91" t="str">
        <f t="shared" si="60"/>
        <v/>
      </c>
      <c r="B3853" s="146"/>
      <c r="C3853" s="93"/>
      <c r="D3853" s="104"/>
      <c r="E3853" s="104"/>
      <c r="I3853" s="92"/>
    </row>
    <row r="3854" spans="1:9" x14ac:dyDescent="0.25">
      <c r="A3854" s="91" t="str">
        <f t="shared" si="60"/>
        <v/>
      </c>
      <c r="B3854" s="146"/>
      <c r="C3854" s="93"/>
      <c r="D3854" s="104"/>
      <c r="E3854" s="104"/>
      <c r="I3854" s="92"/>
    </row>
    <row r="3855" spans="1:9" x14ac:dyDescent="0.25">
      <c r="A3855" s="91" t="str">
        <f t="shared" si="60"/>
        <v/>
      </c>
      <c r="B3855" s="146"/>
      <c r="C3855" s="93"/>
      <c r="D3855" s="104"/>
      <c r="E3855" s="104"/>
      <c r="I3855" s="92"/>
    </row>
    <row r="3856" spans="1:9" x14ac:dyDescent="0.25">
      <c r="A3856" s="91" t="str">
        <f t="shared" si="60"/>
        <v/>
      </c>
      <c r="B3856" s="146"/>
      <c r="C3856" s="93"/>
      <c r="D3856" s="104"/>
      <c r="E3856" s="104"/>
      <c r="I3856" s="92"/>
    </row>
    <row r="3857" spans="1:9" x14ac:dyDescent="0.25">
      <c r="A3857" s="91" t="str">
        <f t="shared" si="60"/>
        <v/>
      </c>
      <c r="B3857" s="146"/>
      <c r="C3857" s="93"/>
      <c r="D3857" s="104"/>
      <c r="E3857" s="104"/>
      <c r="I3857" s="92"/>
    </row>
    <row r="3858" spans="1:9" x14ac:dyDescent="0.25">
      <c r="A3858" s="91" t="str">
        <f t="shared" si="60"/>
        <v/>
      </c>
      <c r="B3858" s="146"/>
      <c r="C3858" s="93"/>
      <c r="D3858" s="104"/>
      <c r="E3858" s="104"/>
      <c r="I3858" s="92"/>
    </row>
    <row r="3859" spans="1:9" x14ac:dyDescent="0.25">
      <c r="A3859" s="91" t="str">
        <f t="shared" si="60"/>
        <v/>
      </c>
      <c r="B3859" s="146"/>
      <c r="C3859" s="93"/>
      <c r="D3859" s="104"/>
      <c r="E3859" s="104"/>
      <c r="I3859" s="92"/>
    </row>
    <row r="3860" spans="1:9" x14ac:dyDescent="0.25">
      <c r="A3860" s="91" t="str">
        <f t="shared" si="60"/>
        <v/>
      </c>
      <c r="B3860" s="146"/>
      <c r="C3860" s="93"/>
      <c r="D3860" s="104"/>
      <c r="E3860" s="104"/>
      <c r="I3860" s="92"/>
    </row>
    <row r="3861" spans="1:9" x14ac:dyDescent="0.25">
      <c r="A3861" s="91" t="str">
        <f t="shared" si="60"/>
        <v/>
      </c>
      <c r="B3861" s="146"/>
      <c r="C3861" s="93"/>
      <c r="D3861" s="104"/>
      <c r="E3861" s="104"/>
      <c r="I3861" s="92"/>
    </row>
    <row r="3862" spans="1:9" x14ac:dyDescent="0.25">
      <c r="A3862" s="91" t="str">
        <f t="shared" si="60"/>
        <v/>
      </c>
      <c r="B3862" s="146"/>
      <c r="C3862" s="93"/>
      <c r="D3862" s="104"/>
      <c r="E3862" s="104"/>
      <c r="I3862" s="92"/>
    </row>
    <row r="3863" spans="1:9" x14ac:dyDescent="0.25">
      <c r="A3863" s="91" t="str">
        <f t="shared" si="60"/>
        <v/>
      </c>
      <c r="B3863" s="146"/>
      <c r="C3863" s="93"/>
      <c r="D3863" s="104"/>
      <c r="E3863" s="104"/>
      <c r="I3863" s="92"/>
    </row>
    <row r="3864" spans="1:9" x14ac:dyDescent="0.25">
      <c r="A3864" s="91" t="str">
        <f t="shared" si="60"/>
        <v/>
      </c>
      <c r="B3864" s="146"/>
      <c r="C3864" s="93"/>
      <c r="D3864" s="104"/>
      <c r="E3864" s="104"/>
      <c r="I3864" s="92"/>
    </row>
    <row r="3865" spans="1:9" x14ac:dyDescent="0.25">
      <c r="A3865" s="91" t="str">
        <f t="shared" si="60"/>
        <v/>
      </c>
      <c r="B3865" s="146"/>
      <c r="C3865" s="93"/>
      <c r="D3865" s="104"/>
      <c r="E3865" s="104"/>
      <c r="I3865" s="92"/>
    </row>
    <row r="3866" spans="1:9" x14ac:dyDescent="0.25">
      <c r="A3866" s="91" t="str">
        <f t="shared" si="60"/>
        <v/>
      </c>
      <c r="B3866" s="146"/>
      <c r="C3866" s="93"/>
      <c r="D3866" s="104"/>
      <c r="E3866" s="104"/>
      <c r="I3866" s="92"/>
    </row>
    <row r="3867" spans="1:9" x14ac:dyDescent="0.25">
      <c r="A3867" s="91" t="str">
        <f t="shared" si="60"/>
        <v/>
      </c>
      <c r="B3867" s="146"/>
      <c r="C3867" s="93"/>
      <c r="D3867" s="104"/>
      <c r="E3867" s="104"/>
      <c r="I3867" s="92"/>
    </row>
    <row r="3868" spans="1:9" x14ac:dyDescent="0.25">
      <c r="A3868" s="91" t="str">
        <f t="shared" si="60"/>
        <v/>
      </c>
      <c r="B3868" s="146"/>
      <c r="C3868" s="93"/>
      <c r="D3868" s="104"/>
      <c r="E3868" s="104"/>
      <c r="I3868" s="92"/>
    </row>
    <row r="3869" spans="1:9" x14ac:dyDescent="0.25">
      <c r="A3869" s="91" t="str">
        <f t="shared" si="60"/>
        <v/>
      </c>
      <c r="B3869" s="146"/>
      <c r="C3869" s="93"/>
      <c r="D3869" s="104"/>
      <c r="E3869" s="104"/>
      <c r="I3869" s="92"/>
    </row>
    <row r="3870" spans="1:9" x14ac:dyDescent="0.25">
      <c r="A3870" s="91" t="str">
        <f t="shared" si="60"/>
        <v/>
      </c>
      <c r="B3870" s="146"/>
      <c r="C3870" s="93"/>
      <c r="D3870" s="104"/>
      <c r="E3870" s="104"/>
      <c r="I3870" s="92"/>
    </row>
    <row r="3871" spans="1:9" x14ac:dyDescent="0.25">
      <c r="A3871" s="91" t="str">
        <f t="shared" si="60"/>
        <v/>
      </c>
      <c r="B3871" s="146"/>
      <c r="C3871" s="93"/>
      <c r="D3871" s="104"/>
      <c r="E3871" s="104"/>
      <c r="I3871" s="92"/>
    </row>
    <row r="3872" spans="1:9" x14ac:dyDescent="0.25">
      <c r="A3872" s="91" t="str">
        <f t="shared" si="60"/>
        <v/>
      </c>
      <c r="B3872" s="146"/>
      <c r="C3872" s="93"/>
      <c r="D3872" s="104"/>
      <c r="E3872" s="104"/>
      <c r="I3872" s="92"/>
    </row>
    <row r="3873" spans="1:9" x14ac:dyDescent="0.25">
      <c r="A3873" s="91" t="str">
        <f t="shared" si="60"/>
        <v/>
      </c>
      <c r="B3873" s="146"/>
      <c r="C3873" s="93"/>
      <c r="D3873" s="104"/>
      <c r="E3873" s="104"/>
      <c r="I3873" s="92"/>
    </row>
    <row r="3874" spans="1:9" x14ac:dyDescent="0.25">
      <c r="A3874" s="91" t="str">
        <f t="shared" si="60"/>
        <v/>
      </c>
      <c r="B3874" s="146"/>
      <c r="C3874" s="93"/>
      <c r="D3874" s="104"/>
      <c r="E3874" s="104"/>
      <c r="I3874" s="92"/>
    </row>
    <row r="3875" spans="1:9" x14ac:dyDescent="0.25">
      <c r="A3875" s="91" t="str">
        <f t="shared" si="60"/>
        <v/>
      </c>
      <c r="B3875" s="146"/>
      <c r="C3875" s="93"/>
      <c r="D3875" s="104"/>
      <c r="E3875" s="104"/>
      <c r="I3875" s="92"/>
    </row>
    <row r="3876" spans="1:9" x14ac:dyDescent="0.25">
      <c r="A3876" s="91" t="str">
        <f t="shared" si="60"/>
        <v/>
      </c>
      <c r="B3876" s="146"/>
      <c r="C3876" s="93"/>
      <c r="D3876" s="104"/>
      <c r="E3876" s="104"/>
      <c r="I3876" s="92"/>
    </row>
    <row r="3877" spans="1:9" x14ac:dyDescent="0.25">
      <c r="A3877" s="91" t="str">
        <f t="shared" si="60"/>
        <v/>
      </c>
      <c r="B3877" s="146"/>
      <c r="C3877" s="93"/>
      <c r="D3877" s="104"/>
      <c r="E3877" s="104"/>
      <c r="I3877" s="92"/>
    </row>
    <row r="3878" spans="1:9" x14ac:dyDescent="0.25">
      <c r="A3878" s="91" t="str">
        <f t="shared" si="60"/>
        <v/>
      </c>
      <c r="B3878" s="146"/>
      <c r="C3878" s="93"/>
      <c r="D3878" s="104"/>
      <c r="E3878" s="104"/>
      <c r="I3878" s="92"/>
    </row>
    <row r="3879" spans="1:9" x14ac:dyDescent="0.25">
      <c r="A3879" s="91" t="str">
        <f t="shared" si="60"/>
        <v/>
      </c>
      <c r="B3879" s="146"/>
      <c r="C3879" s="93"/>
      <c r="D3879" s="104"/>
      <c r="E3879" s="104"/>
      <c r="I3879" s="92"/>
    </row>
    <row r="3880" spans="1:9" x14ac:dyDescent="0.25">
      <c r="A3880" s="91" t="str">
        <f t="shared" si="60"/>
        <v/>
      </c>
      <c r="B3880" s="146"/>
      <c r="C3880" s="93"/>
      <c r="D3880" s="104"/>
      <c r="E3880" s="104"/>
      <c r="I3880" s="92"/>
    </row>
    <row r="3881" spans="1:9" x14ac:dyDescent="0.25">
      <c r="A3881" s="91" t="str">
        <f t="shared" si="60"/>
        <v/>
      </c>
      <c r="B3881" s="146"/>
      <c r="C3881" s="93"/>
      <c r="D3881" s="104"/>
      <c r="E3881" s="104"/>
      <c r="I3881" s="92"/>
    </row>
    <row r="3882" spans="1:9" x14ac:dyDescent="0.25">
      <c r="A3882" s="91" t="str">
        <f t="shared" si="60"/>
        <v/>
      </c>
      <c r="B3882" s="146"/>
      <c r="C3882" s="93"/>
      <c r="D3882" s="104"/>
      <c r="E3882" s="104"/>
      <c r="I3882" s="92"/>
    </row>
    <row r="3883" spans="1:9" x14ac:dyDescent="0.25">
      <c r="A3883" s="91" t="str">
        <f t="shared" si="60"/>
        <v/>
      </c>
      <c r="B3883" s="146"/>
      <c r="C3883" s="93"/>
      <c r="D3883" s="104"/>
      <c r="E3883" s="104"/>
      <c r="I3883" s="92"/>
    </row>
    <row r="3884" spans="1:9" x14ac:dyDescent="0.25">
      <c r="A3884" s="91" t="str">
        <f t="shared" si="60"/>
        <v/>
      </c>
      <c r="B3884" s="146"/>
      <c r="C3884" s="93"/>
      <c r="D3884" s="104"/>
      <c r="E3884" s="104"/>
      <c r="I3884" s="92"/>
    </row>
    <row r="3885" spans="1:9" x14ac:dyDescent="0.25">
      <c r="A3885" s="91" t="str">
        <f t="shared" si="60"/>
        <v/>
      </c>
      <c r="B3885" s="146"/>
      <c r="C3885" s="93"/>
      <c r="D3885" s="104"/>
      <c r="E3885" s="104"/>
      <c r="I3885" s="92"/>
    </row>
    <row r="3886" spans="1:9" x14ac:dyDescent="0.25">
      <c r="A3886" s="91" t="str">
        <f t="shared" si="60"/>
        <v/>
      </c>
      <c r="B3886" s="146"/>
      <c r="C3886" s="93"/>
      <c r="D3886" s="104"/>
      <c r="E3886" s="104"/>
      <c r="I3886" s="92"/>
    </row>
    <row r="3887" spans="1:9" x14ac:dyDescent="0.25">
      <c r="A3887" s="91" t="str">
        <f t="shared" si="60"/>
        <v/>
      </c>
      <c r="B3887" s="146"/>
      <c r="C3887" s="93"/>
      <c r="D3887" s="104"/>
      <c r="E3887" s="104"/>
      <c r="I3887" s="92"/>
    </row>
    <row r="3888" spans="1:9" x14ac:dyDescent="0.25">
      <c r="A3888" s="91" t="str">
        <f t="shared" si="60"/>
        <v/>
      </c>
      <c r="B3888" s="146"/>
      <c r="C3888" s="93"/>
      <c r="D3888" s="104"/>
      <c r="E3888" s="104"/>
      <c r="I3888" s="92"/>
    </row>
    <row r="3889" spans="1:9" x14ac:dyDescent="0.25">
      <c r="A3889" s="91" t="str">
        <f t="shared" si="60"/>
        <v/>
      </c>
      <c r="B3889" s="146"/>
      <c r="C3889" s="93"/>
      <c r="D3889" s="104"/>
      <c r="E3889" s="104"/>
      <c r="I3889" s="92"/>
    </row>
    <row r="3890" spans="1:9" x14ac:dyDescent="0.25">
      <c r="A3890" s="91" t="str">
        <f t="shared" si="60"/>
        <v/>
      </c>
      <c r="B3890" s="146"/>
      <c r="C3890" s="93"/>
      <c r="D3890" s="104"/>
      <c r="E3890" s="104"/>
      <c r="I3890" s="92"/>
    </row>
    <row r="3891" spans="1:9" x14ac:dyDescent="0.25">
      <c r="A3891" s="91" t="str">
        <f t="shared" si="60"/>
        <v/>
      </c>
      <c r="B3891" s="146"/>
      <c r="C3891" s="93"/>
      <c r="D3891" s="104"/>
      <c r="E3891" s="104"/>
      <c r="I3891" s="92"/>
    </row>
    <row r="3892" spans="1:9" x14ac:dyDescent="0.25">
      <c r="A3892" s="91" t="str">
        <f t="shared" si="60"/>
        <v/>
      </c>
      <c r="B3892" s="146"/>
      <c r="C3892" s="93"/>
      <c r="D3892" s="104"/>
      <c r="E3892" s="104"/>
      <c r="I3892" s="92"/>
    </row>
    <row r="3893" spans="1:9" x14ac:dyDescent="0.25">
      <c r="A3893" s="91" t="str">
        <f t="shared" si="60"/>
        <v/>
      </c>
      <c r="B3893" s="146"/>
      <c r="C3893" s="93"/>
      <c r="D3893" s="104"/>
      <c r="E3893" s="104"/>
      <c r="I3893" s="92"/>
    </row>
    <row r="3894" spans="1:9" x14ac:dyDescent="0.25">
      <c r="A3894" s="91" t="str">
        <f t="shared" si="60"/>
        <v/>
      </c>
      <c r="B3894" s="146"/>
      <c r="C3894" s="93"/>
      <c r="D3894" s="104"/>
      <c r="E3894" s="104"/>
      <c r="I3894" s="92"/>
    </row>
    <row r="3895" spans="1:9" x14ac:dyDescent="0.25">
      <c r="A3895" s="91" t="str">
        <f t="shared" si="60"/>
        <v/>
      </c>
      <c r="B3895" s="146"/>
      <c r="C3895" s="93"/>
      <c r="D3895" s="104"/>
      <c r="E3895" s="104"/>
      <c r="I3895" s="92"/>
    </row>
    <row r="3896" spans="1:9" x14ac:dyDescent="0.25">
      <c r="A3896" s="91" t="str">
        <f t="shared" si="60"/>
        <v/>
      </c>
      <c r="B3896" s="146"/>
      <c r="C3896" s="93"/>
      <c r="D3896" s="104"/>
      <c r="E3896" s="104"/>
      <c r="I3896" s="92"/>
    </row>
    <row r="3897" spans="1:9" x14ac:dyDescent="0.25">
      <c r="A3897" s="91" t="str">
        <f t="shared" si="60"/>
        <v/>
      </c>
      <c r="B3897" s="146"/>
      <c r="C3897" s="93"/>
      <c r="D3897" s="104"/>
      <c r="E3897" s="104"/>
      <c r="I3897" s="92"/>
    </row>
    <row r="3898" spans="1:9" x14ac:dyDescent="0.25">
      <c r="A3898" s="91" t="str">
        <f t="shared" si="60"/>
        <v/>
      </c>
      <c r="B3898" s="146"/>
      <c r="C3898" s="93"/>
      <c r="D3898" s="104"/>
      <c r="E3898" s="104"/>
      <c r="I3898" s="92"/>
    </row>
    <row r="3899" spans="1:9" x14ac:dyDescent="0.25">
      <c r="A3899" s="91" t="str">
        <f t="shared" si="60"/>
        <v/>
      </c>
      <c r="B3899" s="146"/>
      <c r="C3899" s="93"/>
      <c r="D3899" s="104"/>
      <c r="E3899" s="104"/>
      <c r="I3899" s="92"/>
    </row>
    <row r="3900" spans="1:9" x14ac:dyDescent="0.25">
      <c r="A3900" s="91" t="str">
        <f t="shared" si="60"/>
        <v/>
      </c>
      <c r="B3900" s="146"/>
      <c r="C3900" s="93"/>
      <c r="D3900" s="104"/>
      <c r="E3900" s="104"/>
      <c r="I3900" s="92"/>
    </row>
    <row r="3901" spans="1:9" x14ac:dyDescent="0.25">
      <c r="A3901" s="91" t="str">
        <f t="shared" si="60"/>
        <v/>
      </c>
      <c r="B3901" s="146"/>
      <c r="C3901" s="93"/>
      <c r="D3901" s="104"/>
      <c r="E3901" s="104"/>
      <c r="I3901" s="92"/>
    </row>
    <row r="3902" spans="1:9" x14ac:dyDescent="0.25">
      <c r="A3902" s="91" t="str">
        <f t="shared" si="60"/>
        <v/>
      </c>
      <c r="B3902" s="146"/>
      <c r="C3902" s="93"/>
      <c r="D3902" s="104"/>
      <c r="E3902" s="104"/>
      <c r="I3902" s="92"/>
    </row>
    <row r="3903" spans="1:9" x14ac:dyDescent="0.25">
      <c r="A3903" s="91" t="str">
        <f t="shared" si="60"/>
        <v/>
      </c>
      <c r="B3903" s="146"/>
      <c r="C3903" s="93"/>
      <c r="D3903" s="104"/>
      <c r="E3903" s="104"/>
      <c r="I3903" s="92"/>
    </row>
    <row r="3904" spans="1:9" x14ac:dyDescent="0.25">
      <c r="A3904" s="91" t="str">
        <f t="shared" si="60"/>
        <v/>
      </c>
      <c r="B3904" s="146"/>
      <c r="C3904" s="93"/>
      <c r="D3904" s="104"/>
      <c r="E3904" s="104"/>
      <c r="I3904" s="92"/>
    </row>
    <row r="3905" spans="1:9" x14ac:dyDescent="0.25">
      <c r="A3905" s="91" t="str">
        <f t="shared" si="60"/>
        <v/>
      </c>
      <c r="B3905" s="146"/>
      <c r="C3905" s="93"/>
      <c r="D3905" s="104"/>
      <c r="E3905" s="104"/>
      <c r="I3905" s="92"/>
    </row>
    <row r="3906" spans="1:9" x14ac:dyDescent="0.25">
      <c r="A3906" s="91" t="str">
        <f t="shared" ref="A3906:A3969" si="61">CONCATENATE(B3906,C3906)</f>
        <v/>
      </c>
      <c r="B3906" s="146"/>
      <c r="C3906" s="93"/>
      <c r="D3906" s="104"/>
      <c r="E3906" s="104"/>
      <c r="I3906" s="92"/>
    </row>
    <row r="3907" spans="1:9" x14ac:dyDescent="0.25">
      <c r="A3907" s="91" t="str">
        <f t="shared" si="61"/>
        <v/>
      </c>
      <c r="B3907" s="146"/>
      <c r="C3907" s="93"/>
      <c r="D3907" s="104"/>
      <c r="E3907" s="104"/>
      <c r="I3907" s="92"/>
    </row>
    <row r="3908" spans="1:9" x14ac:dyDescent="0.25">
      <c r="A3908" s="91" t="str">
        <f t="shared" si="61"/>
        <v/>
      </c>
      <c r="B3908" s="146"/>
      <c r="C3908" s="93"/>
      <c r="D3908" s="104"/>
      <c r="E3908" s="104"/>
      <c r="I3908" s="92"/>
    </row>
    <row r="3909" spans="1:9" x14ac:dyDescent="0.25">
      <c r="A3909" s="91" t="str">
        <f t="shared" si="61"/>
        <v/>
      </c>
      <c r="B3909" s="146"/>
      <c r="C3909" s="93"/>
      <c r="D3909" s="104"/>
      <c r="E3909" s="104"/>
      <c r="I3909" s="92"/>
    </row>
    <row r="3910" spans="1:9" x14ac:dyDescent="0.25">
      <c r="A3910" s="91" t="str">
        <f t="shared" si="61"/>
        <v/>
      </c>
      <c r="B3910" s="146"/>
      <c r="C3910" s="93"/>
      <c r="D3910" s="104"/>
      <c r="E3910" s="104"/>
      <c r="I3910" s="92"/>
    </row>
    <row r="3911" spans="1:9" x14ac:dyDescent="0.25">
      <c r="A3911" s="91" t="str">
        <f t="shared" si="61"/>
        <v/>
      </c>
      <c r="B3911" s="146"/>
      <c r="C3911" s="93"/>
      <c r="D3911" s="104"/>
      <c r="E3911" s="104"/>
      <c r="I3911" s="92"/>
    </row>
    <row r="3912" spans="1:9" x14ac:dyDescent="0.25">
      <c r="A3912" s="91" t="str">
        <f t="shared" si="61"/>
        <v/>
      </c>
      <c r="B3912" s="146"/>
      <c r="C3912" s="93"/>
      <c r="D3912" s="104"/>
      <c r="E3912" s="104"/>
      <c r="I3912" s="92"/>
    </row>
    <row r="3913" spans="1:9" x14ac:dyDescent="0.25">
      <c r="A3913" s="91" t="str">
        <f t="shared" si="61"/>
        <v/>
      </c>
      <c r="B3913" s="146"/>
      <c r="C3913" s="93"/>
      <c r="D3913" s="104"/>
      <c r="E3913" s="104"/>
      <c r="I3913" s="92"/>
    </row>
    <row r="3914" spans="1:9" x14ac:dyDescent="0.25">
      <c r="A3914" s="91" t="str">
        <f t="shared" si="61"/>
        <v/>
      </c>
      <c r="B3914" s="146"/>
      <c r="C3914" s="93"/>
      <c r="D3914" s="104"/>
      <c r="E3914" s="104"/>
      <c r="I3914" s="92"/>
    </row>
    <row r="3915" spans="1:9" x14ac:dyDescent="0.25">
      <c r="A3915" s="91" t="str">
        <f t="shared" si="61"/>
        <v/>
      </c>
      <c r="B3915" s="146"/>
      <c r="C3915" s="93"/>
      <c r="D3915" s="104"/>
      <c r="E3915" s="104"/>
      <c r="I3915" s="92"/>
    </row>
    <row r="3916" spans="1:9" x14ac:dyDescent="0.25">
      <c r="A3916" s="91" t="str">
        <f t="shared" si="61"/>
        <v/>
      </c>
      <c r="B3916" s="146"/>
      <c r="C3916" s="93"/>
      <c r="D3916" s="104"/>
      <c r="E3916" s="104"/>
      <c r="I3916" s="92"/>
    </row>
    <row r="3917" spans="1:9" x14ac:dyDescent="0.25">
      <c r="A3917" s="91" t="str">
        <f t="shared" si="61"/>
        <v/>
      </c>
      <c r="B3917" s="146"/>
      <c r="C3917" s="93"/>
      <c r="D3917" s="104"/>
      <c r="E3917" s="104"/>
      <c r="I3917" s="92"/>
    </row>
    <row r="3918" spans="1:9" x14ac:dyDescent="0.25">
      <c r="A3918" s="91" t="str">
        <f t="shared" si="61"/>
        <v/>
      </c>
      <c r="B3918" s="146"/>
      <c r="C3918" s="93"/>
      <c r="D3918" s="104"/>
      <c r="E3918" s="104"/>
      <c r="I3918" s="92"/>
    </row>
    <row r="3919" spans="1:9" x14ac:dyDescent="0.25">
      <c r="A3919" s="91" t="str">
        <f t="shared" si="61"/>
        <v/>
      </c>
      <c r="B3919" s="146"/>
      <c r="C3919" s="93"/>
      <c r="D3919" s="104"/>
      <c r="E3919" s="104"/>
      <c r="I3919" s="92"/>
    </row>
    <row r="3920" spans="1:9" x14ac:dyDescent="0.25">
      <c r="A3920" s="91" t="str">
        <f t="shared" si="61"/>
        <v/>
      </c>
      <c r="B3920" s="146"/>
      <c r="C3920" s="93"/>
      <c r="D3920" s="104"/>
      <c r="E3920" s="104"/>
      <c r="I3920" s="92"/>
    </row>
    <row r="3921" spans="1:9" x14ac:dyDescent="0.25">
      <c r="A3921" s="91" t="str">
        <f t="shared" si="61"/>
        <v/>
      </c>
      <c r="B3921" s="146"/>
      <c r="C3921" s="93"/>
      <c r="D3921" s="104"/>
      <c r="E3921" s="104"/>
      <c r="I3921" s="92"/>
    </row>
    <row r="3922" spans="1:9" x14ac:dyDescent="0.25">
      <c r="A3922" s="91" t="str">
        <f t="shared" si="61"/>
        <v/>
      </c>
      <c r="B3922" s="146"/>
      <c r="C3922" s="93"/>
      <c r="D3922" s="104"/>
      <c r="E3922" s="104"/>
      <c r="I3922" s="92"/>
    </row>
    <row r="3923" spans="1:9" x14ac:dyDescent="0.25">
      <c r="A3923" s="91" t="str">
        <f t="shared" si="61"/>
        <v/>
      </c>
      <c r="B3923" s="146"/>
      <c r="C3923" s="93"/>
      <c r="D3923" s="104"/>
      <c r="E3923" s="104"/>
      <c r="I3923" s="92"/>
    </row>
    <row r="3924" spans="1:9" x14ac:dyDescent="0.25">
      <c r="A3924" s="91" t="str">
        <f t="shared" si="61"/>
        <v/>
      </c>
      <c r="B3924" s="146"/>
      <c r="C3924" s="93"/>
      <c r="D3924" s="104"/>
      <c r="E3924" s="104"/>
      <c r="I3924" s="92"/>
    </row>
    <row r="3925" spans="1:9" x14ac:dyDescent="0.25">
      <c r="A3925" s="91" t="str">
        <f t="shared" si="61"/>
        <v/>
      </c>
      <c r="B3925" s="146"/>
      <c r="C3925" s="93"/>
      <c r="D3925" s="104"/>
      <c r="E3925" s="104"/>
      <c r="I3925" s="92"/>
    </row>
    <row r="3926" spans="1:9" x14ac:dyDescent="0.25">
      <c r="A3926" s="91" t="str">
        <f t="shared" si="61"/>
        <v/>
      </c>
      <c r="B3926" s="146"/>
      <c r="C3926" s="93"/>
      <c r="D3926" s="104"/>
      <c r="E3926" s="104"/>
      <c r="I3926" s="92"/>
    </row>
    <row r="3927" spans="1:9" x14ac:dyDescent="0.25">
      <c r="A3927" s="91" t="str">
        <f t="shared" si="61"/>
        <v/>
      </c>
      <c r="B3927" s="146"/>
      <c r="C3927" s="93"/>
      <c r="D3927" s="104"/>
      <c r="E3927" s="104"/>
      <c r="I3927" s="92"/>
    </row>
    <row r="3928" spans="1:9" x14ac:dyDescent="0.25">
      <c r="A3928" s="91" t="str">
        <f t="shared" si="61"/>
        <v/>
      </c>
      <c r="B3928" s="146"/>
      <c r="C3928" s="93"/>
      <c r="D3928" s="104"/>
      <c r="E3928" s="104"/>
      <c r="I3928" s="92"/>
    </row>
    <row r="3929" spans="1:9" x14ac:dyDescent="0.25">
      <c r="A3929" s="91" t="str">
        <f t="shared" si="61"/>
        <v/>
      </c>
      <c r="B3929" s="146"/>
      <c r="C3929" s="93"/>
      <c r="D3929" s="104"/>
      <c r="E3929" s="104"/>
      <c r="I3929" s="92"/>
    </row>
    <row r="3930" spans="1:9" x14ac:dyDescent="0.25">
      <c r="A3930" s="91" t="str">
        <f t="shared" si="61"/>
        <v/>
      </c>
      <c r="B3930" s="146"/>
      <c r="C3930" s="93"/>
      <c r="D3930" s="104"/>
      <c r="E3930" s="104"/>
      <c r="I3930" s="92"/>
    </row>
    <row r="3931" spans="1:9" x14ac:dyDescent="0.25">
      <c r="A3931" s="91" t="str">
        <f t="shared" si="61"/>
        <v/>
      </c>
      <c r="B3931" s="146"/>
      <c r="C3931" s="93"/>
      <c r="D3931" s="104"/>
      <c r="E3931" s="104"/>
      <c r="I3931" s="92"/>
    </row>
    <row r="3932" spans="1:9" x14ac:dyDescent="0.25">
      <c r="A3932" s="91" t="str">
        <f t="shared" si="61"/>
        <v/>
      </c>
      <c r="B3932" s="146"/>
      <c r="C3932" s="93"/>
      <c r="D3932" s="104"/>
      <c r="E3932" s="104"/>
      <c r="I3932" s="92"/>
    </row>
    <row r="3933" spans="1:9" x14ac:dyDescent="0.25">
      <c r="A3933" s="91" t="str">
        <f t="shared" si="61"/>
        <v/>
      </c>
      <c r="B3933" s="146"/>
      <c r="C3933" s="93"/>
      <c r="D3933" s="104"/>
      <c r="E3933" s="104"/>
      <c r="I3933" s="92"/>
    </row>
    <row r="3934" spans="1:9" x14ac:dyDescent="0.25">
      <c r="A3934" s="91" t="str">
        <f t="shared" si="61"/>
        <v/>
      </c>
      <c r="B3934" s="146"/>
      <c r="C3934" s="93"/>
      <c r="D3934" s="104"/>
      <c r="E3934" s="104"/>
      <c r="I3934" s="92"/>
    </row>
    <row r="3935" spans="1:9" x14ac:dyDescent="0.25">
      <c r="A3935" s="91" t="str">
        <f t="shared" si="61"/>
        <v/>
      </c>
      <c r="B3935" s="146"/>
      <c r="C3935" s="93"/>
      <c r="D3935" s="104"/>
      <c r="E3935" s="104"/>
      <c r="I3935" s="92"/>
    </row>
    <row r="3936" spans="1:9" x14ac:dyDescent="0.25">
      <c r="A3936" s="91" t="str">
        <f t="shared" si="61"/>
        <v/>
      </c>
      <c r="B3936" s="146"/>
      <c r="C3936" s="93"/>
      <c r="D3936" s="104"/>
      <c r="E3936" s="104"/>
      <c r="I3936" s="92"/>
    </row>
    <row r="3937" spans="1:9" x14ac:dyDescent="0.25">
      <c r="A3937" s="91" t="str">
        <f t="shared" si="61"/>
        <v/>
      </c>
      <c r="B3937" s="146"/>
      <c r="C3937" s="93"/>
      <c r="D3937" s="104"/>
      <c r="E3937" s="104"/>
      <c r="I3937" s="92"/>
    </row>
    <row r="3938" spans="1:9" x14ac:dyDescent="0.25">
      <c r="A3938" s="91" t="str">
        <f t="shared" si="61"/>
        <v/>
      </c>
      <c r="B3938" s="146"/>
      <c r="C3938" s="93"/>
      <c r="D3938" s="104"/>
      <c r="E3938" s="104"/>
      <c r="I3938" s="92"/>
    </row>
    <row r="3939" spans="1:9" x14ac:dyDescent="0.25">
      <c r="A3939" s="91" t="str">
        <f t="shared" si="61"/>
        <v/>
      </c>
      <c r="B3939" s="146"/>
      <c r="C3939" s="93"/>
      <c r="D3939" s="104"/>
      <c r="E3939" s="104"/>
      <c r="I3939" s="92"/>
    </row>
    <row r="3940" spans="1:9" x14ac:dyDescent="0.25">
      <c r="A3940" s="91" t="str">
        <f t="shared" si="61"/>
        <v/>
      </c>
      <c r="B3940" s="146"/>
      <c r="C3940" s="93"/>
      <c r="D3940" s="104"/>
      <c r="E3940" s="104"/>
      <c r="I3940" s="92"/>
    </row>
    <row r="3941" spans="1:9" x14ac:dyDescent="0.25">
      <c r="A3941" s="91" t="str">
        <f t="shared" si="61"/>
        <v/>
      </c>
      <c r="B3941" s="146"/>
      <c r="C3941" s="93"/>
      <c r="D3941" s="104"/>
      <c r="E3941" s="104"/>
      <c r="I3941" s="92"/>
    </row>
    <row r="3942" spans="1:9" x14ac:dyDescent="0.25">
      <c r="A3942" s="91" t="str">
        <f t="shared" si="61"/>
        <v/>
      </c>
      <c r="B3942" s="146"/>
      <c r="C3942" s="93"/>
      <c r="D3942" s="104"/>
      <c r="E3942" s="104"/>
      <c r="I3942" s="92"/>
    </row>
    <row r="3943" spans="1:9" x14ac:dyDescent="0.25">
      <c r="A3943" s="91" t="str">
        <f t="shared" si="61"/>
        <v/>
      </c>
      <c r="B3943" s="146"/>
      <c r="C3943" s="93"/>
      <c r="D3943" s="104"/>
      <c r="E3943" s="104"/>
      <c r="I3943" s="92"/>
    </row>
    <row r="3944" spans="1:9" x14ac:dyDescent="0.25">
      <c r="A3944" s="91" t="str">
        <f t="shared" si="61"/>
        <v/>
      </c>
      <c r="B3944" s="146"/>
      <c r="C3944" s="93"/>
      <c r="D3944" s="104"/>
      <c r="E3944" s="104"/>
      <c r="I3944" s="92"/>
    </row>
    <row r="3945" spans="1:9" x14ac:dyDescent="0.25">
      <c r="A3945" s="91" t="str">
        <f t="shared" si="61"/>
        <v/>
      </c>
      <c r="B3945" s="146"/>
      <c r="C3945" s="93"/>
      <c r="D3945" s="104"/>
      <c r="E3945" s="104"/>
      <c r="I3945" s="92"/>
    </row>
    <row r="3946" spans="1:9" x14ac:dyDescent="0.25">
      <c r="A3946" s="91" t="str">
        <f t="shared" si="61"/>
        <v/>
      </c>
      <c r="B3946" s="146"/>
      <c r="C3946" s="93"/>
      <c r="D3946" s="104"/>
      <c r="E3946" s="104"/>
      <c r="I3946" s="92"/>
    </row>
    <row r="3947" spans="1:9" x14ac:dyDescent="0.25">
      <c r="A3947" s="91" t="str">
        <f t="shared" si="61"/>
        <v/>
      </c>
      <c r="B3947" s="146"/>
      <c r="C3947" s="93"/>
      <c r="D3947" s="104"/>
      <c r="E3947" s="104"/>
      <c r="I3947" s="92"/>
    </row>
    <row r="3948" spans="1:9" x14ac:dyDescent="0.25">
      <c r="A3948" s="91" t="str">
        <f t="shared" si="61"/>
        <v/>
      </c>
      <c r="B3948" s="146"/>
      <c r="C3948" s="93"/>
      <c r="D3948" s="104"/>
      <c r="E3948" s="104"/>
      <c r="I3948" s="92"/>
    </row>
    <row r="3949" spans="1:9" x14ac:dyDescent="0.25">
      <c r="A3949" s="91" t="str">
        <f t="shared" si="61"/>
        <v/>
      </c>
      <c r="B3949" s="146"/>
      <c r="C3949" s="93"/>
      <c r="D3949" s="104"/>
      <c r="E3949" s="104"/>
      <c r="I3949" s="92"/>
    </row>
    <row r="3950" spans="1:9" x14ac:dyDescent="0.25">
      <c r="A3950" s="91" t="str">
        <f t="shared" si="61"/>
        <v/>
      </c>
      <c r="B3950" s="146"/>
      <c r="C3950" s="93"/>
      <c r="D3950" s="104"/>
      <c r="E3950" s="104"/>
      <c r="I3950" s="92"/>
    </row>
    <row r="3951" spans="1:9" x14ac:dyDescent="0.25">
      <c r="A3951" s="91" t="str">
        <f t="shared" si="61"/>
        <v/>
      </c>
      <c r="B3951" s="146"/>
      <c r="C3951" s="93"/>
      <c r="D3951" s="104"/>
      <c r="E3951" s="104"/>
      <c r="I3951" s="92"/>
    </row>
    <row r="3952" spans="1:9" x14ac:dyDescent="0.25">
      <c r="A3952" s="91" t="str">
        <f t="shared" si="61"/>
        <v/>
      </c>
      <c r="B3952" s="146"/>
      <c r="C3952" s="93"/>
      <c r="D3952" s="104"/>
      <c r="E3952" s="104"/>
      <c r="I3952" s="92"/>
    </row>
    <row r="3953" spans="1:9" x14ac:dyDescent="0.25">
      <c r="A3953" s="91" t="str">
        <f t="shared" si="61"/>
        <v/>
      </c>
      <c r="B3953" s="146"/>
      <c r="C3953" s="93"/>
      <c r="D3953" s="104"/>
      <c r="E3953" s="104"/>
      <c r="I3953" s="92"/>
    </row>
    <row r="3954" spans="1:9" x14ac:dyDescent="0.25">
      <c r="A3954" s="91" t="str">
        <f t="shared" si="61"/>
        <v/>
      </c>
      <c r="B3954" s="146"/>
      <c r="C3954" s="93"/>
      <c r="D3954" s="104"/>
      <c r="E3954" s="104"/>
      <c r="I3954" s="92"/>
    </row>
    <row r="3955" spans="1:9" x14ac:dyDescent="0.25">
      <c r="A3955" s="91" t="str">
        <f t="shared" si="61"/>
        <v/>
      </c>
      <c r="B3955" s="146"/>
      <c r="C3955" s="93"/>
      <c r="D3955" s="104"/>
      <c r="E3955" s="104"/>
      <c r="I3955" s="92"/>
    </row>
    <row r="3956" spans="1:9" x14ac:dyDescent="0.25">
      <c r="A3956" s="91" t="str">
        <f t="shared" si="61"/>
        <v/>
      </c>
      <c r="B3956" s="146"/>
      <c r="C3956" s="93"/>
      <c r="D3956" s="104"/>
      <c r="E3956" s="104"/>
      <c r="I3956" s="92"/>
    </row>
    <row r="3957" spans="1:9" x14ac:dyDescent="0.25">
      <c r="A3957" s="91" t="str">
        <f t="shared" si="61"/>
        <v/>
      </c>
      <c r="B3957" s="146"/>
      <c r="C3957" s="93"/>
      <c r="D3957" s="104"/>
      <c r="E3957" s="104"/>
      <c r="I3957" s="92"/>
    </row>
    <row r="3958" spans="1:9" x14ac:dyDescent="0.25">
      <c r="A3958" s="91" t="str">
        <f t="shared" si="61"/>
        <v/>
      </c>
      <c r="B3958" s="146"/>
      <c r="C3958" s="93"/>
      <c r="D3958" s="104"/>
      <c r="E3958" s="104"/>
      <c r="I3958" s="92"/>
    </row>
    <row r="3959" spans="1:9" x14ac:dyDescent="0.25">
      <c r="A3959" s="91" t="str">
        <f t="shared" si="61"/>
        <v/>
      </c>
      <c r="B3959" s="146"/>
      <c r="C3959" s="93"/>
      <c r="D3959" s="104"/>
      <c r="E3959" s="104"/>
      <c r="I3959" s="92"/>
    </row>
    <row r="3960" spans="1:9" x14ac:dyDescent="0.25">
      <c r="A3960" s="91" t="str">
        <f t="shared" si="61"/>
        <v/>
      </c>
      <c r="B3960" s="146"/>
      <c r="C3960" s="93"/>
      <c r="D3960" s="104"/>
      <c r="E3960" s="104"/>
      <c r="I3960" s="92"/>
    </row>
    <row r="3961" spans="1:9" x14ac:dyDescent="0.25">
      <c r="A3961" s="91" t="str">
        <f t="shared" si="61"/>
        <v/>
      </c>
      <c r="B3961" s="146"/>
      <c r="C3961" s="93"/>
      <c r="D3961" s="104"/>
      <c r="E3961" s="104"/>
      <c r="I3961" s="92"/>
    </row>
    <row r="3962" spans="1:9" x14ac:dyDescent="0.25">
      <c r="A3962" s="91" t="str">
        <f t="shared" si="61"/>
        <v/>
      </c>
      <c r="B3962" s="146"/>
      <c r="C3962" s="93"/>
      <c r="D3962" s="104"/>
      <c r="E3962" s="104"/>
      <c r="I3962" s="92"/>
    </row>
    <row r="3963" spans="1:9" x14ac:dyDescent="0.25">
      <c r="A3963" s="91" t="str">
        <f t="shared" si="61"/>
        <v/>
      </c>
      <c r="B3963" s="146"/>
      <c r="C3963" s="93"/>
      <c r="D3963" s="104"/>
      <c r="E3963" s="104"/>
      <c r="I3963" s="92"/>
    </row>
    <row r="3964" spans="1:9" x14ac:dyDescent="0.25">
      <c r="A3964" s="91" t="str">
        <f t="shared" si="61"/>
        <v/>
      </c>
      <c r="B3964" s="146"/>
      <c r="C3964" s="93"/>
      <c r="D3964" s="104"/>
      <c r="E3964" s="104"/>
      <c r="I3964" s="92"/>
    </row>
    <row r="3965" spans="1:9" x14ac:dyDescent="0.25">
      <c r="A3965" s="91" t="str">
        <f t="shared" si="61"/>
        <v/>
      </c>
      <c r="B3965" s="146"/>
      <c r="C3965" s="93"/>
      <c r="D3965" s="104"/>
      <c r="E3965" s="104"/>
      <c r="I3965" s="92"/>
    </row>
    <row r="3966" spans="1:9" x14ac:dyDescent="0.25">
      <c r="A3966" s="91" t="str">
        <f t="shared" si="61"/>
        <v/>
      </c>
      <c r="B3966" s="146"/>
      <c r="C3966" s="93"/>
      <c r="D3966" s="104"/>
      <c r="E3966" s="104"/>
      <c r="I3966" s="92"/>
    </row>
    <row r="3967" spans="1:9" x14ac:dyDescent="0.25">
      <c r="A3967" s="91" t="str">
        <f t="shared" si="61"/>
        <v/>
      </c>
      <c r="B3967" s="146"/>
      <c r="C3967" s="93"/>
      <c r="D3967" s="104"/>
      <c r="E3967" s="104"/>
      <c r="I3967" s="92"/>
    </row>
    <row r="3968" spans="1:9" x14ac:dyDescent="0.25">
      <c r="A3968" s="91" t="str">
        <f t="shared" si="61"/>
        <v/>
      </c>
      <c r="B3968" s="146"/>
      <c r="C3968" s="93"/>
      <c r="D3968" s="104"/>
      <c r="E3968" s="104"/>
      <c r="I3968" s="92"/>
    </row>
    <row r="3969" spans="1:9" x14ac:dyDescent="0.25">
      <c r="A3969" s="91" t="str">
        <f t="shared" si="61"/>
        <v/>
      </c>
      <c r="B3969" s="146"/>
      <c r="C3969" s="93"/>
      <c r="D3969" s="104"/>
      <c r="E3969" s="104"/>
      <c r="I3969" s="92"/>
    </row>
    <row r="3970" spans="1:9" x14ac:dyDescent="0.25">
      <c r="A3970" s="91" t="str">
        <f t="shared" ref="A3970:A4033" si="62">CONCATENATE(B3970,C3970)</f>
        <v/>
      </c>
      <c r="B3970" s="146"/>
      <c r="C3970" s="93"/>
      <c r="D3970" s="104"/>
      <c r="E3970" s="104"/>
      <c r="I3970" s="92"/>
    </row>
    <row r="3971" spans="1:9" x14ac:dyDescent="0.25">
      <c r="A3971" s="91" t="str">
        <f t="shared" si="62"/>
        <v/>
      </c>
      <c r="B3971" s="146"/>
      <c r="C3971" s="93"/>
      <c r="D3971" s="104"/>
      <c r="E3971" s="104"/>
      <c r="I3971" s="92"/>
    </row>
    <row r="3972" spans="1:9" x14ac:dyDescent="0.25">
      <c r="A3972" s="91" t="str">
        <f t="shared" si="62"/>
        <v/>
      </c>
      <c r="B3972" s="146"/>
      <c r="C3972" s="93"/>
      <c r="D3972" s="104"/>
      <c r="E3972" s="104"/>
      <c r="I3972" s="92"/>
    </row>
    <row r="3973" spans="1:9" x14ac:dyDescent="0.25">
      <c r="A3973" s="91" t="str">
        <f t="shared" si="62"/>
        <v/>
      </c>
      <c r="B3973" s="146"/>
      <c r="C3973" s="93"/>
      <c r="D3973" s="104"/>
      <c r="E3973" s="104"/>
      <c r="I3973" s="92"/>
    </row>
    <row r="3974" spans="1:9" x14ac:dyDescent="0.25">
      <c r="A3974" s="91" t="str">
        <f t="shared" si="62"/>
        <v/>
      </c>
      <c r="B3974" s="146"/>
      <c r="C3974" s="93"/>
      <c r="D3974" s="104"/>
      <c r="E3974" s="104"/>
      <c r="I3974" s="92"/>
    </row>
    <row r="3975" spans="1:9" x14ac:dyDescent="0.25">
      <c r="A3975" s="91" t="str">
        <f t="shared" si="62"/>
        <v/>
      </c>
      <c r="B3975" s="146"/>
      <c r="C3975" s="93"/>
      <c r="D3975" s="104"/>
      <c r="E3975" s="104"/>
      <c r="I3975" s="92"/>
    </row>
    <row r="3976" spans="1:9" x14ac:dyDescent="0.25">
      <c r="A3976" s="91" t="str">
        <f t="shared" si="62"/>
        <v/>
      </c>
      <c r="B3976" s="146"/>
      <c r="C3976" s="93"/>
      <c r="D3976" s="104"/>
      <c r="E3976" s="104"/>
      <c r="I3976" s="92"/>
    </row>
    <row r="3977" spans="1:9" x14ac:dyDescent="0.25">
      <c r="A3977" s="91" t="str">
        <f t="shared" si="62"/>
        <v/>
      </c>
      <c r="B3977" s="146"/>
      <c r="C3977" s="93"/>
      <c r="D3977" s="104"/>
      <c r="E3977" s="104"/>
      <c r="I3977" s="92"/>
    </row>
    <row r="3978" spans="1:9" x14ac:dyDescent="0.25">
      <c r="A3978" s="91" t="str">
        <f t="shared" si="62"/>
        <v/>
      </c>
      <c r="B3978" s="146"/>
      <c r="C3978" s="93"/>
      <c r="D3978" s="104"/>
      <c r="E3978" s="104"/>
      <c r="I3978" s="92"/>
    </row>
    <row r="3979" spans="1:9" x14ac:dyDescent="0.25">
      <c r="A3979" s="91" t="str">
        <f t="shared" si="62"/>
        <v/>
      </c>
      <c r="B3979" s="146"/>
      <c r="C3979" s="93"/>
      <c r="D3979" s="104"/>
      <c r="E3979" s="104"/>
      <c r="I3979" s="92"/>
    </row>
    <row r="3980" spans="1:9" x14ac:dyDescent="0.25">
      <c r="A3980" s="91" t="str">
        <f t="shared" si="62"/>
        <v/>
      </c>
      <c r="B3980" s="146"/>
      <c r="C3980" s="93"/>
      <c r="D3980" s="104"/>
      <c r="E3980" s="104"/>
      <c r="I3980" s="92"/>
    </row>
    <row r="3981" spans="1:9" x14ac:dyDescent="0.25">
      <c r="A3981" s="91" t="str">
        <f t="shared" si="62"/>
        <v/>
      </c>
      <c r="B3981" s="146"/>
      <c r="C3981" s="93"/>
      <c r="D3981" s="104"/>
      <c r="E3981" s="104"/>
      <c r="I3981" s="92"/>
    </row>
    <row r="3982" spans="1:9" x14ac:dyDescent="0.25">
      <c r="A3982" s="91" t="str">
        <f t="shared" si="62"/>
        <v/>
      </c>
      <c r="B3982" s="146"/>
      <c r="C3982" s="93"/>
      <c r="D3982" s="104"/>
      <c r="E3982" s="104"/>
      <c r="I3982" s="92"/>
    </row>
    <row r="3983" spans="1:9" x14ac:dyDescent="0.25">
      <c r="A3983" s="91" t="str">
        <f t="shared" si="62"/>
        <v/>
      </c>
      <c r="B3983" s="146"/>
      <c r="C3983" s="93"/>
      <c r="D3983" s="104"/>
      <c r="E3983" s="104"/>
      <c r="I3983" s="92"/>
    </row>
    <row r="3984" spans="1:9" x14ac:dyDescent="0.25">
      <c r="A3984" s="91" t="str">
        <f t="shared" si="62"/>
        <v/>
      </c>
      <c r="B3984" s="146"/>
      <c r="C3984" s="93"/>
      <c r="D3984" s="104"/>
      <c r="E3984" s="104"/>
      <c r="I3984" s="92"/>
    </row>
    <row r="3985" spans="1:9" x14ac:dyDescent="0.25">
      <c r="A3985" s="91" t="str">
        <f t="shared" si="62"/>
        <v/>
      </c>
      <c r="B3985" s="146"/>
      <c r="C3985" s="93"/>
      <c r="D3985" s="104"/>
      <c r="E3985" s="104"/>
      <c r="I3985" s="92"/>
    </row>
    <row r="3986" spans="1:9" x14ac:dyDescent="0.25">
      <c r="A3986" s="91" t="str">
        <f t="shared" si="62"/>
        <v/>
      </c>
      <c r="B3986" s="146"/>
      <c r="C3986" s="93"/>
      <c r="D3986" s="104"/>
      <c r="E3986" s="104"/>
      <c r="I3986" s="92"/>
    </row>
    <row r="3987" spans="1:9" x14ac:dyDescent="0.25">
      <c r="A3987" s="91" t="str">
        <f t="shared" si="62"/>
        <v/>
      </c>
      <c r="B3987" s="146"/>
      <c r="C3987" s="93"/>
      <c r="D3987" s="104"/>
      <c r="E3987" s="104"/>
      <c r="I3987" s="92"/>
    </row>
    <row r="3988" spans="1:9" x14ac:dyDescent="0.25">
      <c r="A3988" s="91" t="str">
        <f t="shared" si="62"/>
        <v/>
      </c>
      <c r="B3988" s="146"/>
      <c r="C3988" s="93"/>
      <c r="D3988" s="104"/>
      <c r="E3988" s="104"/>
      <c r="I3988" s="92"/>
    </row>
    <row r="3989" spans="1:9" x14ac:dyDescent="0.25">
      <c r="A3989" s="91" t="str">
        <f t="shared" si="62"/>
        <v/>
      </c>
      <c r="B3989" s="146"/>
      <c r="C3989" s="93"/>
      <c r="D3989" s="104"/>
      <c r="E3989" s="104"/>
      <c r="I3989" s="92"/>
    </row>
    <row r="3990" spans="1:9" x14ac:dyDescent="0.25">
      <c r="A3990" s="91" t="str">
        <f t="shared" si="62"/>
        <v/>
      </c>
      <c r="B3990" s="146"/>
      <c r="C3990" s="93"/>
      <c r="D3990" s="104"/>
      <c r="E3990" s="104"/>
      <c r="I3990" s="92"/>
    </row>
    <row r="3991" spans="1:9" x14ac:dyDescent="0.25">
      <c r="A3991" s="91" t="str">
        <f t="shared" si="62"/>
        <v/>
      </c>
      <c r="B3991" s="146"/>
      <c r="C3991" s="93"/>
      <c r="D3991" s="104"/>
      <c r="E3991" s="104"/>
      <c r="I3991" s="92"/>
    </row>
    <row r="3992" spans="1:9" x14ac:dyDescent="0.25">
      <c r="A3992" s="91" t="str">
        <f t="shared" si="62"/>
        <v/>
      </c>
      <c r="B3992" s="146"/>
      <c r="C3992" s="93"/>
      <c r="D3992" s="104"/>
      <c r="E3992" s="104"/>
      <c r="I3992" s="92"/>
    </row>
    <row r="3993" spans="1:9" x14ac:dyDescent="0.25">
      <c r="A3993" s="91" t="str">
        <f t="shared" si="62"/>
        <v/>
      </c>
      <c r="B3993" s="146"/>
      <c r="C3993" s="93"/>
      <c r="D3993" s="104"/>
      <c r="E3993" s="104"/>
      <c r="I3993" s="92"/>
    </row>
    <row r="3994" spans="1:9" x14ac:dyDescent="0.25">
      <c r="A3994" s="91" t="str">
        <f t="shared" si="62"/>
        <v/>
      </c>
      <c r="B3994" s="146"/>
      <c r="C3994" s="93"/>
      <c r="D3994" s="104"/>
      <c r="E3994" s="104"/>
      <c r="I3994" s="92"/>
    </row>
    <row r="3995" spans="1:9" x14ac:dyDescent="0.25">
      <c r="A3995" s="91" t="str">
        <f t="shared" si="62"/>
        <v/>
      </c>
      <c r="B3995" s="146"/>
      <c r="C3995" s="93"/>
      <c r="D3995" s="104"/>
      <c r="E3995" s="104"/>
      <c r="I3995" s="92"/>
    </row>
    <row r="3996" spans="1:9" x14ac:dyDescent="0.25">
      <c r="A3996" s="91" t="str">
        <f t="shared" si="62"/>
        <v/>
      </c>
      <c r="B3996" s="146"/>
      <c r="C3996" s="93"/>
      <c r="D3996" s="104"/>
      <c r="E3996" s="104"/>
      <c r="I3996" s="92"/>
    </row>
    <row r="3997" spans="1:9" x14ac:dyDescent="0.25">
      <c r="A3997" s="91" t="str">
        <f t="shared" si="62"/>
        <v/>
      </c>
      <c r="B3997" s="146"/>
      <c r="C3997" s="93"/>
      <c r="D3997" s="104"/>
      <c r="E3997" s="104"/>
      <c r="I3997" s="92"/>
    </row>
    <row r="3998" spans="1:9" x14ac:dyDescent="0.25">
      <c r="A3998" s="91" t="str">
        <f t="shared" si="62"/>
        <v/>
      </c>
      <c r="B3998" s="146"/>
      <c r="C3998" s="93"/>
      <c r="D3998" s="104"/>
      <c r="E3998" s="104"/>
      <c r="I3998" s="92"/>
    </row>
    <row r="3999" spans="1:9" x14ac:dyDescent="0.25">
      <c r="A3999" s="91" t="str">
        <f t="shared" si="62"/>
        <v/>
      </c>
      <c r="B3999" s="146"/>
      <c r="C3999" s="93"/>
      <c r="D3999" s="104"/>
      <c r="E3999" s="104"/>
      <c r="I3999" s="92"/>
    </row>
    <row r="4000" spans="1:9" x14ac:dyDescent="0.25">
      <c r="A4000" s="91" t="str">
        <f t="shared" si="62"/>
        <v/>
      </c>
      <c r="B4000" s="146"/>
      <c r="C4000" s="93"/>
      <c r="D4000" s="104"/>
      <c r="E4000" s="104"/>
      <c r="I4000" s="92"/>
    </row>
    <row r="4001" spans="1:9" x14ac:dyDescent="0.25">
      <c r="A4001" s="91" t="str">
        <f t="shared" si="62"/>
        <v/>
      </c>
      <c r="B4001" s="146"/>
      <c r="C4001" s="93"/>
      <c r="D4001" s="104"/>
      <c r="E4001" s="104"/>
      <c r="I4001" s="92"/>
    </row>
    <row r="4002" spans="1:9" x14ac:dyDescent="0.25">
      <c r="A4002" s="91" t="str">
        <f t="shared" si="62"/>
        <v/>
      </c>
      <c r="B4002" s="146"/>
      <c r="C4002" s="93"/>
      <c r="D4002" s="104"/>
      <c r="E4002" s="104"/>
      <c r="I4002" s="92"/>
    </row>
    <row r="4003" spans="1:9" x14ac:dyDescent="0.25">
      <c r="A4003" s="91" t="str">
        <f t="shared" si="62"/>
        <v/>
      </c>
      <c r="B4003" s="146"/>
      <c r="C4003" s="93"/>
      <c r="D4003" s="104"/>
      <c r="E4003" s="104"/>
      <c r="I4003" s="92"/>
    </row>
    <row r="4004" spans="1:9" x14ac:dyDescent="0.25">
      <c r="A4004" s="91" t="str">
        <f t="shared" si="62"/>
        <v/>
      </c>
      <c r="B4004" s="146"/>
      <c r="C4004" s="93"/>
      <c r="D4004" s="104"/>
      <c r="E4004" s="104"/>
      <c r="I4004" s="92"/>
    </row>
    <row r="4005" spans="1:9" x14ac:dyDescent="0.25">
      <c r="A4005" s="91" t="str">
        <f t="shared" si="62"/>
        <v/>
      </c>
      <c r="B4005" s="146"/>
      <c r="C4005" s="93"/>
      <c r="D4005" s="104"/>
      <c r="E4005" s="104"/>
      <c r="I4005" s="92"/>
    </row>
    <row r="4006" spans="1:9" x14ac:dyDescent="0.25">
      <c r="A4006" s="91" t="str">
        <f t="shared" si="62"/>
        <v/>
      </c>
      <c r="B4006" s="146"/>
      <c r="C4006" s="93"/>
      <c r="D4006" s="104"/>
      <c r="E4006" s="104"/>
      <c r="I4006" s="92"/>
    </row>
    <row r="4007" spans="1:9" x14ac:dyDescent="0.25">
      <c r="A4007" s="91" t="str">
        <f t="shared" si="62"/>
        <v/>
      </c>
      <c r="B4007" s="146"/>
      <c r="C4007" s="93"/>
      <c r="D4007" s="104"/>
      <c r="E4007" s="104"/>
      <c r="I4007" s="92"/>
    </row>
    <row r="4008" spans="1:9" x14ac:dyDescent="0.25">
      <c r="A4008" s="91" t="str">
        <f t="shared" si="62"/>
        <v/>
      </c>
      <c r="B4008" s="146"/>
      <c r="C4008" s="93"/>
      <c r="D4008" s="104"/>
      <c r="E4008" s="104"/>
      <c r="I4008" s="92"/>
    </row>
    <row r="4009" spans="1:9" x14ac:dyDescent="0.25">
      <c r="A4009" s="91" t="str">
        <f t="shared" si="62"/>
        <v/>
      </c>
      <c r="B4009" s="146"/>
      <c r="C4009" s="93"/>
      <c r="D4009" s="104"/>
      <c r="E4009" s="104"/>
      <c r="I4009" s="92"/>
    </row>
    <row r="4010" spans="1:9" x14ac:dyDescent="0.25">
      <c r="A4010" s="91" t="str">
        <f t="shared" si="62"/>
        <v/>
      </c>
      <c r="B4010" s="146"/>
      <c r="C4010" s="93"/>
      <c r="D4010" s="104"/>
      <c r="E4010" s="104"/>
      <c r="I4010" s="92"/>
    </row>
    <row r="4011" spans="1:9" x14ac:dyDescent="0.25">
      <c r="A4011" s="91" t="str">
        <f t="shared" si="62"/>
        <v/>
      </c>
      <c r="B4011" s="146"/>
      <c r="C4011" s="93"/>
      <c r="D4011" s="104"/>
      <c r="E4011" s="104"/>
      <c r="I4011" s="92"/>
    </row>
    <row r="4012" spans="1:9" x14ac:dyDescent="0.25">
      <c r="A4012" s="91" t="str">
        <f t="shared" si="62"/>
        <v/>
      </c>
      <c r="B4012" s="146"/>
      <c r="C4012" s="93"/>
      <c r="D4012" s="104"/>
      <c r="E4012" s="104"/>
      <c r="I4012" s="92"/>
    </row>
    <row r="4013" spans="1:9" x14ac:dyDescent="0.25">
      <c r="A4013" s="91" t="str">
        <f t="shared" si="62"/>
        <v/>
      </c>
      <c r="B4013" s="146"/>
      <c r="C4013" s="93"/>
      <c r="D4013" s="104"/>
      <c r="E4013" s="104"/>
      <c r="I4013" s="92"/>
    </row>
    <row r="4014" spans="1:9" x14ac:dyDescent="0.25">
      <c r="A4014" s="91" t="str">
        <f t="shared" si="62"/>
        <v/>
      </c>
      <c r="B4014" s="146"/>
      <c r="C4014" s="93"/>
      <c r="D4014" s="104"/>
      <c r="E4014" s="104"/>
      <c r="I4014" s="92"/>
    </row>
    <row r="4015" spans="1:9" x14ac:dyDescent="0.25">
      <c r="A4015" s="91" t="str">
        <f t="shared" si="62"/>
        <v/>
      </c>
      <c r="B4015" s="146"/>
      <c r="C4015" s="93"/>
      <c r="D4015" s="104"/>
      <c r="E4015" s="104"/>
      <c r="I4015" s="92"/>
    </row>
    <row r="4016" spans="1:9" x14ac:dyDescent="0.25">
      <c r="A4016" s="91" t="str">
        <f t="shared" si="62"/>
        <v/>
      </c>
      <c r="B4016" s="146"/>
      <c r="C4016" s="93"/>
      <c r="D4016" s="104"/>
      <c r="E4016" s="104"/>
      <c r="I4016" s="92"/>
    </row>
    <row r="4017" spans="1:9" x14ac:dyDescent="0.25">
      <c r="A4017" s="91" t="str">
        <f t="shared" si="62"/>
        <v/>
      </c>
      <c r="B4017" s="146"/>
      <c r="C4017" s="93"/>
      <c r="D4017" s="104"/>
      <c r="E4017" s="104"/>
      <c r="I4017" s="92"/>
    </row>
    <row r="4018" spans="1:9" x14ac:dyDescent="0.25">
      <c r="A4018" s="91" t="str">
        <f t="shared" si="62"/>
        <v/>
      </c>
      <c r="B4018" s="146"/>
      <c r="C4018" s="93"/>
      <c r="D4018" s="104"/>
      <c r="E4018" s="104"/>
      <c r="I4018" s="92"/>
    </row>
    <row r="4019" spans="1:9" x14ac:dyDescent="0.25">
      <c r="A4019" s="91" t="str">
        <f t="shared" si="62"/>
        <v/>
      </c>
      <c r="B4019" s="146"/>
      <c r="C4019" s="93"/>
      <c r="D4019" s="104"/>
      <c r="E4019" s="104"/>
      <c r="I4019" s="92"/>
    </row>
    <row r="4020" spans="1:9" x14ac:dyDescent="0.25">
      <c r="A4020" s="91" t="str">
        <f t="shared" si="62"/>
        <v/>
      </c>
      <c r="B4020" s="146"/>
      <c r="C4020" s="93"/>
      <c r="D4020" s="104"/>
      <c r="E4020" s="104"/>
      <c r="I4020" s="92"/>
    </row>
    <row r="4021" spans="1:9" x14ac:dyDescent="0.25">
      <c r="A4021" s="91" t="str">
        <f t="shared" si="62"/>
        <v/>
      </c>
      <c r="B4021" s="146"/>
      <c r="C4021" s="93"/>
      <c r="D4021" s="104"/>
      <c r="E4021" s="104"/>
      <c r="I4021" s="92"/>
    </row>
    <row r="4022" spans="1:9" x14ac:dyDescent="0.25">
      <c r="A4022" s="91" t="str">
        <f t="shared" si="62"/>
        <v/>
      </c>
      <c r="B4022" s="146"/>
      <c r="C4022" s="93"/>
      <c r="D4022" s="104"/>
      <c r="E4022" s="104"/>
      <c r="I4022" s="92"/>
    </row>
    <row r="4023" spans="1:9" x14ac:dyDescent="0.25">
      <c r="A4023" s="91" t="str">
        <f t="shared" si="62"/>
        <v/>
      </c>
      <c r="B4023" s="146"/>
      <c r="C4023" s="93"/>
      <c r="D4023" s="104"/>
      <c r="E4023" s="104"/>
      <c r="I4023" s="92"/>
    </row>
    <row r="4024" spans="1:9" x14ac:dyDescent="0.25">
      <c r="A4024" s="91" t="str">
        <f t="shared" si="62"/>
        <v/>
      </c>
      <c r="B4024" s="146"/>
      <c r="C4024" s="93"/>
      <c r="D4024" s="104"/>
      <c r="E4024" s="104"/>
      <c r="I4024" s="92"/>
    </row>
    <row r="4025" spans="1:9" x14ac:dyDescent="0.25">
      <c r="A4025" s="91" t="str">
        <f t="shared" si="62"/>
        <v/>
      </c>
      <c r="B4025" s="146"/>
      <c r="C4025" s="93"/>
      <c r="D4025" s="104"/>
      <c r="E4025" s="104"/>
      <c r="I4025" s="92"/>
    </row>
    <row r="4026" spans="1:9" x14ac:dyDescent="0.25">
      <c r="A4026" s="91" t="str">
        <f t="shared" si="62"/>
        <v/>
      </c>
      <c r="B4026" s="146"/>
      <c r="C4026" s="93"/>
      <c r="D4026" s="104"/>
      <c r="E4026" s="104"/>
      <c r="I4026" s="92"/>
    </row>
    <row r="4027" spans="1:9" x14ac:dyDescent="0.25">
      <c r="A4027" s="91" t="str">
        <f t="shared" si="62"/>
        <v/>
      </c>
      <c r="B4027" s="146"/>
      <c r="C4027" s="93"/>
      <c r="D4027" s="104"/>
      <c r="E4027" s="104"/>
      <c r="I4027" s="92"/>
    </row>
    <row r="4028" spans="1:9" x14ac:dyDescent="0.25">
      <c r="A4028" s="91" t="str">
        <f t="shared" si="62"/>
        <v/>
      </c>
      <c r="B4028" s="146"/>
      <c r="C4028" s="93"/>
      <c r="D4028" s="104"/>
      <c r="E4028" s="104"/>
      <c r="I4028" s="92"/>
    </row>
    <row r="4029" spans="1:9" x14ac:dyDescent="0.25">
      <c r="A4029" s="91" t="str">
        <f t="shared" si="62"/>
        <v/>
      </c>
      <c r="B4029" s="146"/>
      <c r="C4029" s="93"/>
      <c r="D4029" s="104"/>
      <c r="E4029" s="104"/>
      <c r="I4029" s="92"/>
    </row>
    <row r="4030" spans="1:9" x14ac:dyDescent="0.25">
      <c r="A4030" s="91" t="str">
        <f t="shared" si="62"/>
        <v/>
      </c>
      <c r="B4030" s="146"/>
      <c r="C4030" s="93"/>
      <c r="D4030" s="104"/>
      <c r="E4030" s="104"/>
      <c r="I4030" s="92"/>
    </row>
    <row r="4031" spans="1:9" x14ac:dyDescent="0.25">
      <c r="A4031" s="91" t="str">
        <f t="shared" si="62"/>
        <v/>
      </c>
      <c r="B4031" s="146"/>
      <c r="C4031" s="93"/>
      <c r="D4031" s="104"/>
      <c r="E4031" s="104"/>
      <c r="I4031" s="92"/>
    </row>
    <row r="4032" spans="1:9" x14ac:dyDescent="0.25">
      <c r="A4032" s="91" t="str">
        <f t="shared" si="62"/>
        <v/>
      </c>
      <c r="B4032" s="146"/>
      <c r="C4032" s="93"/>
      <c r="D4032" s="104"/>
      <c r="E4032" s="104"/>
      <c r="I4032" s="92"/>
    </row>
    <row r="4033" spans="1:9" x14ac:dyDescent="0.25">
      <c r="A4033" s="91" t="str">
        <f t="shared" si="62"/>
        <v/>
      </c>
      <c r="B4033" s="146"/>
      <c r="C4033" s="93"/>
      <c r="D4033" s="104"/>
      <c r="E4033" s="104"/>
      <c r="I4033" s="92"/>
    </row>
    <row r="4034" spans="1:9" x14ac:dyDescent="0.25">
      <c r="A4034" s="91" t="str">
        <f t="shared" ref="A4034:A4097" si="63">CONCATENATE(B4034,C4034)</f>
        <v/>
      </c>
      <c r="B4034" s="146"/>
      <c r="C4034" s="93"/>
      <c r="D4034" s="104"/>
      <c r="E4034" s="104"/>
      <c r="I4034" s="92"/>
    </row>
    <row r="4035" spans="1:9" x14ac:dyDescent="0.25">
      <c r="A4035" s="91" t="str">
        <f t="shared" si="63"/>
        <v/>
      </c>
      <c r="B4035" s="146"/>
      <c r="C4035" s="93"/>
      <c r="D4035" s="104"/>
      <c r="E4035" s="104"/>
      <c r="I4035" s="92"/>
    </row>
    <row r="4036" spans="1:9" x14ac:dyDescent="0.25">
      <c r="A4036" s="91" t="str">
        <f t="shared" si="63"/>
        <v/>
      </c>
      <c r="B4036" s="146"/>
      <c r="C4036" s="93"/>
      <c r="D4036" s="104"/>
      <c r="E4036" s="104"/>
      <c r="I4036" s="92"/>
    </row>
    <row r="4037" spans="1:9" x14ac:dyDescent="0.25">
      <c r="A4037" s="91" t="str">
        <f t="shared" si="63"/>
        <v/>
      </c>
      <c r="B4037" s="146"/>
      <c r="C4037" s="93"/>
      <c r="D4037" s="104"/>
      <c r="E4037" s="104"/>
      <c r="I4037" s="92"/>
    </row>
    <row r="4038" spans="1:9" x14ac:dyDescent="0.25">
      <c r="A4038" s="91" t="str">
        <f t="shared" si="63"/>
        <v/>
      </c>
      <c r="B4038" s="146"/>
      <c r="C4038" s="93"/>
      <c r="D4038" s="104"/>
      <c r="E4038" s="104"/>
      <c r="I4038" s="92"/>
    </row>
    <row r="4039" spans="1:9" x14ac:dyDescent="0.25">
      <c r="A4039" s="91" t="str">
        <f t="shared" si="63"/>
        <v/>
      </c>
      <c r="B4039" s="146"/>
      <c r="C4039" s="93"/>
      <c r="D4039" s="104"/>
      <c r="E4039" s="104"/>
      <c r="I4039" s="92"/>
    </row>
    <row r="4040" spans="1:9" x14ac:dyDescent="0.25">
      <c r="A4040" s="91" t="str">
        <f t="shared" si="63"/>
        <v/>
      </c>
      <c r="B4040" s="146"/>
      <c r="C4040" s="93"/>
      <c r="D4040" s="104"/>
      <c r="E4040" s="104"/>
      <c r="I4040" s="92"/>
    </row>
    <row r="4041" spans="1:9" x14ac:dyDescent="0.25">
      <c r="A4041" s="91" t="str">
        <f t="shared" si="63"/>
        <v/>
      </c>
      <c r="B4041" s="146"/>
      <c r="C4041" s="93"/>
      <c r="D4041" s="104"/>
      <c r="E4041" s="104"/>
      <c r="I4041" s="92"/>
    </row>
    <row r="4042" spans="1:9" x14ac:dyDescent="0.25">
      <c r="A4042" s="91" t="str">
        <f t="shared" si="63"/>
        <v/>
      </c>
      <c r="B4042" s="146"/>
      <c r="C4042" s="93"/>
      <c r="D4042" s="104"/>
      <c r="E4042" s="104"/>
      <c r="I4042" s="92"/>
    </row>
    <row r="4043" spans="1:9" x14ac:dyDescent="0.25">
      <c r="A4043" s="91" t="str">
        <f t="shared" si="63"/>
        <v/>
      </c>
      <c r="B4043" s="146"/>
      <c r="C4043" s="93"/>
      <c r="D4043" s="104"/>
      <c r="E4043" s="104"/>
      <c r="I4043" s="92"/>
    </row>
    <row r="4044" spans="1:9" x14ac:dyDescent="0.25">
      <c r="A4044" s="91" t="str">
        <f t="shared" si="63"/>
        <v/>
      </c>
      <c r="B4044" s="146"/>
      <c r="C4044" s="93"/>
      <c r="D4044" s="104"/>
      <c r="E4044" s="104"/>
      <c r="I4044" s="92"/>
    </row>
    <row r="4045" spans="1:9" x14ac:dyDescent="0.25">
      <c r="A4045" s="91" t="str">
        <f t="shared" si="63"/>
        <v/>
      </c>
      <c r="B4045" s="146"/>
      <c r="C4045" s="93"/>
      <c r="D4045" s="104"/>
      <c r="E4045" s="104"/>
      <c r="I4045" s="92"/>
    </row>
    <row r="4046" spans="1:9" x14ac:dyDescent="0.25">
      <c r="A4046" s="91" t="str">
        <f t="shared" si="63"/>
        <v/>
      </c>
      <c r="B4046" s="146"/>
      <c r="C4046" s="93"/>
      <c r="D4046" s="104"/>
      <c r="E4046" s="104"/>
      <c r="I4046" s="92"/>
    </row>
    <row r="4047" spans="1:9" x14ac:dyDescent="0.25">
      <c r="A4047" s="91" t="str">
        <f t="shared" si="63"/>
        <v/>
      </c>
      <c r="B4047" s="146"/>
      <c r="C4047" s="93"/>
      <c r="D4047" s="104"/>
      <c r="E4047" s="104"/>
      <c r="I4047" s="92"/>
    </row>
    <row r="4048" spans="1:9" x14ac:dyDescent="0.25">
      <c r="A4048" s="91" t="str">
        <f t="shared" si="63"/>
        <v/>
      </c>
      <c r="B4048" s="146"/>
      <c r="C4048" s="93"/>
      <c r="D4048" s="104"/>
      <c r="E4048" s="104"/>
      <c r="I4048" s="92"/>
    </row>
    <row r="4049" spans="1:9" x14ac:dyDescent="0.25">
      <c r="A4049" s="91" t="str">
        <f t="shared" si="63"/>
        <v/>
      </c>
      <c r="B4049" s="146"/>
      <c r="C4049" s="93"/>
      <c r="D4049" s="104"/>
      <c r="E4049" s="104"/>
      <c r="I4049" s="92"/>
    </row>
    <row r="4050" spans="1:9" x14ac:dyDescent="0.25">
      <c r="A4050" s="91" t="str">
        <f t="shared" si="63"/>
        <v/>
      </c>
      <c r="B4050" s="146"/>
      <c r="C4050" s="93"/>
      <c r="D4050" s="104"/>
      <c r="E4050" s="104"/>
      <c r="I4050" s="92"/>
    </row>
    <row r="4051" spans="1:9" x14ac:dyDescent="0.25">
      <c r="A4051" s="91" t="str">
        <f t="shared" si="63"/>
        <v/>
      </c>
      <c r="B4051" s="146"/>
      <c r="C4051" s="93"/>
      <c r="D4051" s="104"/>
      <c r="E4051" s="104"/>
      <c r="I4051" s="92"/>
    </row>
    <row r="4052" spans="1:9" x14ac:dyDescent="0.25">
      <c r="A4052" s="91" t="str">
        <f t="shared" si="63"/>
        <v/>
      </c>
      <c r="B4052" s="146"/>
      <c r="C4052" s="93"/>
      <c r="D4052" s="104"/>
      <c r="E4052" s="104"/>
      <c r="I4052" s="92"/>
    </row>
    <row r="4053" spans="1:9" x14ac:dyDescent="0.25">
      <c r="A4053" s="91" t="str">
        <f t="shared" si="63"/>
        <v/>
      </c>
      <c r="B4053" s="146"/>
      <c r="C4053" s="93"/>
      <c r="D4053" s="104"/>
      <c r="E4053" s="104"/>
      <c r="I4053" s="92"/>
    </row>
    <row r="4054" spans="1:9" x14ac:dyDescent="0.25">
      <c r="A4054" s="91" t="str">
        <f t="shared" si="63"/>
        <v/>
      </c>
      <c r="B4054" s="146"/>
      <c r="C4054" s="93"/>
      <c r="D4054" s="104"/>
      <c r="E4054" s="104"/>
      <c r="I4054" s="92"/>
    </row>
    <row r="4055" spans="1:9" x14ac:dyDescent="0.25">
      <c r="A4055" s="91" t="str">
        <f t="shared" si="63"/>
        <v/>
      </c>
      <c r="B4055" s="146"/>
      <c r="C4055" s="93"/>
      <c r="D4055" s="104"/>
      <c r="E4055" s="104"/>
      <c r="I4055" s="92"/>
    </row>
    <row r="4056" spans="1:9" x14ac:dyDescent="0.25">
      <c r="A4056" s="91" t="str">
        <f t="shared" si="63"/>
        <v/>
      </c>
      <c r="B4056" s="146"/>
      <c r="C4056" s="93"/>
      <c r="D4056" s="104"/>
      <c r="E4056" s="104"/>
      <c r="I4056" s="92"/>
    </row>
    <row r="4057" spans="1:9" x14ac:dyDescent="0.25">
      <c r="A4057" s="91" t="str">
        <f t="shared" si="63"/>
        <v/>
      </c>
      <c r="B4057" s="146"/>
      <c r="C4057" s="93"/>
      <c r="D4057" s="104"/>
      <c r="E4057" s="104"/>
      <c r="I4057" s="92"/>
    </row>
    <row r="4058" spans="1:9" x14ac:dyDescent="0.25">
      <c r="A4058" s="91" t="str">
        <f t="shared" si="63"/>
        <v/>
      </c>
      <c r="B4058" s="146"/>
      <c r="C4058" s="93"/>
      <c r="D4058" s="104"/>
      <c r="E4058" s="104"/>
      <c r="I4058" s="92"/>
    </row>
    <row r="4059" spans="1:9" x14ac:dyDescent="0.25">
      <c r="A4059" s="91" t="str">
        <f t="shared" si="63"/>
        <v/>
      </c>
      <c r="B4059" s="146"/>
      <c r="C4059" s="93"/>
      <c r="D4059" s="104"/>
      <c r="E4059" s="104"/>
      <c r="I4059" s="92"/>
    </row>
    <row r="4060" spans="1:9" x14ac:dyDescent="0.25">
      <c r="A4060" s="91" t="str">
        <f t="shared" si="63"/>
        <v/>
      </c>
      <c r="B4060" s="146"/>
      <c r="C4060" s="93"/>
      <c r="D4060" s="104"/>
      <c r="E4060" s="104"/>
      <c r="I4060" s="92"/>
    </row>
    <row r="4061" spans="1:9" x14ac:dyDescent="0.25">
      <c r="A4061" s="91" t="str">
        <f t="shared" si="63"/>
        <v/>
      </c>
      <c r="B4061" s="146"/>
      <c r="C4061" s="93"/>
      <c r="D4061" s="104"/>
      <c r="E4061" s="104"/>
      <c r="I4061" s="92"/>
    </row>
    <row r="4062" spans="1:9" x14ac:dyDescent="0.25">
      <c r="A4062" s="91" t="str">
        <f t="shared" si="63"/>
        <v/>
      </c>
      <c r="B4062" s="146"/>
      <c r="C4062" s="93"/>
      <c r="D4062" s="104"/>
      <c r="E4062" s="104"/>
      <c r="I4062" s="92"/>
    </row>
    <row r="4063" spans="1:9" x14ac:dyDescent="0.25">
      <c r="A4063" s="91" t="str">
        <f t="shared" si="63"/>
        <v/>
      </c>
      <c r="B4063" s="146"/>
      <c r="C4063" s="93"/>
      <c r="D4063" s="104"/>
      <c r="E4063" s="104"/>
      <c r="I4063" s="92"/>
    </row>
    <row r="4064" spans="1:9" x14ac:dyDescent="0.25">
      <c r="A4064" s="91" t="str">
        <f t="shared" si="63"/>
        <v/>
      </c>
      <c r="B4064" s="146"/>
      <c r="C4064" s="93"/>
      <c r="D4064" s="104"/>
      <c r="E4064" s="104"/>
      <c r="I4064" s="92"/>
    </row>
    <row r="4065" spans="1:9" x14ac:dyDescent="0.25">
      <c r="A4065" s="91" t="str">
        <f t="shared" si="63"/>
        <v/>
      </c>
      <c r="B4065" s="146"/>
      <c r="C4065" s="93"/>
      <c r="D4065" s="104"/>
      <c r="E4065" s="104"/>
      <c r="I4065" s="92"/>
    </row>
    <row r="4066" spans="1:9" x14ac:dyDescent="0.25">
      <c r="A4066" s="91" t="str">
        <f t="shared" si="63"/>
        <v/>
      </c>
      <c r="B4066" s="146"/>
      <c r="C4066" s="93"/>
      <c r="D4066" s="104"/>
      <c r="E4066" s="104"/>
      <c r="I4066" s="92"/>
    </row>
    <row r="4067" spans="1:9" x14ac:dyDescent="0.25">
      <c r="A4067" s="91" t="str">
        <f t="shared" si="63"/>
        <v/>
      </c>
      <c r="B4067" s="146"/>
      <c r="C4067" s="93"/>
      <c r="D4067" s="104"/>
      <c r="E4067" s="104"/>
      <c r="I4067" s="92"/>
    </row>
    <row r="4068" spans="1:9" x14ac:dyDescent="0.25">
      <c r="A4068" s="91" t="str">
        <f t="shared" si="63"/>
        <v/>
      </c>
      <c r="B4068" s="146"/>
      <c r="C4068" s="93"/>
      <c r="D4068" s="104"/>
      <c r="E4068" s="104"/>
      <c r="I4068" s="92"/>
    </row>
    <row r="4069" spans="1:9" x14ac:dyDescent="0.25">
      <c r="A4069" s="91" t="str">
        <f t="shared" si="63"/>
        <v/>
      </c>
      <c r="B4069" s="146"/>
      <c r="C4069" s="93"/>
      <c r="D4069" s="104"/>
      <c r="E4069" s="104"/>
      <c r="I4069" s="92"/>
    </row>
    <row r="4070" spans="1:9" x14ac:dyDescent="0.25">
      <c r="A4070" s="91" t="str">
        <f t="shared" si="63"/>
        <v/>
      </c>
      <c r="B4070" s="146"/>
      <c r="C4070" s="93"/>
      <c r="D4070" s="104"/>
      <c r="E4070" s="104"/>
      <c r="I4070" s="92"/>
    </row>
    <row r="4071" spans="1:9" x14ac:dyDescent="0.25">
      <c r="A4071" s="91" t="str">
        <f t="shared" si="63"/>
        <v/>
      </c>
      <c r="B4071" s="146"/>
      <c r="C4071" s="93"/>
      <c r="D4071" s="104"/>
      <c r="E4071" s="104"/>
      <c r="I4071" s="92"/>
    </row>
    <row r="4072" spans="1:9" x14ac:dyDescent="0.25">
      <c r="A4072" s="91" t="str">
        <f t="shared" si="63"/>
        <v/>
      </c>
      <c r="B4072" s="146"/>
      <c r="C4072" s="93"/>
      <c r="D4072" s="104"/>
      <c r="E4072" s="104"/>
      <c r="I4072" s="92"/>
    </row>
    <row r="4073" spans="1:9" x14ac:dyDescent="0.25">
      <c r="A4073" s="91" t="str">
        <f t="shared" si="63"/>
        <v/>
      </c>
      <c r="B4073" s="146"/>
      <c r="C4073" s="93"/>
      <c r="D4073" s="104"/>
      <c r="E4073" s="104"/>
      <c r="I4073" s="92"/>
    </row>
    <row r="4074" spans="1:9" x14ac:dyDescent="0.25">
      <c r="A4074" s="91" t="str">
        <f t="shared" si="63"/>
        <v/>
      </c>
      <c r="B4074" s="146"/>
      <c r="C4074" s="93"/>
      <c r="D4074" s="104"/>
      <c r="E4074" s="104"/>
      <c r="I4074" s="92"/>
    </row>
    <row r="4075" spans="1:9" x14ac:dyDescent="0.25">
      <c r="A4075" s="91" t="str">
        <f t="shared" si="63"/>
        <v/>
      </c>
      <c r="B4075" s="146"/>
      <c r="C4075" s="93"/>
      <c r="D4075" s="104"/>
      <c r="E4075" s="104"/>
      <c r="I4075" s="92"/>
    </row>
    <row r="4076" spans="1:9" x14ac:dyDescent="0.25">
      <c r="A4076" s="91" t="str">
        <f t="shared" si="63"/>
        <v/>
      </c>
      <c r="B4076" s="146"/>
      <c r="C4076" s="93"/>
      <c r="D4076" s="104"/>
      <c r="E4076" s="104"/>
      <c r="I4076" s="92"/>
    </row>
    <row r="4077" spans="1:9" x14ac:dyDescent="0.25">
      <c r="A4077" s="91" t="str">
        <f t="shared" si="63"/>
        <v/>
      </c>
      <c r="B4077" s="146"/>
      <c r="C4077" s="93"/>
      <c r="D4077" s="104"/>
      <c r="E4077" s="104"/>
      <c r="I4077" s="92"/>
    </row>
    <row r="4078" spans="1:9" x14ac:dyDescent="0.25">
      <c r="A4078" s="91" t="str">
        <f t="shared" si="63"/>
        <v/>
      </c>
      <c r="B4078" s="146"/>
      <c r="C4078" s="93"/>
      <c r="D4078" s="104"/>
      <c r="E4078" s="104"/>
      <c r="I4078" s="92"/>
    </row>
    <row r="4079" spans="1:9" x14ac:dyDescent="0.25">
      <c r="A4079" s="91" t="str">
        <f t="shared" si="63"/>
        <v/>
      </c>
      <c r="B4079" s="146"/>
      <c r="C4079" s="93"/>
      <c r="D4079" s="104"/>
      <c r="E4079" s="104"/>
      <c r="I4079" s="92"/>
    </row>
    <row r="4080" spans="1:9" x14ac:dyDescent="0.25">
      <c r="A4080" s="91" t="str">
        <f t="shared" si="63"/>
        <v/>
      </c>
      <c r="B4080" s="146"/>
      <c r="C4080" s="93"/>
      <c r="D4080" s="104"/>
      <c r="E4080" s="104"/>
      <c r="I4080" s="92"/>
    </row>
    <row r="4081" spans="1:9" x14ac:dyDescent="0.25">
      <c r="A4081" s="91" t="str">
        <f t="shared" si="63"/>
        <v/>
      </c>
      <c r="B4081" s="146"/>
      <c r="C4081" s="93"/>
      <c r="D4081" s="104"/>
      <c r="E4081" s="104"/>
      <c r="I4081" s="92"/>
    </row>
    <row r="4082" spans="1:9" x14ac:dyDescent="0.25">
      <c r="A4082" s="91" t="str">
        <f t="shared" si="63"/>
        <v/>
      </c>
      <c r="B4082" s="146"/>
      <c r="C4082" s="93"/>
      <c r="D4082" s="104"/>
      <c r="E4082" s="104"/>
      <c r="I4082" s="92"/>
    </row>
    <row r="4083" spans="1:9" x14ac:dyDescent="0.25">
      <c r="A4083" s="91" t="str">
        <f t="shared" si="63"/>
        <v/>
      </c>
      <c r="B4083" s="146"/>
      <c r="C4083" s="93"/>
      <c r="D4083" s="104"/>
      <c r="E4083" s="104"/>
      <c r="I4083" s="92"/>
    </row>
    <row r="4084" spans="1:9" x14ac:dyDescent="0.25">
      <c r="A4084" s="91" t="str">
        <f t="shared" si="63"/>
        <v/>
      </c>
      <c r="B4084" s="146"/>
      <c r="C4084" s="93"/>
      <c r="D4084" s="104"/>
      <c r="E4084" s="104"/>
      <c r="I4084" s="92"/>
    </row>
    <row r="4085" spans="1:9" x14ac:dyDescent="0.25">
      <c r="A4085" s="91" t="str">
        <f t="shared" si="63"/>
        <v/>
      </c>
      <c r="B4085" s="146"/>
      <c r="C4085" s="93"/>
      <c r="D4085" s="104"/>
      <c r="E4085" s="104"/>
      <c r="I4085" s="92"/>
    </row>
    <row r="4086" spans="1:9" x14ac:dyDescent="0.25">
      <c r="A4086" s="91" t="str">
        <f t="shared" si="63"/>
        <v/>
      </c>
      <c r="B4086" s="146"/>
      <c r="C4086" s="93"/>
      <c r="D4086" s="104"/>
      <c r="E4086" s="104"/>
      <c r="I4086" s="92"/>
    </row>
    <row r="4087" spans="1:9" x14ac:dyDescent="0.25">
      <c r="A4087" s="91" t="str">
        <f t="shared" si="63"/>
        <v/>
      </c>
      <c r="B4087" s="146"/>
      <c r="C4087" s="93"/>
      <c r="D4087" s="104"/>
      <c r="E4087" s="104"/>
      <c r="I4087" s="92"/>
    </row>
    <row r="4088" spans="1:9" x14ac:dyDescent="0.25">
      <c r="A4088" s="91" t="str">
        <f t="shared" si="63"/>
        <v/>
      </c>
      <c r="B4088" s="146"/>
      <c r="C4088" s="93"/>
      <c r="D4088" s="104"/>
      <c r="E4088" s="104"/>
      <c r="I4088" s="92"/>
    </row>
    <row r="4089" spans="1:9" x14ac:dyDescent="0.25">
      <c r="A4089" s="91" t="str">
        <f t="shared" si="63"/>
        <v/>
      </c>
      <c r="B4089" s="146"/>
      <c r="C4089" s="93"/>
      <c r="D4089" s="104"/>
      <c r="E4089" s="104"/>
      <c r="I4089" s="92"/>
    </row>
    <row r="4090" spans="1:9" x14ac:dyDescent="0.25">
      <c r="A4090" s="91" t="str">
        <f t="shared" si="63"/>
        <v/>
      </c>
      <c r="B4090" s="146"/>
      <c r="C4090" s="93"/>
      <c r="D4090" s="104"/>
      <c r="E4090" s="104"/>
      <c r="I4090" s="92"/>
    </row>
    <row r="4091" spans="1:9" x14ac:dyDescent="0.25">
      <c r="A4091" s="91" t="str">
        <f t="shared" si="63"/>
        <v/>
      </c>
      <c r="B4091" s="146"/>
      <c r="C4091" s="93"/>
      <c r="D4091" s="104"/>
      <c r="E4091" s="104"/>
      <c r="I4091" s="92"/>
    </row>
    <row r="4092" spans="1:9" x14ac:dyDescent="0.25">
      <c r="A4092" s="91" t="str">
        <f t="shared" si="63"/>
        <v/>
      </c>
      <c r="B4092" s="146"/>
      <c r="C4092" s="93"/>
      <c r="D4092" s="104"/>
      <c r="E4092" s="104"/>
      <c r="I4092" s="92"/>
    </row>
    <row r="4093" spans="1:9" x14ac:dyDescent="0.25">
      <c r="A4093" s="91" t="str">
        <f t="shared" si="63"/>
        <v/>
      </c>
      <c r="B4093" s="146"/>
      <c r="C4093" s="93"/>
      <c r="D4093" s="104"/>
      <c r="E4093" s="104"/>
      <c r="I4093" s="92"/>
    </row>
    <row r="4094" spans="1:9" x14ac:dyDescent="0.25">
      <c r="A4094" s="91" t="str">
        <f t="shared" si="63"/>
        <v/>
      </c>
      <c r="B4094" s="146"/>
      <c r="C4094" s="93"/>
      <c r="D4094" s="104"/>
      <c r="E4094" s="104"/>
      <c r="I4094" s="92"/>
    </row>
    <row r="4095" spans="1:9" x14ac:dyDescent="0.25">
      <c r="A4095" s="91" t="str">
        <f t="shared" si="63"/>
        <v/>
      </c>
      <c r="B4095" s="146"/>
      <c r="C4095" s="93"/>
      <c r="D4095" s="104"/>
      <c r="E4095" s="104"/>
      <c r="I4095" s="92"/>
    </row>
    <row r="4096" spans="1:9" x14ac:dyDescent="0.25">
      <c r="A4096" s="91" t="str">
        <f t="shared" si="63"/>
        <v/>
      </c>
      <c r="B4096" s="146"/>
      <c r="C4096" s="93"/>
      <c r="D4096" s="104"/>
      <c r="E4096" s="104"/>
      <c r="I4096" s="92"/>
    </row>
    <row r="4097" spans="1:9" x14ac:dyDescent="0.25">
      <c r="A4097" s="91" t="str">
        <f t="shared" si="63"/>
        <v/>
      </c>
      <c r="B4097" s="146"/>
      <c r="C4097" s="93"/>
      <c r="D4097" s="104"/>
      <c r="E4097" s="104"/>
      <c r="I4097" s="92"/>
    </row>
    <row r="4098" spans="1:9" x14ac:dyDescent="0.25">
      <c r="A4098" s="91" t="str">
        <f t="shared" ref="A4098:A4161" si="64">CONCATENATE(B4098,C4098)</f>
        <v/>
      </c>
      <c r="B4098" s="146"/>
      <c r="C4098" s="93"/>
      <c r="D4098" s="104"/>
      <c r="E4098" s="104"/>
      <c r="I4098" s="92"/>
    </row>
    <row r="4099" spans="1:9" x14ac:dyDescent="0.25">
      <c r="A4099" s="91" t="str">
        <f t="shared" si="64"/>
        <v/>
      </c>
      <c r="B4099" s="146"/>
      <c r="C4099" s="93"/>
      <c r="D4099" s="104"/>
      <c r="E4099" s="104"/>
      <c r="I4099" s="92"/>
    </row>
    <row r="4100" spans="1:9" x14ac:dyDescent="0.25">
      <c r="A4100" s="91" t="str">
        <f t="shared" si="64"/>
        <v/>
      </c>
      <c r="B4100" s="146"/>
      <c r="C4100" s="93"/>
      <c r="D4100" s="104"/>
      <c r="E4100" s="104"/>
      <c r="I4100" s="92"/>
    </row>
    <row r="4101" spans="1:9" x14ac:dyDescent="0.25">
      <c r="A4101" s="91" t="str">
        <f t="shared" si="64"/>
        <v/>
      </c>
      <c r="B4101" s="146"/>
      <c r="C4101" s="93"/>
      <c r="D4101" s="104"/>
      <c r="E4101" s="104"/>
      <c r="I4101" s="92"/>
    </row>
    <row r="4102" spans="1:9" x14ac:dyDescent="0.25">
      <c r="A4102" s="91" t="str">
        <f t="shared" si="64"/>
        <v/>
      </c>
      <c r="B4102" s="146"/>
      <c r="C4102" s="93"/>
      <c r="D4102" s="104"/>
      <c r="E4102" s="104"/>
      <c r="I4102" s="92"/>
    </row>
    <row r="4103" spans="1:9" x14ac:dyDescent="0.25">
      <c r="A4103" s="91" t="str">
        <f t="shared" si="64"/>
        <v/>
      </c>
      <c r="B4103" s="146"/>
      <c r="C4103" s="93"/>
      <c r="D4103" s="104"/>
      <c r="E4103" s="104"/>
      <c r="I4103" s="92"/>
    </row>
    <row r="4104" spans="1:9" x14ac:dyDescent="0.25">
      <c r="A4104" s="91" t="str">
        <f t="shared" si="64"/>
        <v/>
      </c>
      <c r="B4104" s="146"/>
      <c r="C4104" s="93"/>
      <c r="D4104" s="104"/>
      <c r="E4104" s="104"/>
      <c r="I4104" s="92"/>
    </row>
    <row r="4105" spans="1:9" x14ac:dyDescent="0.25">
      <c r="A4105" s="91" t="str">
        <f t="shared" si="64"/>
        <v/>
      </c>
      <c r="B4105" s="146"/>
      <c r="C4105" s="93"/>
      <c r="D4105" s="104"/>
      <c r="E4105" s="104"/>
      <c r="I4105" s="92"/>
    </row>
    <row r="4106" spans="1:9" x14ac:dyDescent="0.25">
      <c r="A4106" s="91" t="str">
        <f t="shared" si="64"/>
        <v/>
      </c>
      <c r="B4106" s="146"/>
      <c r="C4106" s="93"/>
      <c r="D4106" s="104"/>
      <c r="E4106" s="104"/>
      <c r="I4106" s="92"/>
    </row>
    <row r="4107" spans="1:9" x14ac:dyDescent="0.25">
      <c r="A4107" s="91" t="str">
        <f t="shared" si="64"/>
        <v/>
      </c>
      <c r="B4107" s="146"/>
      <c r="C4107" s="93"/>
      <c r="D4107" s="104"/>
      <c r="E4107" s="104"/>
      <c r="I4107" s="92"/>
    </row>
    <row r="4108" spans="1:9" x14ac:dyDescent="0.25">
      <c r="A4108" s="91" t="str">
        <f t="shared" si="64"/>
        <v/>
      </c>
      <c r="B4108" s="146"/>
      <c r="C4108" s="93"/>
      <c r="D4108" s="104"/>
      <c r="E4108" s="104"/>
      <c r="I4108" s="92"/>
    </row>
    <row r="4109" spans="1:9" x14ac:dyDescent="0.25">
      <c r="A4109" s="91" t="str">
        <f t="shared" si="64"/>
        <v/>
      </c>
      <c r="B4109" s="146"/>
      <c r="C4109" s="93"/>
      <c r="D4109" s="104"/>
      <c r="E4109" s="104"/>
      <c r="I4109" s="92"/>
    </row>
    <row r="4110" spans="1:9" x14ac:dyDescent="0.25">
      <c r="A4110" s="91" t="str">
        <f t="shared" si="64"/>
        <v/>
      </c>
      <c r="B4110" s="146"/>
      <c r="C4110" s="93"/>
      <c r="D4110" s="104"/>
      <c r="E4110" s="104"/>
      <c r="I4110" s="92"/>
    </row>
    <row r="4111" spans="1:9" x14ac:dyDescent="0.25">
      <c r="A4111" s="91" t="str">
        <f t="shared" si="64"/>
        <v/>
      </c>
      <c r="B4111" s="146"/>
      <c r="C4111" s="93"/>
      <c r="D4111" s="104"/>
      <c r="E4111" s="104"/>
      <c r="I4111" s="92"/>
    </row>
    <row r="4112" spans="1:9" x14ac:dyDescent="0.25">
      <c r="A4112" s="91" t="str">
        <f t="shared" si="64"/>
        <v/>
      </c>
      <c r="B4112" s="146"/>
      <c r="C4112" s="93"/>
      <c r="D4112" s="104"/>
      <c r="E4112" s="104"/>
      <c r="I4112" s="92"/>
    </row>
    <row r="4113" spans="1:9" x14ac:dyDescent="0.25">
      <c r="A4113" s="91" t="str">
        <f t="shared" si="64"/>
        <v/>
      </c>
      <c r="B4113" s="146"/>
      <c r="C4113" s="93"/>
      <c r="D4113" s="104"/>
      <c r="E4113" s="104"/>
      <c r="I4113" s="92"/>
    </row>
    <row r="4114" spans="1:9" x14ac:dyDescent="0.25">
      <c r="A4114" s="91" t="str">
        <f t="shared" si="64"/>
        <v/>
      </c>
      <c r="B4114" s="146"/>
      <c r="C4114" s="93"/>
      <c r="D4114" s="104"/>
      <c r="E4114" s="104"/>
      <c r="I4114" s="92"/>
    </row>
    <row r="4115" spans="1:9" x14ac:dyDescent="0.25">
      <c r="A4115" s="91" t="str">
        <f t="shared" si="64"/>
        <v/>
      </c>
      <c r="B4115" s="146"/>
      <c r="C4115" s="93"/>
      <c r="D4115" s="104"/>
      <c r="E4115" s="104"/>
      <c r="I4115" s="92"/>
    </row>
    <row r="4116" spans="1:9" x14ac:dyDescent="0.25">
      <c r="A4116" s="91" t="str">
        <f t="shared" si="64"/>
        <v/>
      </c>
      <c r="B4116" s="146"/>
      <c r="C4116" s="93"/>
      <c r="D4116" s="104"/>
      <c r="E4116" s="104"/>
      <c r="I4116" s="92"/>
    </row>
    <row r="4117" spans="1:9" x14ac:dyDescent="0.25">
      <c r="A4117" s="91" t="str">
        <f t="shared" si="64"/>
        <v/>
      </c>
      <c r="B4117" s="146"/>
      <c r="C4117" s="93"/>
      <c r="D4117" s="104"/>
      <c r="E4117" s="104"/>
      <c r="I4117" s="92"/>
    </row>
    <row r="4118" spans="1:9" x14ac:dyDescent="0.25">
      <c r="A4118" s="91" t="str">
        <f t="shared" si="64"/>
        <v/>
      </c>
      <c r="B4118" s="146"/>
      <c r="C4118" s="93"/>
      <c r="D4118" s="104"/>
      <c r="E4118" s="104"/>
      <c r="I4118" s="92"/>
    </row>
    <row r="4119" spans="1:9" x14ac:dyDescent="0.25">
      <c r="A4119" s="91" t="str">
        <f t="shared" si="64"/>
        <v/>
      </c>
      <c r="B4119" s="146"/>
      <c r="C4119" s="93"/>
      <c r="D4119" s="104"/>
      <c r="E4119" s="104"/>
      <c r="I4119" s="92"/>
    </row>
    <row r="4120" spans="1:9" x14ac:dyDescent="0.25">
      <c r="A4120" s="91" t="str">
        <f t="shared" si="64"/>
        <v/>
      </c>
      <c r="B4120" s="146"/>
      <c r="C4120" s="93"/>
      <c r="D4120" s="104"/>
      <c r="E4120" s="104"/>
      <c r="I4120" s="92"/>
    </row>
    <row r="4121" spans="1:9" x14ac:dyDescent="0.25">
      <c r="A4121" s="91" t="str">
        <f t="shared" si="64"/>
        <v/>
      </c>
      <c r="B4121" s="146"/>
      <c r="C4121" s="93"/>
      <c r="D4121" s="104"/>
      <c r="E4121" s="104"/>
      <c r="I4121" s="92"/>
    </row>
    <row r="4122" spans="1:9" x14ac:dyDescent="0.25">
      <c r="A4122" s="91" t="str">
        <f t="shared" si="64"/>
        <v/>
      </c>
      <c r="B4122" s="146"/>
      <c r="C4122" s="93"/>
      <c r="D4122" s="104"/>
      <c r="E4122" s="104"/>
      <c r="I4122" s="92"/>
    </row>
    <row r="4123" spans="1:9" x14ac:dyDescent="0.25">
      <c r="A4123" s="91" t="str">
        <f t="shared" si="64"/>
        <v/>
      </c>
      <c r="B4123" s="146"/>
      <c r="C4123" s="93"/>
      <c r="D4123" s="104"/>
      <c r="E4123" s="104"/>
      <c r="I4123" s="92"/>
    </row>
    <row r="4124" spans="1:9" x14ac:dyDescent="0.25">
      <c r="A4124" s="91" t="str">
        <f t="shared" si="64"/>
        <v/>
      </c>
      <c r="B4124" s="146"/>
      <c r="C4124" s="93"/>
      <c r="D4124" s="104"/>
      <c r="E4124" s="104"/>
      <c r="I4124" s="92"/>
    </row>
    <row r="4125" spans="1:9" x14ac:dyDescent="0.25">
      <c r="A4125" s="91" t="str">
        <f t="shared" si="64"/>
        <v/>
      </c>
      <c r="B4125" s="146"/>
      <c r="C4125" s="93"/>
      <c r="D4125" s="104"/>
      <c r="E4125" s="104"/>
      <c r="I4125" s="92"/>
    </row>
    <row r="4126" spans="1:9" x14ac:dyDescent="0.25">
      <c r="A4126" s="91" t="str">
        <f t="shared" si="64"/>
        <v/>
      </c>
      <c r="B4126" s="146"/>
      <c r="C4126" s="93"/>
      <c r="D4126" s="104"/>
      <c r="E4126" s="104"/>
      <c r="I4126" s="92"/>
    </row>
    <row r="4127" spans="1:9" x14ac:dyDescent="0.25">
      <c r="A4127" s="91" t="str">
        <f t="shared" si="64"/>
        <v/>
      </c>
      <c r="B4127" s="146"/>
      <c r="C4127" s="93"/>
      <c r="D4127" s="104"/>
      <c r="E4127" s="104"/>
      <c r="I4127" s="92"/>
    </row>
    <row r="4128" spans="1:9" x14ac:dyDescent="0.25">
      <c r="A4128" s="91" t="str">
        <f t="shared" si="64"/>
        <v/>
      </c>
      <c r="B4128" s="146"/>
      <c r="C4128" s="93"/>
      <c r="D4128" s="104"/>
      <c r="E4128" s="104"/>
      <c r="I4128" s="92"/>
    </row>
    <row r="4129" spans="1:9" x14ac:dyDescent="0.25">
      <c r="A4129" s="91" t="str">
        <f t="shared" si="64"/>
        <v/>
      </c>
      <c r="B4129" s="146"/>
      <c r="C4129" s="93"/>
      <c r="D4129" s="104"/>
      <c r="E4129" s="104"/>
      <c r="I4129" s="92"/>
    </row>
    <row r="4130" spans="1:9" x14ac:dyDescent="0.25">
      <c r="A4130" s="91" t="str">
        <f t="shared" si="64"/>
        <v/>
      </c>
      <c r="B4130" s="146"/>
      <c r="C4130" s="93"/>
      <c r="D4130" s="104"/>
      <c r="E4130" s="104"/>
      <c r="I4130" s="92"/>
    </row>
    <row r="4131" spans="1:9" x14ac:dyDescent="0.25">
      <c r="A4131" s="91" t="str">
        <f t="shared" si="64"/>
        <v/>
      </c>
      <c r="B4131" s="146"/>
      <c r="C4131" s="93"/>
      <c r="D4131" s="104"/>
      <c r="E4131" s="104"/>
      <c r="I4131" s="92"/>
    </row>
    <row r="4132" spans="1:9" x14ac:dyDescent="0.25">
      <c r="A4132" s="91" t="str">
        <f t="shared" si="64"/>
        <v/>
      </c>
      <c r="B4132" s="146"/>
      <c r="C4132" s="93"/>
      <c r="D4132" s="104"/>
      <c r="E4132" s="104"/>
      <c r="I4132" s="92"/>
    </row>
    <row r="4133" spans="1:9" x14ac:dyDescent="0.25">
      <c r="A4133" s="91" t="str">
        <f t="shared" si="64"/>
        <v/>
      </c>
      <c r="B4133" s="146"/>
      <c r="C4133" s="93"/>
      <c r="D4133" s="104"/>
      <c r="E4133" s="104"/>
      <c r="I4133" s="92"/>
    </row>
    <row r="4134" spans="1:9" x14ac:dyDescent="0.25">
      <c r="A4134" s="91" t="str">
        <f t="shared" si="64"/>
        <v/>
      </c>
      <c r="B4134" s="146"/>
      <c r="C4134" s="93"/>
      <c r="D4134" s="104"/>
      <c r="E4134" s="104"/>
      <c r="I4134" s="92"/>
    </row>
    <row r="4135" spans="1:9" x14ac:dyDescent="0.25">
      <c r="A4135" s="91" t="str">
        <f t="shared" si="64"/>
        <v/>
      </c>
      <c r="B4135" s="146"/>
      <c r="C4135" s="93"/>
      <c r="D4135" s="104"/>
      <c r="E4135" s="104"/>
      <c r="I4135" s="92"/>
    </row>
    <row r="4136" spans="1:9" x14ac:dyDescent="0.25">
      <c r="A4136" s="91" t="str">
        <f t="shared" si="64"/>
        <v/>
      </c>
      <c r="B4136" s="146"/>
      <c r="C4136" s="93"/>
      <c r="D4136" s="104"/>
      <c r="E4136" s="104"/>
      <c r="I4136" s="92"/>
    </row>
    <row r="4137" spans="1:9" x14ac:dyDescent="0.25">
      <c r="A4137" s="91" t="str">
        <f t="shared" si="64"/>
        <v/>
      </c>
      <c r="B4137" s="146"/>
      <c r="C4137" s="93"/>
      <c r="D4137" s="104"/>
      <c r="E4137" s="104"/>
      <c r="I4137" s="92"/>
    </row>
    <row r="4138" spans="1:9" x14ac:dyDescent="0.25">
      <c r="A4138" s="91" t="str">
        <f t="shared" si="64"/>
        <v/>
      </c>
      <c r="B4138" s="146"/>
      <c r="C4138" s="93"/>
      <c r="D4138" s="104"/>
      <c r="E4138" s="104"/>
      <c r="I4138" s="92"/>
    </row>
    <row r="4139" spans="1:9" x14ac:dyDescent="0.25">
      <c r="A4139" s="91" t="str">
        <f t="shared" si="64"/>
        <v/>
      </c>
      <c r="B4139" s="146"/>
      <c r="C4139" s="93"/>
      <c r="D4139" s="104"/>
      <c r="E4139" s="104"/>
      <c r="I4139" s="92"/>
    </row>
    <row r="4140" spans="1:9" x14ac:dyDescent="0.25">
      <c r="A4140" s="91" t="str">
        <f t="shared" si="64"/>
        <v/>
      </c>
      <c r="B4140" s="146"/>
      <c r="C4140" s="93"/>
      <c r="D4140" s="104"/>
      <c r="E4140" s="104"/>
      <c r="I4140" s="92"/>
    </row>
    <row r="4141" spans="1:9" x14ac:dyDescent="0.25">
      <c r="A4141" s="91" t="str">
        <f t="shared" si="64"/>
        <v/>
      </c>
      <c r="B4141" s="146"/>
      <c r="C4141" s="93"/>
      <c r="D4141" s="104"/>
      <c r="E4141" s="104"/>
      <c r="I4141" s="92"/>
    </row>
    <row r="4142" spans="1:9" x14ac:dyDescent="0.25">
      <c r="A4142" s="91" t="str">
        <f t="shared" si="64"/>
        <v/>
      </c>
      <c r="B4142" s="146"/>
      <c r="C4142" s="93"/>
      <c r="D4142" s="104"/>
      <c r="E4142" s="104"/>
      <c r="I4142" s="92"/>
    </row>
    <row r="4143" spans="1:9" x14ac:dyDescent="0.25">
      <c r="A4143" s="91" t="str">
        <f t="shared" si="64"/>
        <v/>
      </c>
      <c r="B4143" s="146"/>
      <c r="C4143" s="93"/>
      <c r="D4143" s="104"/>
      <c r="E4143" s="104"/>
      <c r="I4143" s="92"/>
    </row>
    <row r="4144" spans="1:9" x14ac:dyDescent="0.25">
      <c r="A4144" s="91" t="str">
        <f t="shared" si="64"/>
        <v/>
      </c>
      <c r="B4144" s="146"/>
      <c r="C4144" s="93"/>
      <c r="D4144" s="104"/>
      <c r="E4144" s="104"/>
      <c r="I4144" s="92"/>
    </row>
    <row r="4145" spans="1:9" x14ac:dyDescent="0.25">
      <c r="A4145" s="91" t="str">
        <f t="shared" si="64"/>
        <v/>
      </c>
      <c r="B4145" s="146"/>
      <c r="C4145" s="93"/>
      <c r="D4145" s="104"/>
      <c r="E4145" s="104"/>
      <c r="I4145" s="92"/>
    </row>
    <row r="4146" spans="1:9" x14ac:dyDescent="0.25">
      <c r="A4146" s="91" t="str">
        <f t="shared" si="64"/>
        <v/>
      </c>
      <c r="B4146" s="146"/>
      <c r="C4146" s="93"/>
      <c r="D4146" s="104"/>
      <c r="E4146" s="104"/>
      <c r="I4146" s="92"/>
    </row>
    <row r="4147" spans="1:9" x14ac:dyDescent="0.25">
      <c r="A4147" s="91" t="str">
        <f t="shared" si="64"/>
        <v/>
      </c>
      <c r="B4147" s="146"/>
      <c r="C4147" s="93"/>
      <c r="D4147" s="104"/>
      <c r="E4147" s="104"/>
      <c r="I4147" s="92"/>
    </row>
    <row r="4148" spans="1:9" x14ac:dyDescent="0.25">
      <c r="A4148" s="91" t="str">
        <f t="shared" si="64"/>
        <v/>
      </c>
      <c r="B4148" s="146"/>
      <c r="C4148" s="93"/>
      <c r="D4148" s="104"/>
      <c r="E4148" s="104"/>
      <c r="I4148" s="92"/>
    </row>
    <row r="4149" spans="1:9" x14ac:dyDescent="0.25">
      <c r="A4149" s="91" t="str">
        <f t="shared" si="64"/>
        <v/>
      </c>
      <c r="B4149" s="146"/>
      <c r="C4149" s="93"/>
      <c r="D4149" s="104"/>
      <c r="E4149" s="104"/>
      <c r="I4149" s="92"/>
    </row>
    <row r="4150" spans="1:9" x14ac:dyDescent="0.25">
      <c r="A4150" s="91" t="str">
        <f t="shared" si="64"/>
        <v/>
      </c>
      <c r="B4150" s="146"/>
      <c r="C4150" s="93"/>
      <c r="D4150" s="104"/>
      <c r="E4150" s="104"/>
      <c r="I4150" s="92"/>
    </row>
    <row r="4151" spans="1:9" x14ac:dyDescent="0.25">
      <c r="A4151" s="91" t="str">
        <f t="shared" si="64"/>
        <v/>
      </c>
      <c r="B4151" s="146"/>
      <c r="C4151" s="93"/>
      <c r="D4151" s="104"/>
      <c r="E4151" s="104"/>
      <c r="I4151" s="92"/>
    </row>
    <row r="4152" spans="1:9" x14ac:dyDescent="0.25">
      <c r="A4152" s="91" t="str">
        <f t="shared" si="64"/>
        <v/>
      </c>
      <c r="B4152" s="146"/>
      <c r="C4152" s="93"/>
      <c r="D4152" s="104"/>
      <c r="E4152" s="104"/>
      <c r="I4152" s="92"/>
    </row>
    <row r="4153" spans="1:9" x14ac:dyDescent="0.25">
      <c r="A4153" s="91" t="str">
        <f t="shared" si="64"/>
        <v/>
      </c>
      <c r="B4153" s="146"/>
      <c r="C4153" s="93"/>
      <c r="D4153" s="104"/>
      <c r="E4153" s="104"/>
      <c r="I4153" s="92"/>
    </row>
    <row r="4154" spans="1:9" x14ac:dyDescent="0.25">
      <c r="A4154" s="91" t="str">
        <f t="shared" si="64"/>
        <v/>
      </c>
      <c r="B4154" s="146"/>
      <c r="C4154" s="93"/>
      <c r="D4154" s="104"/>
      <c r="E4154" s="104"/>
      <c r="I4154" s="92"/>
    </row>
    <row r="4155" spans="1:9" x14ac:dyDescent="0.25">
      <c r="A4155" s="91" t="str">
        <f t="shared" si="64"/>
        <v/>
      </c>
      <c r="B4155" s="146"/>
      <c r="C4155" s="93"/>
      <c r="D4155" s="104"/>
      <c r="E4155" s="104"/>
      <c r="I4155" s="92"/>
    </row>
    <row r="4156" spans="1:9" x14ac:dyDescent="0.25">
      <c r="A4156" s="91" t="str">
        <f t="shared" si="64"/>
        <v/>
      </c>
      <c r="B4156" s="146"/>
      <c r="C4156" s="93"/>
      <c r="D4156" s="104"/>
      <c r="E4156" s="104"/>
      <c r="I4156" s="92"/>
    </row>
    <row r="4157" spans="1:9" x14ac:dyDescent="0.25">
      <c r="A4157" s="91" t="str">
        <f t="shared" si="64"/>
        <v/>
      </c>
      <c r="B4157" s="146"/>
      <c r="C4157" s="93"/>
      <c r="D4157" s="104"/>
      <c r="E4157" s="104"/>
      <c r="I4157" s="92"/>
    </row>
    <row r="4158" spans="1:9" x14ac:dyDescent="0.25">
      <c r="A4158" s="91" t="str">
        <f t="shared" si="64"/>
        <v/>
      </c>
      <c r="B4158" s="146"/>
      <c r="C4158" s="93"/>
      <c r="D4158" s="104"/>
      <c r="E4158" s="104"/>
      <c r="I4158" s="92"/>
    </row>
    <row r="4159" spans="1:9" x14ac:dyDescent="0.25">
      <c r="A4159" s="91" t="str">
        <f t="shared" si="64"/>
        <v/>
      </c>
      <c r="B4159" s="146"/>
      <c r="C4159" s="93"/>
      <c r="D4159" s="104"/>
      <c r="E4159" s="104"/>
      <c r="I4159" s="92"/>
    </row>
    <row r="4160" spans="1:9" x14ac:dyDescent="0.25">
      <c r="A4160" s="91" t="str">
        <f t="shared" si="64"/>
        <v/>
      </c>
      <c r="B4160" s="146"/>
      <c r="C4160" s="93"/>
      <c r="D4160" s="104"/>
      <c r="E4160" s="104"/>
      <c r="I4160" s="92"/>
    </row>
    <row r="4161" spans="1:9" x14ac:dyDescent="0.25">
      <c r="A4161" s="91" t="str">
        <f t="shared" si="64"/>
        <v/>
      </c>
      <c r="B4161" s="146"/>
      <c r="C4161" s="93"/>
      <c r="D4161" s="104"/>
      <c r="E4161" s="104"/>
      <c r="I4161" s="92"/>
    </row>
    <row r="4162" spans="1:9" x14ac:dyDescent="0.25">
      <c r="A4162" s="91" t="str">
        <f t="shared" ref="A4162:A4225" si="65">CONCATENATE(B4162,C4162)</f>
        <v/>
      </c>
      <c r="B4162" s="146"/>
      <c r="C4162" s="93"/>
      <c r="D4162" s="104"/>
      <c r="E4162" s="104"/>
      <c r="I4162" s="92"/>
    </row>
    <row r="4163" spans="1:9" x14ac:dyDescent="0.25">
      <c r="A4163" s="91" t="str">
        <f t="shared" si="65"/>
        <v/>
      </c>
      <c r="B4163" s="146"/>
      <c r="C4163" s="93"/>
      <c r="D4163" s="104"/>
      <c r="E4163" s="104"/>
      <c r="I4163" s="92"/>
    </row>
    <row r="4164" spans="1:9" x14ac:dyDescent="0.25">
      <c r="A4164" s="91" t="str">
        <f t="shared" si="65"/>
        <v/>
      </c>
      <c r="B4164" s="146"/>
      <c r="C4164" s="93"/>
      <c r="D4164" s="104"/>
      <c r="E4164" s="104"/>
      <c r="I4164" s="92"/>
    </row>
    <row r="4165" spans="1:9" x14ac:dyDescent="0.25">
      <c r="A4165" s="91" t="str">
        <f t="shared" si="65"/>
        <v/>
      </c>
      <c r="B4165" s="146"/>
      <c r="C4165" s="93"/>
      <c r="D4165" s="104"/>
      <c r="E4165" s="104"/>
      <c r="I4165" s="92"/>
    </row>
    <row r="4166" spans="1:9" x14ac:dyDescent="0.25">
      <c r="A4166" s="91" t="str">
        <f t="shared" si="65"/>
        <v/>
      </c>
      <c r="B4166" s="146"/>
      <c r="C4166" s="93"/>
      <c r="D4166" s="104"/>
      <c r="E4166" s="104"/>
      <c r="I4166" s="92"/>
    </row>
    <row r="4167" spans="1:9" x14ac:dyDescent="0.25">
      <c r="A4167" s="91" t="str">
        <f t="shared" si="65"/>
        <v/>
      </c>
      <c r="B4167" s="146"/>
      <c r="C4167" s="93"/>
      <c r="D4167" s="104"/>
      <c r="E4167" s="104"/>
      <c r="I4167" s="92"/>
    </row>
    <row r="4168" spans="1:9" x14ac:dyDescent="0.25">
      <c r="A4168" s="91" t="str">
        <f t="shared" si="65"/>
        <v/>
      </c>
      <c r="B4168" s="146"/>
      <c r="C4168" s="93"/>
      <c r="D4168" s="104"/>
      <c r="E4168" s="104"/>
      <c r="I4168" s="92"/>
    </row>
    <row r="4169" spans="1:9" x14ac:dyDescent="0.25">
      <c r="A4169" s="91" t="str">
        <f t="shared" si="65"/>
        <v/>
      </c>
      <c r="B4169" s="146"/>
      <c r="C4169" s="93"/>
      <c r="D4169" s="104"/>
      <c r="E4169" s="104"/>
      <c r="I4169" s="92"/>
    </row>
    <row r="4170" spans="1:9" x14ac:dyDescent="0.25">
      <c r="A4170" s="91" t="str">
        <f t="shared" si="65"/>
        <v/>
      </c>
      <c r="B4170" s="146"/>
      <c r="C4170" s="93"/>
      <c r="D4170" s="104"/>
      <c r="E4170" s="104"/>
      <c r="I4170" s="92"/>
    </row>
    <row r="4171" spans="1:9" x14ac:dyDescent="0.25">
      <c r="A4171" s="91" t="str">
        <f t="shared" si="65"/>
        <v/>
      </c>
      <c r="B4171" s="146"/>
      <c r="C4171" s="93"/>
      <c r="D4171" s="104"/>
      <c r="E4171" s="104"/>
      <c r="I4171" s="92"/>
    </row>
    <row r="4172" spans="1:9" x14ac:dyDescent="0.25">
      <c r="A4172" s="91" t="str">
        <f t="shared" si="65"/>
        <v/>
      </c>
      <c r="B4172" s="146"/>
      <c r="C4172" s="93"/>
      <c r="D4172" s="104"/>
      <c r="E4172" s="104"/>
      <c r="I4172" s="92"/>
    </row>
    <row r="4173" spans="1:9" x14ac:dyDescent="0.25">
      <c r="A4173" s="91" t="str">
        <f t="shared" si="65"/>
        <v/>
      </c>
      <c r="B4173" s="146"/>
      <c r="C4173" s="93"/>
      <c r="D4173" s="104"/>
      <c r="E4173" s="104"/>
      <c r="I4173" s="92"/>
    </row>
    <row r="4174" spans="1:9" x14ac:dyDescent="0.25">
      <c r="A4174" s="91" t="str">
        <f t="shared" si="65"/>
        <v/>
      </c>
      <c r="B4174" s="146"/>
      <c r="C4174" s="93"/>
      <c r="D4174" s="104"/>
      <c r="E4174" s="104"/>
      <c r="I4174" s="92"/>
    </row>
    <row r="4175" spans="1:9" x14ac:dyDescent="0.25">
      <c r="A4175" s="91" t="str">
        <f t="shared" si="65"/>
        <v/>
      </c>
      <c r="B4175" s="146"/>
      <c r="C4175" s="93"/>
      <c r="D4175" s="104"/>
      <c r="E4175" s="104"/>
      <c r="I4175" s="92"/>
    </row>
    <row r="4176" spans="1:9" x14ac:dyDescent="0.25">
      <c r="A4176" s="91" t="str">
        <f t="shared" si="65"/>
        <v/>
      </c>
      <c r="B4176" s="146"/>
      <c r="C4176" s="93"/>
      <c r="D4176" s="104"/>
      <c r="E4176" s="104"/>
      <c r="I4176" s="92"/>
    </row>
    <row r="4177" spans="1:9" x14ac:dyDescent="0.25">
      <c r="A4177" s="91" t="str">
        <f t="shared" si="65"/>
        <v/>
      </c>
      <c r="B4177" s="146"/>
      <c r="C4177" s="93"/>
      <c r="D4177" s="104"/>
      <c r="E4177" s="104"/>
      <c r="I4177" s="92"/>
    </row>
    <row r="4178" spans="1:9" x14ac:dyDescent="0.25">
      <c r="A4178" s="91" t="str">
        <f t="shared" si="65"/>
        <v/>
      </c>
      <c r="B4178" s="146"/>
      <c r="C4178" s="93"/>
      <c r="D4178" s="104"/>
      <c r="E4178" s="104"/>
      <c r="I4178" s="92"/>
    </row>
    <row r="4179" spans="1:9" x14ac:dyDescent="0.25">
      <c r="A4179" s="91" t="str">
        <f t="shared" si="65"/>
        <v/>
      </c>
      <c r="B4179" s="146"/>
      <c r="C4179" s="93"/>
      <c r="D4179" s="104"/>
      <c r="E4179" s="104"/>
      <c r="I4179" s="92"/>
    </row>
    <row r="4180" spans="1:9" x14ac:dyDescent="0.25">
      <c r="A4180" s="91" t="str">
        <f t="shared" si="65"/>
        <v/>
      </c>
      <c r="B4180" s="146"/>
      <c r="C4180" s="93"/>
      <c r="D4180" s="104"/>
      <c r="E4180" s="104"/>
      <c r="I4180" s="92"/>
    </row>
    <row r="4181" spans="1:9" x14ac:dyDescent="0.25">
      <c r="A4181" s="91" t="str">
        <f t="shared" si="65"/>
        <v/>
      </c>
      <c r="B4181" s="146"/>
      <c r="C4181" s="93"/>
      <c r="D4181" s="104"/>
      <c r="E4181" s="104"/>
      <c r="I4181" s="92"/>
    </row>
    <row r="4182" spans="1:9" x14ac:dyDescent="0.25">
      <c r="A4182" s="91" t="str">
        <f t="shared" si="65"/>
        <v/>
      </c>
      <c r="B4182" s="146"/>
      <c r="C4182" s="93"/>
      <c r="D4182" s="104"/>
      <c r="E4182" s="104"/>
      <c r="I4182" s="92"/>
    </row>
    <row r="4183" spans="1:9" x14ac:dyDescent="0.25">
      <c r="A4183" s="91" t="str">
        <f t="shared" si="65"/>
        <v/>
      </c>
      <c r="B4183" s="146"/>
      <c r="C4183" s="93"/>
      <c r="D4183" s="104"/>
      <c r="E4183" s="104"/>
      <c r="I4183" s="92"/>
    </row>
    <row r="4184" spans="1:9" x14ac:dyDescent="0.25">
      <c r="A4184" s="91" t="str">
        <f t="shared" si="65"/>
        <v/>
      </c>
      <c r="B4184" s="146"/>
      <c r="C4184" s="93"/>
      <c r="D4184" s="104"/>
      <c r="E4184" s="104"/>
      <c r="I4184" s="92"/>
    </row>
    <row r="4185" spans="1:9" x14ac:dyDescent="0.25">
      <c r="A4185" s="91" t="str">
        <f t="shared" si="65"/>
        <v/>
      </c>
      <c r="B4185" s="146"/>
      <c r="C4185" s="93"/>
      <c r="D4185" s="104"/>
      <c r="E4185" s="104"/>
      <c r="I4185" s="92"/>
    </row>
    <row r="4186" spans="1:9" x14ac:dyDescent="0.25">
      <c r="A4186" s="91" t="str">
        <f t="shared" si="65"/>
        <v/>
      </c>
      <c r="B4186" s="146"/>
      <c r="C4186" s="93"/>
      <c r="D4186" s="104"/>
      <c r="E4186" s="104"/>
      <c r="I4186" s="92"/>
    </row>
    <row r="4187" spans="1:9" x14ac:dyDescent="0.25">
      <c r="A4187" s="91" t="str">
        <f t="shared" si="65"/>
        <v/>
      </c>
      <c r="B4187" s="146"/>
      <c r="C4187" s="93"/>
      <c r="D4187" s="104"/>
      <c r="E4187" s="104"/>
      <c r="I4187" s="92"/>
    </row>
    <row r="4188" spans="1:9" x14ac:dyDescent="0.25">
      <c r="A4188" s="91" t="str">
        <f t="shared" si="65"/>
        <v/>
      </c>
      <c r="B4188" s="146"/>
      <c r="C4188" s="93"/>
      <c r="D4188" s="104"/>
      <c r="E4188" s="104"/>
      <c r="I4188" s="92"/>
    </row>
    <row r="4189" spans="1:9" x14ac:dyDescent="0.25">
      <c r="A4189" s="91" t="str">
        <f t="shared" si="65"/>
        <v/>
      </c>
      <c r="B4189" s="146"/>
      <c r="C4189" s="93"/>
      <c r="D4189" s="104"/>
      <c r="E4189" s="104"/>
      <c r="I4189" s="92"/>
    </row>
    <row r="4190" spans="1:9" x14ac:dyDescent="0.25">
      <c r="A4190" s="91" t="str">
        <f t="shared" si="65"/>
        <v/>
      </c>
      <c r="B4190" s="146"/>
      <c r="C4190" s="93"/>
      <c r="D4190" s="104"/>
      <c r="E4190" s="104"/>
      <c r="I4190" s="92"/>
    </row>
    <row r="4191" spans="1:9" x14ac:dyDescent="0.25">
      <c r="A4191" s="91" t="str">
        <f t="shared" si="65"/>
        <v/>
      </c>
      <c r="B4191" s="146"/>
      <c r="C4191" s="93"/>
      <c r="D4191" s="104"/>
      <c r="E4191" s="104"/>
      <c r="I4191" s="92"/>
    </row>
    <row r="4192" spans="1:9" x14ac:dyDescent="0.25">
      <c r="A4192" s="91" t="str">
        <f t="shared" si="65"/>
        <v/>
      </c>
      <c r="B4192" s="146"/>
      <c r="C4192" s="93"/>
      <c r="D4192" s="104"/>
      <c r="E4192" s="104"/>
      <c r="I4192" s="92"/>
    </row>
    <row r="4193" spans="1:9" x14ac:dyDescent="0.25">
      <c r="A4193" s="91" t="str">
        <f t="shared" si="65"/>
        <v/>
      </c>
      <c r="B4193" s="146"/>
      <c r="C4193" s="93"/>
      <c r="D4193" s="104"/>
      <c r="E4193" s="104"/>
      <c r="I4193" s="92"/>
    </row>
    <row r="4194" spans="1:9" x14ac:dyDescent="0.25">
      <c r="A4194" s="91" t="str">
        <f t="shared" si="65"/>
        <v/>
      </c>
      <c r="B4194" s="146"/>
      <c r="C4194" s="93"/>
      <c r="D4194" s="104"/>
      <c r="E4194" s="104"/>
      <c r="I4194" s="92"/>
    </row>
    <row r="4195" spans="1:9" x14ac:dyDescent="0.25">
      <c r="A4195" s="91" t="str">
        <f t="shared" si="65"/>
        <v/>
      </c>
      <c r="B4195" s="146"/>
      <c r="C4195" s="93"/>
      <c r="D4195" s="104"/>
      <c r="E4195" s="104"/>
      <c r="I4195" s="92"/>
    </row>
    <row r="4196" spans="1:9" x14ac:dyDescent="0.25">
      <c r="A4196" s="91" t="str">
        <f t="shared" si="65"/>
        <v/>
      </c>
      <c r="B4196" s="146"/>
      <c r="C4196" s="93"/>
      <c r="D4196" s="104"/>
      <c r="E4196" s="104"/>
      <c r="I4196" s="92"/>
    </row>
    <row r="4197" spans="1:9" x14ac:dyDescent="0.25">
      <c r="A4197" s="91" t="str">
        <f t="shared" si="65"/>
        <v/>
      </c>
      <c r="B4197" s="146"/>
      <c r="C4197" s="93"/>
      <c r="D4197" s="104"/>
      <c r="E4197" s="104"/>
      <c r="I4197" s="92"/>
    </row>
    <row r="4198" spans="1:9" x14ac:dyDescent="0.25">
      <c r="A4198" s="91" t="str">
        <f t="shared" si="65"/>
        <v/>
      </c>
      <c r="B4198" s="146"/>
      <c r="C4198" s="93"/>
      <c r="D4198" s="104"/>
      <c r="E4198" s="104"/>
      <c r="I4198" s="92"/>
    </row>
    <row r="4199" spans="1:9" x14ac:dyDescent="0.25">
      <c r="A4199" s="91" t="str">
        <f t="shared" si="65"/>
        <v/>
      </c>
      <c r="B4199" s="146"/>
      <c r="C4199" s="93"/>
      <c r="D4199" s="104"/>
      <c r="E4199" s="104"/>
      <c r="I4199" s="92"/>
    </row>
    <row r="4200" spans="1:9" x14ac:dyDescent="0.25">
      <c r="A4200" s="91" t="str">
        <f t="shared" si="65"/>
        <v/>
      </c>
      <c r="B4200" s="146"/>
      <c r="C4200" s="93"/>
      <c r="D4200" s="104"/>
      <c r="E4200" s="104"/>
      <c r="I4200" s="92"/>
    </row>
    <row r="4201" spans="1:9" x14ac:dyDescent="0.25">
      <c r="A4201" s="91" t="str">
        <f t="shared" si="65"/>
        <v/>
      </c>
      <c r="B4201" s="146"/>
      <c r="C4201" s="93"/>
      <c r="D4201" s="104"/>
      <c r="E4201" s="104"/>
      <c r="I4201" s="92"/>
    </row>
    <row r="4202" spans="1:9" x14ac:dyDescent="0.25">
      <c r="A4202" s="91" t="str">
        <f t="shared" si="65"/>
        <v/>
      </c>
      <c r="B4202" s="146"/>
      <c r="C4202" s="93"/>
      <c r="D4202" s="104"/>
      <c r="E4202" s="104"/>
      <c r="I4202" s="92"/>
    </row>
    <row r="4203" spans="1:9" x14ac:dyDescent="0.25">
      <c r="A4203" s="91" t="str">
        <f t="shared" si="65"/>
        <v/>
      </c>
      <c r="B4203" s="146"/>
      <c r="C4203" s="93"/>
      <c r="D4203" s="104"/>
      <c r="E4203" s="104"/>
      <c r="I4203" s="92"/>
    </row>
    <row r="4204" spans="1:9" x14ac:dyDescent="0.25">
      <c r="A4204" s="91" t="str">
        <f t="shared" si="65"/>
        <v/>
      </c>
      <c r="B4204" s="146"/>
      <c r="C4204" s="93"/>
      <c r="D4204" s="104"/>
      <c r="E4204" s="104"/>
      <c r="I4204" s="92"/>
    </row>
    <row r="4205" spans="1:9" x14ac:dyDescent="0.25">
      <c r="A4205" s="91" t="str">
        <f t="shared" si="65"/>
        <v/>
      </c>
      <c r="B4205" s="146"/>
      <c r="C4205" s="93"/>
      <c r="D4205" s="104"/>
      <c r="E4205" s="104"/>
      <c r="I4205" s="92"/>
    </row>
    <row r="4206" spans="1:9" x14ac:dyDescent="0.25">
      <c r="A4206" s="91" t="str">
        <f t="shared" si="65"/>
        <v/>
      </c>
      <c r="B4206" s="146"/>
      <c r="C4206" s="93"/>
      <c r="D4206" s="104"/>
      <c r="E4206" s="104"/>
      <c r="I4206" s="92"/>
    </row>
    <row r="4207" spans="1:9" x14ac:dyDescent="0.25">
      <c r="A4207" s="91" t="str">
        <f t="shared" si="65"/>
        <v/>
      </c>
      <c r="B4207" s="146"/>
      <c r="C4207" s="93"/>
      <c r="D4207" s="104"/>
      <c r="E4207" s="104"/>
      <c r="I4207" s="92"/>
    </row>
    <row r="4208" spans="1:9" x14ac:dyDescent="0.25">
      <c r="A4208" s="91" t="str">
        <f t="shared" si="65"/>
        <v/>
      </c>
      <c r="B4208" s="146"/>
      <c r="C4208" s="93"/>
      <c r="D4208" s="104"/>
      <c r="E4208" s="104"/>
      <c r="I4208" s="92"/>
    </row>
    <row r="4209" spans="1:9" x14ac:dyDescent="0.25">
      <c r="A4209" s="91" t="str">
        <f t="shared" si="65"/>
        <v/>
      </c>
      <c r="B4209" s="146"/>
      <c r="C4209" s="93"/>
      <c r="D4209" s="104"/>
      <c r="E4209" s="104"/>
      <c r="I4209" s="92"/>
    </row>
    <row r="4210" spans="1:9" x14ac:dyDescent="0.25">
      <c r="A4210" s="91" t="str">
        <f t="shared" si="65"/>
        <v/>
      </c>
      <c r="B4210" s="146"/>
      <c r="C4210" s="93"/>
      <c r="D4210" s="104"/>
      <c r="E4210" s="104"/>
      <c r="I4210" s="92"/>
    </row>
    <row r="4211" spans="1:9" x14ac:dyDescent="0.25">
      <c r="A4211" s="91" t="str">
        <f t="shared" si="65"/>
        <v/>
      </c>
      <c r="B4211" s="146"/>
      <c r="C4211" s="93"/>
      <c r="D4211" s="104"/>
      <c r="E4211" s="104"/>
      <c r="I4211" s="92"/>
    </row>
    <row r="4212" spans="1:9" x14ac:dyDescent="0.25">
      <c r="A4212" s="91" t="str">
        <f t="shared" si="65"/>
        <v/>
      </c>
      <c r="B4212" s="146"/>
      <c r="C4212" s="93"/>
      <c r="D4212" s="104"/>
      <c r="E4212" s="104"/>
      <c r="I4212" s="92"/>
    </row>
    <row r="4213" spans="1:9" x14ac:dyDescent="0.25">
      <c r="A4213" s="91" t="str">
        <f t="shared" si="65"/>
        <v/>
      </c>
      <c r="B4213" s="146"/>
      <c r="C4213" s="93"/>
      <c r="D4213" s="104"/>
      <c r="E4213" s="104"/>
      <c r="I4213" s="92"/>
    </row>
    <row r="4214" spans="1:9" x14ac:dyDescent="0.25">
      <c r="A4214" s="91" t="str">
        <f t="shared" si="65"/>
        <v/>
      </c>
      <c r="B4214" s="146"/>
      <c r="C4214" s="93"/>
      <c r="D4214" s="104"/>
      <c r="E4214" s="104"/>
      <c r="I4214" s="92"/>
    </row>
    <row r="4215" spans="1:9" x14ac:dyDescent="0.25">
      <c r="A4215" s="91" t="str">
        <f t="shared" si="65"/>
        <v/>
      </c>
      <c r="B4215" s="146"/>
      <c r="C4215" s="93"/>
      <c r="D4215" s="104"/>
      <c r="E4215" s="104"/>
      <c r="I4215" s="92"/>
    </row>
    <row r="4216" spans="1:9" x14ac:dyDescent="0.25">
      <c r="A4216" s="91" t="str">
        <f t="shared" si="65"/>
        <v/>
      </c>
      <c r="B4216" s="146"/>
      <c r="C4216" s="93"/>
      <c r="D4216" s="104"/>
      <c r="E4216" s="104"/>
      <c r="I4216" s="92"/>
    </row>
    <row r="4217" spans="1:9" x14ac:dyDescent="0.25">
      <c r="A4217" s="91" t="str">
        <f t="shared" si="65"/>
        <v/>
      </c>
      <c r="B4217" s="146"/>
      <c r="C4217" s="93"/>
      <c r="D4217" s="104"/>
      <c r="E4217" s="104"/>
      <c r="I4217" s="92"/>
    </row>
    <row r="4218" spans="1:9" x14ac:dyDescent="0.25">
      <c r="A4218" s="91" t="str">
        <f t="shared" si="65"/>
        <v/>
      </c>
      <c r="B4218" s="146"/>
      <c r="C4218" s="93"/>
      <c r="D4218" s="104"/>
      <c r="E4218" s="104"/>
      <c r="I4218" s="92"/>
    </row>
    <row r="4219" spans="1:9" x14ac:dyDescent="0.25">
      <c r="A4219" s="91" t="str">
        <f t="shared" si="65"/>
        <v/>
      </c>
      <c r="B4219" s="146"/>
      <c r="C4219" s="93"/>
      <c r="D4219" s="104"/>
      <c r="E4219" s="104"/>
      <c r="I4219" s="92"/>
    </row>
    <row r="4220" spans="1:9" x14ac:dyDescent="0.25">
      <c r="A4220" s="91" t="str">
        <f t="shared" si="65"/>
        <v/>
      </c>
      <c r="B4220" s="146"/>
      <c r="C4220" s="93"/>
      <c r="D4220" s="104"/>
      <c r="E4220" s="104"/>
      <c r="I4220" s="92"/>
    </row>
    <row r="4221" spans="1:9" x14ac:dyDescent="0.25">
      <c r="A4221" s="91" t="str">
        <f t="shared" si="65"/>
        <v/>
      </c>
      <c r="B4221" s="146"/>
      <c r="C4221" s="93"/>
      <c r="D4221" s="104"/>
      <c r="E4221" s="104"/>
      <c r="I4221" s="92"/>
    </row>
    <row r="4222" spans="1:9" x14ac:dyDescent="0.25">
      <c r="A4222" s="91" t="str">
        <f t="shared" si="65"/>
        <v/>
      </c>
      <c r="B4222" s="146"/>
      <c r="C4222" s="93"/>
      <c r="D4222" s="104"/>
      <c r="E4222" s="104"/>
      <c r="I4222" s="92"/>
    </row>
    <row r="4223" spans="1:9" x14ac:dyDescent="0.25">
      <c r="A4223" s="91" t="str">
        <f t="shared" si="65"/>
        <v/>
      </c>
      <c r="B4223" s="146"/>
      <c r="C4223" s="93"/>
      <c r="D4223" s="104"/>
      <c r="E4223" s="104"/>
      <c r="I4223" s="92"/>
    </row>
    <row r="4224" spans="1:9" x14ac:dyDescent="0.25">
      <c r="A4224" s="91" t="str">
        <f t="shared" si="65"/>
        <v/>
      </c>
      <c r="B4224" s="146"/>
      <c r="C4224" s="93"/>
      <c r="D4224" s="104"/>
      <c r="E4224" s="104"/>
      <c r="I4224" s="92"/>
    </row>
    <row r="4225" spans="1:9" x14ac:dyDescent="0.25">
      <c r="A4225" s="91" t="str">
        <f t="shared" si="65"/>
        <v/>
      </c>
      <c r="B4225" s="146"/>
      <c r="C4225" s="93"/>
      <c r="D4225" s="104"/>
      <c r="E4225" s="104"/>
      <c r="I4225" s="92"/>
    </row>
    <row r="4226" spans="1:9" x14ac:dyDescent="0.25">
      <c r="A4226" s="91" t="str">
        <f t="shared" ref="A4226:A4289" si="66">CONCATENATE(B4226,C4226)</f>
        <v/>
      </c>
      <c r="B4226" s="146"/>
      <c r="C4226" s="93"/>
      <c r="D4226" s="104"/>
      <c r="E4226" s="104"/>
      <c r="I4226" s="92"/>
    </row>
    <row r="4227" spans="1:9" x14ac:dyDescent="0.25">
      <c r="A4227" s="91" t="str">
        <f t="shared" si="66"/>
        <v/>
      </c>
      <c r="B4227" s="146"/>
      <c r="C4227" s="93"/>
      <c r="D4227" s="104"/>
      <c r="E4227" s="104"/>
      <c r="I4227" s="92"/>
    </row>
    <row r="4228" spans="1:9" x14ac:dyDescent="0.25">
      <c r="A4228" s="91" t="str">
        <f t="shared" si="66"/>
        <v/>
      </c>
      <c r="B4228" s="146"/>
      <c r="C4228" s="93"/>
      <c r="D4228" s="104"/>
      <c r="E4228" s="104"/>
      <c r="I4228" s="92"/>
    </row>
    <row r="4229" spans="1:9" x14ac:dyDescent="0.25">
      <c r="A4229" s="91" t="str">
        <f t="shared" si="66"/>
        <v/>
      </c>
      <c r="B4229" s="146"/>
      <c r="C4229" s="93"/>
      <c r="D4229" s="104"/>
      <c r="E4229" s="104"/>
      <c r="I4229" s="92"/>
    </row>
    <row r="4230" spans="1:9" x14ac:dyDescent="0.25">
      <c r="A4230" s="91" t="str">
        <f t="shared" si="66"/>
        <v/>
      </c>
      <c r="B4230" s="146"/>
      <c r="C4230" s="93"/>
      <c r="D4230" s="104"/>
      <c r="E4230" s="104"/>
      <c r="I4230" s="92"/>
    </row>
    <row r="4231" spans="1:9" x14ac:dyDescent="0.25">
      <c r="A4231" s="91" t="str">
        <f t="shared" si="66"/>
        <v/>
      </c>
      <c r="B4231" s="146"/>
      <c r="C4231" s="93"/>
      <c r="D4231" s="104"/>
      <c r="E4231" s="104"/>
      <c r="I4231" s="92"/>
    </row>
    <row r="4232" spans="1:9" x14ac:dyDescent="0.25">
      <c r="A4232" s="91" t="str">
        <f t="shared" si="66"/>
        <v/>
      </c>
      <c r="B4232" s="146"/>
      <c r="C4232" s="93"/>
      <c r="D4232" s="104"/>
      <c r="E4232" s="104"/>
      <c r="I4232" s="92"/>
    </row>
    <row r="4233" spans="1:9" x14ac:dyDescent="0.25">
      <c r="A4233" s="91" t="str">
        <f t="shared" si="66"/>
        <v/>
      </c>
      <c r="B4233" s="146"/>
      <c r="C4233" s="93"/>
      <c r="D4233" s="104"/>
      <c r="E4233" s="104"/>
      <c r="I4233" s="92"/>
    </row>
    <row r="4234" spans="1:9" x14ac:dyDescent="0.25">
      <c r="A4234" s="91" t="str">
        <f t="shared" si="66"/>
        <v/>
      </c>
      <c r="B4234" s="146"/>
      <c r="C4234" s="93"/>
      <c r="D4234" s="104"/>
      <c r="E4234" s="104"/>
      <c r="I4234" s="92"/>
    </row>
    <row r="4235" spans="1:9" x14ac:dyDescent="0.25">
      <c r="A4235" s="91" t="str">
        <f t="shared" si="66"/>
        <v/>
      </c>
      <c r="B4235" s="146"/>
      <c r="C4235" s="93"/>
      <c r="D4235" s="104"/>
      <c r="E4235" s="104"/>
      <c r="I4235" s="92"/>
    </row>
    <row r="4236" spans="1:9" x14ac:dyDescent="0.25">
      <c r="A4236" s="91" t="str">
        <f t="shared" si="66"/>
        <v/>
      </c>
      <c r="B4236" s="146"/>
      <c r="C4236" s="93"/>
      <c r="D4236" s="104"/>
      <c r="E4236" s="104"/>
      <c r="I4236" s="92"/>
    </row>
    <row r="4237" spans="1:9" x14ac:dyDescent="0.25">
      <c r="A4237" s="91" t="str">
        <f t="shared" si="66"/>
        <v/>
      </c>
      <c r="B4237" s="146"/>
      <c r="C4237" s="93"/>
      <c r="D4237" s="104"/>
      <c r="E4237" s="104"/>
      <c r="I4237" s="92"/>
    </row>
    <row r="4238" spans="1:9" x14ac:dyDescent="0.25">
      <c r="A4238" s="91" t="str">
        <f t="shared" si="66"/>
        <v/>
      </c>
      <c r="B4238" s="146"/>
      <c r="C4238" s="93"/>
      <c r="D4238" s="104"/>
      <c r="E4238" s="104"/>
      <c r="I4238" s="92"/>
    </row>
    <row r="4239" spans="1:9" x14ac:dyDescent="0.25">
      <c r="A4239" s="91" t="str">
        <f t="shared" si="66"/>
        <v/>
      </c>
      <c r="B4239" s="146"/>
      <c r="C4239" s="93"/>
      <c r="D4239" s="104"/>
      <c r="E4239" s="104"/>
      <c r="I4239" s="92"/>
    </row>
    <row r="4240" spans="1:9" x14ac:dyDescent="0.25">
      <c r="A4240" s="91" t="str">
        <f t="shared" si="66"/>
        <v/>
      </c>
      <c r="B4240" s="146"/>
      <c r="C4240" s="93"/>
      <c r="D4240" s="104"/>
      <c r="E4240" s="104"/>
      <c r="I4240" s="92"/>
    </row>
    <row r="4241" spans="1:9" x14ac:dyDescent="0.25">
      <c r="A4241" s="91" t="str">
        <f t="shared" si="66"/>
        <v/>
      </c>
      <c r="B4241" s="146"/>
      <c r="C4241" s="93"/>
      <c r="D4241" s="104"/>
      <c r="E4241" s="104"/>
      <c r="I4241" s="92"/>
    </row>
    <row r="4242" spans="1:9" x14ac:dyDescent="0.25">
      <c r="A4242" s="91" t="str">
        <f t="shared" si="66"/>
        <v/>
      </c>
      <c r="B4242" s="146"/>
      <c r="C4242" s="93"/>
      <c r="D4242" s="104"/>
      <c r="E4242" s="104"/>
      <c r="I4242" s="92"/>
    </row>
    <row r="4243" spans="1:9" x14ac:dyDescent="0.25">
      <c r="A4243" s="91" t="str">
        <f t="shared" si="66"/>
        <v/>
      </c>
      <c r="B4243" s="146"/>
      <c r="C4243" s="93"/>
      <c r="D4243" s="104"/>
      <c r="E4243" s="104"/>
      <c r="I4243" s="92"/>
    </row>
    <row r="4244" spans="1:9" x14ac:dyDescent="0.25">
      <c r="A4244" s="91" t="str">
        <f t="shared" si="66"/>
        <v/>
      </c>
      <c r="B4244" s="146"/>
      <c r="C4244" s="93"/>
      <c r="D4244" s="104"/>
      <c r="E4244" s="104"/>
      <c r="I4244" s="92"/>
    </row>
    <row r="4245" spans="1:9" x14ac:dyDescent="0.25">
      <c r="A4245" s="91" t="str">
        <f t="shared" si="66"/>
        <v/>
      </c>
      <c r="B4245" s="146"/>
      <c r="C4245" s="93"/>
      <c r="D4245" s="104"/>
      <c r="E4245" s="104"/>
      <c r="I4245" s="92"/>
    </row>
    <row r="4246" spans="1:9" x14ac:dyDescent="0.25">
      <c r="A4246" s="91" t="str">
        <f t="shared" si="66"/>
        <v/>
      </c>
      <c r="B4246" s="146"/>
      <c r="C4246" s="93"/>
      <c r="D4246" s="104"/>
      <c r="E4246" s="104"/>
      <c r="I4246" s="92"/>
    </row>
    <row r="4247" spans="1:9" x14ac:dyDescent="0.25">
      <c r="A4247" s="91" t="str">
        <f t="shared" si="66"/>
        <v/>
      </c>
      <c r="B4247" s="146"/>
      <c r="C4247" s="93"/>
      <c r="D4247" s="104"/>
      <c r="E4247" s="104"/>
      <c r="I4247" s="92"/>
    </row>
    <row r="4248" spans="1:9" x14ac:dyDescent="0.25">
      <c r="A4248" s="91" t="str">
        <f t="shared" si="66"/>
        <v/>
      </c>
      <c r="B4248" s="146"/>
      <c r="C4248" s="93"/>
      <c r="D4248" s="104"/>
      <c r="E4248" s="104"/>
      <c r="I4248" s="92"/>
    </row>
    <row r="4249" spans="1:9" x14ac:dyDescent="0.25">
      <c r="A4249" s="91" t="str">
        <f t="shared" si="66"/>
        <v/>
      </c>
      <c r="B4249" s="146"/>
      <c r="C4249" s="93"/>
      <c r="D4249" s="104"/>
      <c r="E4249" s="104"/>
      <c r="I4249" s="92"/>
    </row>
    <row r="4250" spans="1:9" x14ac:dyDescent="0.25">
      <c r="A4250" s="91" t="str">
        <f t="shared" si="66"/>
        <v/>
      </c>
      <c r="B4250" s="146"/>
      <c r="C4250" s="93"/>
      <c r="D4250" s="104"/>
      <c r="E4250" s="104"/>
      <c r="I4250" s="92"/>
    </row>
    <row r="4251" spans="1:9" x14ac:dyDescent="0.25">
      <c r="A4251" s="91" t="str">
        <f t="shared" si="66"/>
        <v/>
      </c>
      <c r="B4251" s="146"/>
      <c r="C4251" s="93"/>
      <c r="D4251" s="104"/>
      <c r="E4251" s="104"/>
      <c r="I4251" s="92"/>
    </row>
    <row r="4252" spans="1:9" x14ac:dyDescent="0.25">
      <c r="A4252" s="91" t="str">
        <f t="shared" si="66"/>
        <v/>
      </c>
      <c r="B4252" s="146"/>
      <c r="C4252" s="93"/>
      <c r="D4252" s="104"/>
      <c r="E4252" s="104"/>
      <c r="I4252" s="92"/>
    </row>
    <row r="4253" spans="1:9" x14ac:dyDescent="0.25">
      <c r="A4253" s="91" t="str">
        <f t="shared" si="66"/>
        <v/>
      </c>
      <c r="B4253" s="146"/>
      <c r="C4253" s="93"/>
      <c r="D4253" s="104"/>
      <c r="E4253" s="104"/>
      <c r="I4253" s="92"/>
    </row>
    <row r="4254" spans="1:9" x14ac:dyDescent="0.25">
      <c r="A4254" s="91" t="str">
        <f t="shared" si="66"/>
        <v/>
      </c>
      <c r="B4254" s="146"/>
      <c r="C4254" s="93"/>
      <c r="D4254" s="104"/>
      <c r="E4254" s="104"/>
      <c r="I4254" s="92"/>
    </row>
    <row r="4255" spans="1:9" x14ac:dyDescent="0.25">
      <c r="A4255" s="91" t="str">
        <f t="shared" si="66"/>
        <v/>
      </c>
      <c r="B4255" s="146"/>
      <c r="C4255" s="93"/>
      <c r="D4255" s="104"/>
      <c r="E4255" s="104"/>
      <c r="I4255" s="92"/>
    </row>
    <row r="4256" spans="1:9" x14ac:dyDescent="0.25">
      <c r="A4256" s="91" t="str">
        <f t="shared" si="66"/>
        <v/>
      </c>
      <c r="B4256" s="146"/>
      <c r="C4256" s="93"/>
      <c r="D4256" s="104"/>
      <c r="E4256" s="104"/>
      <c r="I4256" s="92"/>
    </row>
    <row r="4257" spans="1:9" x14ac:dyDescent="0.25">
      <c r="A4257" s="91" t="str">
        <f t="shared" si="66"/>
        <v/>
      </c>
      <c r="B4257" s="146"/>
      <c r="C4257" s="93"/>
      <c r="D4257" s="104"/>
      <c r="E4257" s="104"/>
      <c r="I4257" s="92"/>
    </row>
    <row r="4258" spans="1:9" x14ac:dyDescent="0.25">
      <c r="A4258" s="91" t="str">
        <f t="shared" si="66"/>
        <v/>
      </c>
      <c r="B4258" s="146"/>
      <c r="C4258" s="93"/>
      <c r="D4258" s="104"/>
      <c r="E4258" s="104"/>
      <c r="I4258" s="92"/>
    </row>
    <row r="4259" spans="1:9" x14ac:dyDescent="0.25">
      <c r="A4259" s="91" t="str">
        <f t="shared" si="66"/>
        <v/>
      </c>
      <c r="B4259" s="146"/>
      <c r="C4259" s="93"/>
      <c r="D4259" s="104"/>
      <c r="E4259" s="104"/>
      <c r="I4259" s="92"/>
    </row>
    <row r="4260" spans="1:9" x14ac:dyDescent="0.25">
      <c r="A4260" s="91" t="str">
        <f t="shared" si="66"/>
        <v/>
      </c>
      <c r="B4260" s="146"/>
      <c r="C4260" s="93"/>
      <c r="D4260" s="104"/>
      <c r="E4260" s="104"/>
      <c r="I4260" s="92"/>
    </row>
    <row r="4261" spans="1:9" x14ac:dyDescent="0.25">
      <c r="A4261" s="91" t="str">
        <f t="shared" si="66"/>
        <v/>
      </c>
      <c r="B4261" s="146"/>
      <c r="C4261" s="93"/>
      <c r="D4261" s="104"/>
      <c r="E4261" s="104"/>
      <c r="I4261" s="92"/>
    </row>
    <row r="4262" spans="1:9" x14ac:dyDescent="0.25">
      <c r="A4262" s="91" t="str">
        <f t="shared" si="66"/>
        <v/>
      </c>
      <c r="B4262" s="146"/>
      <c r="C4262" s="93"/>
      <c r="D4262" s="104"/>
      <c r="E4262" s="104"/>
      <c r="I4262" s="92"/>
    </row>
    <row r="4263" spans="1:9" x14ac:dyDescent="0.25">
      <c r="A4263" s="91" t="str">
        <f t="shared" si="66"/>
        <v/>
      </c>
      <c r="B4263" s="146"/>
      <c r="C4263" s="93"/>
      <c r="D4263" s="104"/>
      <c r="E4263" s="104"/>
      <c r="I4263" s="92"/>
    </row>
    <row r="4264" spans="1:9" x14ac:dyDescent="0.25">
      <c r="A4264" s="91" t="str">
        <f t="shared" si="66"/>
        <v/>
      </c>
      <c r="B4264" s="146"/>
      <c r="C4264" s="93"/>
      <c r="D4264" s="104"/>
      <c r="E4264" s="104"/>
      <c r="I4264" s="92"/>
    </row>
    <row r="4265" spans="1:9" x14ac:dyDescent="0.25">
      <c r="A4265" s="91" t="str">
        <f t="shared" si="66"/>
        <v/>
      </c>
      <c r="B4265" s="146"/>
      <c r="C4265" s="93"/>
      <c r="D4265" s="104"/>
      <c r="E4265" s="104"/>
      <c r="I4265" s="92"/>
    </row>
    <row r="4266" spans="1:9" x14ac:dyDescent="0.25">
      <c r="A4266" s="91" t="str">
        <f t="shared" si="66"/>
        <v/>
      </c>
      <c r="B4266" s="146"/>
      <c r="C4266" s="93"/>
      <c r="D4266" s="104"/>
      <c r="E4266" s="104"/>
      <c r="I4266" s="92"/>
    </row>
    <row r="4267" spans="1:9" x14ac:dyDescent="0.25">
      <c r="A4267" s="91" t="str">
        <f t="shared" si="66"/>
        <v/>
      </c>
      <c r="B4267" s="146"/>
      <c r="C4267" s="93"/>
      <c r="D4267" s="104"/>
      <c r="E4267" s="104"/>
      <c r="I4267" s="92"/>
    </row>
    <row r="4268" spans="1:9" x14ac:dyDescent="0.25">
      <c r="A4268" s="91" t="str">
        <f t="shared" si="66"/>
        <v/>
      </c>
      <c r="B4268" s="146"/>
      <c r="C4268" s="93"/>
      <c r="D4268" s="104"/>
      <c r="E4268" s="104"/>
      <c r="I4268" s="92"/>
    </row>
    <row r="4269" spans="1:9" x14ac:dyDescent="0.25">
      <c r="A4269" s="91" t="str">
        <f t="shared" si="66"/>
        <v/>
      </c>
      <c r="B4269" s="146"/>
      <c r="C4269" s="93"/>
      <c r="D4269" s="104"/>
      <c r="E4269" s="104"/>
      <c r="I4269" s="92"/>
    </row>
    <row r="4270" spans="1:9" x14ac:dyDescent="0.25">
      <c r="A4270" s="91" t="str">
        <f t="shared" si="66"/>
        <v/>
      </c>
      <c r="B4270" s="146"/>
      <c r="C4270" s="93"/>
      <c r="D4270" s="104"/>
      <c r="E4270" s="104"/>
      <c r="I4270" s="92"/>
    </row>
    <row r="4271" spans="1:9" x14ac:dyDescent="0.25">
      <c r="A4271" s="91" t="str">
        <f t="shared" si="66"/>
        <v/>
      </c>
      <c r="B4271" s="146"/>
      <c r="C4271" s="93"/>
      <c r="D4271" s="104"/>
      <c r="E4271" s="104"/>
      <c r="I4271" s="92"/>
    </row>
    <row r="4272" spans="1:9" x14ac:dyDescent="0.25">
      <c r="A4272" s="91" t="str">
        <f t="shared" si="66"/>
        <v/>
      </c>
      <c r="B4272" s="146"/>
      <c r="C4272" s="93"/>
      <c r="D4272" s="104"/>
      <c r="E4272" s="104"/>
      <c r="I4272" s="92"/>
    </row>
    <row r="4273" spans="1:9" x14ac:dyDescent="0.25">
      <c r="A4273" s="91" t="str">
        <f t="shared" si="66"/>
        <v/>
      </c>
      <c r="B4273" s="146"/>
      <c r="C4273" s="93"/>
      <c r="D4273" s="104"/>
      <c r="E4273" s="104"/>
      <c r="I4273" s="92"/>
    </row>
    <row r="4274" spans="1:9" x14ac:dyDescent="0.25">
      <c r="A4274" s="91" t="str">
        <f t="shared" si="66"/>
        <v/>
      </c>
      <c r="B4274" s="146"/>
      <c r="C4274" s="93"/>
      <c r="D4274" s="104"/>
      <c r="E4274" s="104"/>
      <c r="H4274" s="98"/>
      <c r="I4274" s="92"/>
    </row>
    <row r="4275" spans="1:9" x14ac:dyDescent="0.25">
      <c r="A4275" s="91" t="str">
        <f t="shared" si="66"/>
        <v/>
      </c>
      <c r="B4275" s="146"/>
      <c r="C4275" s="93"/>
      <c r="D4275" s="104"/>
      <c r="E4275" s="104"/>
      <c r="H4275" s="98"/>
      <c r="I4275" s="92"/>
    </row>
    <row r="4276" spans="1:9" x14ac:dyDescent="0.25">
      <c r="A4276" s="91" t="str">
        <f t="shared" si="66"/>
        <v/>
      </c>
      <c r="B4276" s="146"/>
      <c r="C4276" s="93"/>
      <c r="D4276" s="104"/>
      <c r="E4276" s="104"/>
      <c r="H4276" s="98"/>
      <c r="I4276" s="92"/>
    </row>
    <row r="4277" spans="1:9" x14ac:dyDescent="0.25">
      <c r="A4277" s="91" t="str">
        <f t="shared" si="66"/>
        <v/>
      </c>
      <c r="B4277" s="146"/>
      <c r="C4277" s="93"/>
      <c r="D4277" s="104"/>
      <c r="E4277" s="104"/>
      <c r="H4277" s="98"/>
      <c r="I4277" s="92"/>
    </row>
    <row r="4278" spans="1:9" x14ac:dyDescent="0.25">
      <c r="A4278" s="91" t="str">
        <f t="shared" si="66"/>
        <v/>
      </c>
      <c r="B4278" s="146"/>
      <c r="C4278" s="93"/>
      <c r="D4278" s="104"/>
      <c r="E4278" s="104"/>
      <c r="H4278" s="98"/>
      <c r="I4278" s="92"/>
    </row>
    <row r="4279" spans="1:9" x14ac:dyDescent="0.25">
      <c r="A4279" s="91" t="str">
        <f t="shared" si="66"/>
        <v/>
      </c>
      <c r="B4279" s="146"/>
      <c r="C4279" s="93"/>
      <c r="D4279" s="104"/>
      <c r="E4279" s="104"/>
      <c r="H4279" s="98"/>
      <c r="I4279" s="92"/>
    </row>
    <row r="4280" spans="1:9" x14ac:dyDescent="0.25">
      <c r="A4280" s="91" t="str">
        <f t="shared" si="66"/>
        <v/>
      </c>
      <c r="B4280" s="146"/>
      <c r="C4280" s="93"/>
      <c r="D4280" s="104"/>
      <c r="E4280" s="104"/>
      <c r="I4280" s="92"/>
    </row>
    <row r="4281" spans="1:9" x14ac:dyDescent="0.25">
      <c r="A4281" s="91" t="str">
        <f t="shared" si="66"/>
        <v/>
      </c>
      <c r="B4281" s="146"/>
      <c r="C4281" s="93"/>
      <c r="D4281" s="104"/>
      <c r="E4281" s="104"/>
      <c r="I4281" s="92"/>
    </row>
    <row r="4282" spans="1:9" x14ac:dyDescent="0.25">
      <c r="A4282" s="91" t="str">
        <f t="shared" si="66"/>
        <v/>
      </c>
      <c r="B4282" s="146"/>
      <c r="C4282" s="93"/>
      <c r="D4282" s="104"/>
      <c r="E4282" s="104"/>
      <c r="I4282" s="92"/>
    </row>
    <row r="4283" spans="1:9" x14ac:dyDescent="0.25">
      <c r="A4283" s="91" t="str">
        <f t="shared" si="66"/>
        <v/>
      </c>
      <c r="B4283" s="146"/>
      <c r="C4283" s="93"/>
      <c r="D4283" s="104"/>
      <c r="E4283" s="104"/>
      <c r="I4283" s="92"/>
    </row>
    <row r="4284" spans="1:9" x14ac:dyDescent="0.25">
      <c r="A4284" s="91" t="str">
        <f t="shared" si="66"/>
        <v/>
      </c>
      <c r="B4284" s="146"/>
      <c r="C4284" s="93"/>
      <c r="D4284" s="104"/>
      <c r="E4284" s="104"/>
      <c r="I4284" s="92"/>
    </row>
    <row r="4285" spans="1:9" x14ac:dyDescent="0.25">
      <c r="A4285" s="91" t="str">
        <f t="shared" si="66"/>
        <v/>
      </c>
      <c r="B4285" s="146"/>
      <c r="C4285" s="93"/>
      <c r="D4285" s="104"/>
      <c r="E4285" s="104"/>
      <c r="I4285" s="92"/>
    </row>
    <row r="4286" spans="1:9" x14ac:dyDescent="0.25">
      <c r="A4286" s="91" t="str">
        <f t="shared" si="66"/>
        <v/>
      </c>
      <c r="B4286" s="146"/>
      <c r="C4286" s="93"/>
      <c r="D4286" s="104"/>
      <c r="E4286" s="104"/>
      <c r="I4286" s="92"/>
    </row>
    <row r="4287" spans="1:9" x14ac:dyDescent="0.25">
      <c r="A4287" s="91" t="str">
        <f t="shared" si="66"/>
        <v/>
      </c>
      <c r="B4287" s="146"/>
      <c r="C4287" s="93"/>
      <c r="D4287" s="104"/>
      <c r="E4287" s="104"/>
      <c r="I4287" s="92"/>
    </row>
    <row r="4288" spans="1:9" x14ac:dyDescent="0.25">
      <c r="A4288" s="91" t="str">
        <f t="shared" si="66"/>
        <v/>
      </c>
      <c r="B4288" s="146"/>
      <c r="C4288" s="93"/>
      <c r="D4288" s="104"/>
      <c r="E4288" s="104"/>
      <c r="I4288" s="92"/>
    </row>
    <row r="4289" spans="1:9" x14ac:dyDescent="0.25">
      <c r="A4289" s="91" t="str">
        <f t="shared" si="66"/>
        <v/>
      </c>
      <c r="B4289" s="146"/>
      <c r="C4289" s="93"/>
      <c r="D4289" s="104"/>
      <c r="E4289" s="104"/>
      <c r="I4289" s="92"/>
    </row>
    <row r="4290" spans="1:9" x14ac:dyDescent="0.25">
      <c r="A4290" s="91" t="str">
        <f t="shared" ref="A4290:A4353" si="67">CONCATENATE(B4290,C4290)</f>
        <v/>
      </c>
      <c r="B4290" s="146"/>
      <c r="C4290" s="93"/>
      <c r="D4290" s="104"/>
      <c r="E4290" s="104"/>
      <c r="I4290" s="92"/>
    </row>
    <row r="4291" spans="1:9" x14ac:dyDescent="0.25">
      <c r="A4291" s="91" t="str">
        <f t="shared" si="67"/>
        <v/>
      </c>
      <c r="B4291" s="146"/>
      <c r="C4291" s="93"/>
      <c r="D4291" s="104"/>
      <c r="E4291" s="104"/>
      <c r="I4291" s="92"/>
    </row>
    <row r="4292" spans="1:9" x14ac:dyDescent="0.25">
      <c r="A4292" s="91" t="str">
        <f t="shared" si="67"/>
        <v/>
      </c>
      <c r="B4292" s="146"/>
      <c r="C4292" s="93"/>
      <c r="D4292" s="104"/>
      <c r="E4292" s="104"/>
      <c r="I4292" s="92"/>
    </row>
    <row r="4293" spans="1:9" x14ac:dyDescent="0.25">
      <c r="A4293" s="91" t="str">
        <f t="shared" si="67"/>
        <v/>
      </c>
      <c r="B4293" s="146"/>
      <c r="C4293" s="93"/>
      <c r="D4293" s="104"/>
      <c r="E4293" s="104"/>
      <c r="I4293" s="92"/>
    </row>
    <row r="4294" spans="1:9" x14ac:dyDescent="0.25">
      <c r="A4294" s="91" t="str">
        <f t="shared" si="67"/>
        <v/>
      </c>
      <c r="B4294" s="146"/>
      <c r="C4294" s="93"/>
      <c r="D4294" s="104"/>
      <c r="E4294" s="104"/>
      <c r="I4294" s="92"/>
    </row>
    <row r="4295" spans="1:9" x14ac:dyDescent="0.25">
      <c r="A4295" s="91" t="str">
        <f t="shared" si="67"/>
        <v/>
      </c>
      <c r="B4295" s="146"/>
      <c r="C4295" s="93"/>
      <c r="D4295" s="104"/>
      <c r="E4295" s="104"/>
      <c r="I4295" s="92"/>
    </row>
    <row r="4296" spans="1:9" x14ac:dyDescent="0.25">
      <c r="A4296" s="91" t="str">
        <f t="shared" si="67"/>
        <v/>
      </c>
      <c r="B4296" s="146"/>
      <c r="C4296" s="93"/>
      <c r="D4296" s="104"/>
      <c r="E4296" s="104"/>
      <c r="I4296" s="92"/>
    </row>
    <row r="4297" spans="1:9" x14ac:dyDescent="0.25">
      <c r="A4297" s="91" t="str">
        <f t="shared" si="67"/>
        <v/>
      </c>
      <c r="B4297" s="146"/>
      <c r="C4297" s="93"/>
      <c r="D4297" s="104"/>
      <c r="E4297" s="104"/>
      <c r="I4297" s="92"/>
    </row>
    <row r="4298" spans="1:9" x14ac:dyDescent="0.25">
      <c r="A4298" s="91" t="str">
        <f t="shared" si="67"/>
        <v/>
      </c>
      <c r="B4298" s="149"/>
      <c r="C4298" s="93"/>
      <c r="D4298" s="104"/>
      <c r="E4298" s="104"/>
      <c r="I4298" s="99"/>
    </row>
    <row r="4299" spans="1:9" x14ac:dyDescent="0.25">
      <c r="A4299" s="91" t="str">
        <f t="shared" si="67"/>
        <v/>
      </c>
      <c r="B4299" s="149"/>
      <c r="C4299" s="93"/>
      <c r="D4299" s="104"/>
      <c r="E4299" s="104"/>
      <c r="I4299" s="99"/>
    </row>
    <row r="4300" spans="1:9" x14ac:dyDescent="0.25">
      <c r="A4300" s="91" t="str">
        <f t="shared" si="67"/>
        <v/>
      </c>
      <c r="B4300" s="149"/>
      <c r="C4300" s="93"/>
      <c r="D4300" s="104"/>
      <c r="E4300" s="104"/>
      <c r="I4300" s="99"/>
    </row>
    <row r="4301" spans="1:9" x14ac:dyDescent="0.25">
      <c r="A4301" s="91" t="str">
        <f t="shared" si="67"/>
        <v/>
      </c>
      <c r="B4301" s="149"/>
      <c r="C4301" s="93"/>
      <c r="D4301" s="104"/>
      <c r="E4301" s="104"/>
      <c r="I4301" s="99"/>
    </row>
    <row r="4302" spans="1:9" x14ac:dyDescent="0.25">
      <c r="A4302" s="91" t="str">
        <f t="shared" si="67"/>
        <v/>
      </c>
      <c r="B4302" s="149"/>
      <c r="C4302" s="93"/>
      <c r="D4302" s="104"/>
      <c r="E4302" s="104"/>
      <c r="I4302" s="99"/>
    </row>
    <row r="4303" spans="1:9" x14ac:dyDescent="0.25">
      <c r="A4303" s="91" t="str">
        <f t="shared" si="67"/>
        <v/>
      </c>
      <c r="B4303" s="149"/>
      <c r="C4303" s="93"/>
      <c r="D4303" s="104"/>
      <c r="E4303" s="104"/>
      <c r="I4303" s="99"/>
    </row>
    <row r="4304" spans="1:9" x14ac:dyDescent="0.25">
      <c r="A4304" s="91" t="str">
        <f t="shared" si="67"/>
        <v/>
      </c>
      <c r="B4304" s="149"/>
      <c r="C4304" s="93"/>
      <c r="D4304" s="104"/>
      <c r="E4304" s="104"/>
      <c r="I4304" s="99"/>
    </row>
    <row r="4305" spans="1:9" x14ac:dyDescent="0.25">
      <c r="A4305" s="91" t="str">
        <f t="shared" si="67"/>
        <v/>
      </c>
      <c r="B4305" s="149"/>
      <c r="C4305" s="93"/>
      <c r="D4305" s="104"/>
      <c r="E4305" s="104"/>
      <c r="I4305" s="99"/>
    </row>
    <row r="4306" spans="1:9" x14ac:dyDescent="0.25">
      <c r="A4306" s="91" t="str">
        <f t="shared" si="67"/>
        <v/>
      </c>
      <c r="B4306" s="149"/>
      <c r="C4306" s="93"/>
      <c r="D4306" s="104"/>
      <c r="E4306" s="104"/>
      <c r="I4306" s="99"/>
    </row>
    <row r="4307" spans="1:9" x14ac:dyDescent="0.25">
      <c r="A4307" s="91" t="str">
        <f t="shared" si="67"/>
        <v/>
      </c>
      <c r="B4307" s="149"/>
      <c r="C4307" s="93"/>
      <c r="D4307" s="104"/>
      <c r="E4307" s="104"/>
      <c r="I4307" s="99"/>
    </row>
    <row r="4308" spans="1:9" x14ac:dyDescent="0.25">
      <c r="A4308" s="91" t="str">
        <f t="shared" si="67"/>
        <v/>
      </c>
      <c r="B4308" s="149"/>
      <c r="C4308" s="93"/>
      <c r="D4308" s="104"/>
      <c r="E4308" s="104"/>
      <c r="I4308" s="99"/>
    </row>
    <row r="4309" spans="1:9" x14ac:dyDescent="0.25">
      <c r="A4309" s="91" t="str">
        <f t="shared" si="67"/>
        <v/>
      </c>
      <c r="B4309" s="149"/>
      <c r="C4309" s="93"/>
      <c r="D4309" s="104"/>
      <c r="E4309" s="104"/>
      <c r="I4309" s="99"/>
    </row>
    <row r="4310" spans="1:9" x14ac:dyDescent="0.25">
      <c r="A4310" s="91" t="str">
        <f t="shared" si="67"/>
        <v/>
      </c>
      <c r="B4310" s="149"/>
      <c r="C4310" s="93"/>
      <c r="D4310" s="104"/>
      <c r="E4310" s="104"/>
      <c r="I4310" s="99"/>
    </row>
    <row r="4311" spans="1:9" x14ac:dyDescent="0.25">
      <c r="A4311" s="91" t="str">
        <f t="shared" si="67"/>
        <v/>
      </c>
      <c r="B4311" s="149"/>
      <c r="C4311" s="93"/>
      <c r="D4311" s="104"/>
      <c r="E4311" s="104"/>
      <c r="I4311" s="99"/>
    </row>
    <row r="4312" spans="1:9" x14ac:dyDescent="0.25">
      <c r="A4312" s="91" t="str">
        <f t="shared" si="67"/>
        <v/>
      </c>
      <c r="B4312" s="149"/>
      <c r="C4312" s="93"/>
      <c r="D4312" s="104"/>
      <c r="E4312" s="104"/>
      <c r="I4312" s="99"/>
    </row>
    <row r="4313" spans="1:9" x14ac:dyDescent="0.25">
      <c r="A4313" s="91" t="str">
        <f t="shared" si="67"/>
        <v/>
      </c>
      <c r="B4313" s="149"/>
      <c r="C4313" s="93"/>
      <c r="D4313" s="104"/>
      <c r="E4313" s="104"/>
      <c r="I4313" s="99"/>
    </row>
    <row r="4314" spans="1:9" x14ac:dyDescent="0.25">
      <c r="A4314" s="91" t="str">
        <f t="shared" si="67"/>
        <v/>
      </c>
      <c r="B4314" s="149"/>
      <c r="C4314" s="93"/>
      <c r="D4314" s="104"/>
      <c r="E4314" s="104"/>
      <c r="I4314" s="99"/>
    </row>
    <row r="4315" spans="1:9" x14ac:dyDescent="0.25">
      <c r="A4315" s="91" t="str">
        <f t="shared" si="67"/>
        <v/>
      </c>
      <c r="B4315" s="149"/>
      <c r="C4315" s="93"/>
      <c r="D4315" s="104"/>
      <c r="E4315" s="104"/>
      <c r="I4315" s="99"/>
    </row>
    <row r="4316" spans="1:9" x14ac:dyDescent="0.25">
      <c r="A4316" s="91" t="str">
        <f t="shared" si="67"/>
        <v/>
      </c>
      <c r="B4316" s="149"/>
      <c r="C4316" s="93"/>
      <c r="D4316" s="104"/>
      <c r="E4316" s="104"/>
      <c r="I4316" s="99"/>
    </row>
    <row r="4317" spans="1:9" x14ac:dyDescent="0.25">
      <c r="A4317" s="91" t="str">
        <f t="shared" si="67"/>
        <v/>
      </c>
      <c r="B4317" s="149"/>
      <c r="C4317" s="93"/>
      <c r="D4317" s="104"/>
      <c r="E4317" s="104"/>
      <c r="I4317" s="99"/>
    </row>
    <row r="4318" spans="1:9" x14ac:dyDescent="0.25">
      <c r="A4318" s="91" t="str">
        <f t="shared" si="67"/>
        <v/>
      </c>
      <c r="B4318" s="149"/>
      <c r="C4318" s="93"/>
      <c r="D4318" s="104"/>
      <c r="E4318" s="104"/>
      <c r="I4318" s="99"/>
    </row>
    <row r="4319" spans="1:9" x14ac:dyDescent="0.25">
      <c r="A4319" s="91" t="str">
        <f t="shared" si="67"/>
        <v/>
      </c>
      <c r="B4319" s="149"/>
      <c r="C4319" s="93"/>
      <c r="D4319" s="104"/>
      <c r="E4319" s="104"/>
      <c r="I4319" s="99"/>
    </row>
    <row r="4320" spans="1:9" x14ac:dyDescent="0.25">
      <c r="A4320" s="91" t="str">
        <f t="shared" si="67"/>
        <v/>
      </c>
      <c r="B4320" s="149"/>
      <c r="C4320" s="93"/>
      <c r="D4320" s="104"/>
      <c r="E4320" s="104"/>
      <c r="I4320" s="99"/>
    </row>
    <row r="4321" spans="1:9" x14ac:dyDescent="0.25">
      <c r="A4321" s="91" t="str">
        <f t="shared" si="67"/>
        <v/>
      </c>
      <c r="B4321" s="149"/>
      <c r="C4321" s="93"/>
      <c r="D4321" s="104"/>
      <c r="E4321" s="104"/>
      <c r="I4321" s="99"/>
    </row>
    <row r="4322" spans="1:9" x14ac:dyDescent="0.25">
      <c r="A4322" s="91" t="str">
        <f t="shared" si="67"/>
        <v/>
      </c>
      <c r="B4322" s="149"/>
      <c r="C4322" s="93"/>
      <c r="D4322" s="104"/>
      <c r="E4322" s="104"/>
      <c r="I4322" s="99"/>
    </row>
    <row r="4323" spans="1:9" x14ac:dyDescent="0.25">
      <c r="A4323" s="91" t="str">
        <f t="shared" si="67"/>
        <v/>
      </c>
      <c r="B4323" s="149"/>
      <c r="C4323" s="93"/>
      <c r="D4323" s="104"/>
      <c r="E4323" s="104"/>
      <c r="I4323" s="99"/>
    </row>
    <row r="4324" spans="1:9" x14ac:dyDescent="0.25">
      <c r="A4324" s="91" t="str">
        <f t="shared" si="67"/>
        <v/>
      </c>
      <c r="B4324" s="149"/>
      <c r="C4324" s="93"/>
      <c r="D4324" s="104"/>
      <c r="E4324" s="104"/>
      <c r="I4324" s="99"/>
    </row>
    <row r="4325" spans="1:9" x14ac:dyDescent="0.25">
      <c r="A4325" s="91" t="str">
        <f t="shared" si="67"/>
        <v/>
      </c>
      <c r="B4325" s="149"/>
      <c r="C4325" s="93"/>
      <c r="D4325" s="104"/>
      <c r="E4325" s="104"/>
      <c r="I4325" s="99"/>
    </row>
    <row r="4326" spans="1:9" x14ac:dyDescent="0.25">
      <c r="A4326" s="91" t="str">
        <f t="shared" si="67"/>
        <v/>
      </c>
      <c r="B4326" s="149"/>
      <c r="C4326" s="93"/>
      <c r="D4326" s="104"/>
      <c r="E4326" s="104"/>
      <c r="I4326" s="99"/>
    </row>
    <row r="4327" spans="1:9" x14ac:dyDescent="0.25">
      <c r="A4327" s="91" t="str">
        <f t="shared" si="67"/>
        <v/>
      </c>
      <c r="B4327" s="149"/>
      <c r="C4327" s="93"/>
      <c r="D4327" s="104"/>
      <c r="E4327" s="104"/>
      <c r="I4327" s="99"/>
    </row>
    <row r="4328" spans="1:9" x14ac:dyDescent="0.25">
      <c r="A4328" s="91" t="str">
        <f t="shared" si="67"/>
        <v/>
      </c>
      <c r="B4328" s="149"/>
      <c r="C4328" s="93"/>
      <c r="D4328" s="104"/>
      <c r="E4328" s="104"/>
      <c r="I4328" s="99"/>
    </row>
    <row r="4329" spans="1:9" x14ac:dyDescent="0.25">
      <c r="A4329" s="91" t="str">
        <f t="shared" si="67"/>
        <v/>
      </c>
      <c r="B4329" s="149"/>
      <c r="C4329" s="93"/>
      <c r="D4329" s="104"/>
      <c r="E4329" s="104"/>
      <c r="I4329" s="99"/>
    </row>
    <row r="4330" spans="1:9" x14ac:dyDescent="0.25">
      <c r="A4330" s="91" t="str">
        <f t="shared" si="67"/>
        <v/>
      </c>
      <c r="B4330" s="149"/>
      <c r="C4330" s="93"/>
      <c r="D4330" s="104"/>
      <c r="E4330" s="104"/>
      <c r="I4330" s="99"/>
    </row>
    <row r="4331" spans="1:9" x14ac:dyDescent="0.25">
      <c r="A4331" s="91" t="str">
        <f t="shared" si="67"/>
        <v/>
      </c>
      <c r="B4331" s="149"/>
      <c r="C4331" s="93"/>
      <c r="D4331" s="104"/>
      <c r="E4331" s="104"/>
      <c r="I4331" s="99"/>
    </row>
    <row r="4332" spans="1:9" ht="15.75" thickBot="1" x14ac:dyDescent="0.3">
      <c r="A4332" s="91" t="str">
        <f t="shared" si="67"/>
        <v/>
      </c>
      <c r="B4332" s="149"/>
      <c r="C4332" s="93"/>
      <c r="D4332" s="104"/>
      <c r="E4332" s="104"/>
      <c r="I4332" s="99"/>
    </row>
    <row r="4333" spans="1:9" ht="15.75" thickBot="1" x14ac:dyDescent="0.3">
      <c r="A4333" s="91" t="str">
        <f t="shared" si="67"/>
        <v/>
      </c>
      <c r="B4333" s="150"/>
      <c r="C4333" s="93"/>
      <c r="D4333" s="104"/>
      <c r="E4333" s="104"/>
      <c r="I4333" s="107"/>
    </row>
    <row r="4334" spans="1:9" ht="15.75" thickBot="1" x14ac:dyDescent="0.3">
      <c r="A4334" s="91" t="str">
        <f t="shared" si="67"/>
        <v/>
      </c>
      <c r="B4334" s="150"/>
      <c r="C4334" s="93"/>
      <c r="D4334" s="104"/>
      <c r="E4334" s="104"/>
      <c r="I4334" s="107"/>
    </row>
    <row r="4335" spans="1:9" ht="15.75" thickBot="1" x14ac:dyDescent="0.3">
      <c r="A4335" s="91" t="str">
        <f t="shared" si="67"/>
        <v/>
      </c>
      <c r="B4335" s="150"/>
      <c r="C4335" s="93"/>
      <c r="D4335" s="104"/>
      <c r="E4335" s="104"/>
      <c r="I4335" s="107"/>
    </row>
    <row r="4336" spans="1:9" x14ac:dyDescent="0.25">
      <c r="A4336" s="91" t="str">
        <f t="shared" si="67"/>
        <v/>
      </c>
      <c r="B4336" s="149"/>
      <c r="C4336" s="93"/>
      <c r="D4336" s="104"/>
      <c r="E4336" s="104"/>
      <c r="I4336" s="99"/>
    </row>
    <row r="4337" spans="1:9" x14ac:dyDescent="0.25">
      <c r="A4337" s="91" t="str">
        <f t="shared" si="67"/>
        <v/>
      </c>
      <c r="B4337" s="149"/>
      <c r="C4337" s="93"/>
      <c r="D4337" s="104"/>
      <c r="E4337" s="104"/>
      <c r="I4337" s="99"/>
    </row>
    <row r="4338" spans="1:9" x14ac:dyDescent="0.25">
      <c r="A4338" s="91" t="str">
        <f t="shared" si="67"/>
        <v/>
      </c>
      <c r="B4338" s="149"/>
      <c r="C4338" s="93"/>
      <c r="D4338" s="104"/>
      <c r="E4338" s="104"/>
      <c r="I4338" s="99"/>
    </row>
    <row r="4339" spans="1:9" x14ac:dyDescent="0.25">
      <c r="A4339" s="91" t="str">
        <f t="shared" si="67"/>
        <v/>
      </c>
      <c r="B4339" s="149"/>
      <c r="C4339" s="93"/>
      <c r="D4339" s="104"/>
      <c r="E4339" s="104"/>
      <c r="I4339" s="99"/>
    </row>
    <row r="4340" spans="1:9" x14ac:dyDescent="0.25">
      <c r="A4340" s="91" t="str">
        <f t="shared" si="67"/>
        <v/>
      </c>
      <c r="B4340" s="149"/>
      <c r="C4340" s="93"/>
      <c r="D4340" s="104"/>
      <c r="E4340" s="104"/>
      <c r="I4340" s="99"/>
    </row>
    <row r="4341" spans="1:9" x14ac:dyDescent="0.25">
      <c r="A4341" s="91" t="str">
        <f t="shared" si="67"/>
        <v/>
      </c>
      <c r="B4341" s="149"/>
      <c r="C4341" s="93"/>
      <c r="D4341" s="104"/>
      <c r="E4341" s="104"/>
      <c r="I4341" s="99"/>
    </row>
    <row r="4342" spans="1:9" x14ac:dyDescent="0.25">
      <c r="A4342" s="91" t="str">
        <f t="shared" si="67"/>
        <v/>
      </c>
      <c r="B4342" s="149"/>
      <c r="C4342" s="93"/>
      <c r="D4342" s="104"/>
      <c r="E4342" s="104"/>
      <c r="I4342" s="99"/>
    </row>
    <row r="4343" spans="1:9" x14ac:dyDescent="0.25">
      <c r="A4343" s="91" t="str">
        <f t="shared" si="67"/>
        <v/>
      </c>
      <c r="B4343" s="149"/>
      <c r="C4343" s="93"/>
      <c r="D4343" s="104"/>
      <c r="E4343" s="104"/>
      <c r="I4343" s="99"/>
    </row>
    <row r="4344" spans="1:9" x14ac:dyDescent="0.25">
      <c r="A4344" s="91" t="str">
        <f t="shared" si="67"/>
        <v/>
      </c>
      <c r="B4344" s="149"/>
      <c r="C4344" s="93"/>
      <c r="D4344" s="104"/>
      <c r="E4344" s="104"/>
      <c r="I4344" s="99"/>
    </row>
    <row r="4345" spans="1:9" x14ac:dyDescent="0.25">
      <c r="A4345" s="91" t="str">
        <f t="shared" si="67"/>
        <v/>
      </c>
      <c r="B4345" s="149"/>
      <c r="C4345" s="93"/>
      <c r="D4345" s="104"/>
      <c r="E4345" s="104"/>
      <c r="I4345" s="99"/>
    </row>
    <row r="4346" spans="1:9" x14ac:dyDescent="0.25">
      <c r="A4346" s="91" t="str">
        <f t="shared" si="67"/>
        <v/>
      </c>
      <c r="B4346" s="149"/>
      <c r="C4346" s="93"/>
      <c r="D4346" s="104"/>
      <c r="E4346" s="104"/>
      <c r="I4346" s="99"/>
    </row>
    <row r="4347" spans="1:9" x14ac:dyDescent="0.25">
      <c r="A4347" s="91" t="str">
        <f t="shared" si="67"/>
        <v/>
      </c>
      <c r="B4347" s="149"/>
      <c r="C4347" s="93"/>
      <c r="D4347" s="104"/>
      <c r="E4347" s="104"/>
      <c r="I4347" s="99"/>
    </row>
    <row r="4348" spans="1:9" x14ac:dyDescent="0.25">
      <c r="A4348" s="91" t="str">
        <f t="shared" si="67"/>
        <v/>
      </c>
      <c r="B4348" s="149"/>
      <c r="C4348" s="93"/>
      <c r="D4348" s="104"/>
      <c r="E4348" s="104"/>
      <c r="I4348" s="99"/>
    </row>
    <row r="4349" spans="1:9" x14ac:dyDescent="0.25">
      <c r="A4349" s="91" t="str">
        <f t="shared" si="67"/>
        <v/>
      </c>
      <c r="B4349" s="149"/>
      <c r="C4349" s="93"/>
      <c r="D4349" s="104"/>
      <c r="E4349" s="104"/>
      <c r="I4349" s="99"/>
    </row>
    <row r="4350" spans="1:9" x14ac:dyDescent="0.25">
      <c r="A4350" s="91" t="str">
        <f t="shared" si="67"/>
        <v/>
      </c>
      <c r="B4350" s="149"/>
      <c r="C4350" s="93"/>
      <c r="D4350" s="104"/>
      <c r="E4350" s="104"/>
      <c r="I4350" s="99"/>
    </row>
    <row r="4351" spans="1:9" x14ac:dyDescent="0.25">
      <c r="A4351" s="91" t="str">
        <f t="shared" si="67"/>
        <v/>
      </c>
      <c r="B4351" s="149"/>
      <c r="C4351" s="93"/>
      <c r="D4351" s="104"/>
      <c r="E4351" s="104"/>
      <c r="I4351" s="99"/>
    </row>
    <row r="4352" spans="1:9" x14ac:dyDescent="0.25">
      <c r="A4352" s="91" t="str">
        <f t="shared" si="67"/>
        <v/>
      </c>
      <c r="B4352" s="149"/>
      <c r="C4352" s="93"/>
      <c r="D4352" s="104"/>
      <c r="E4352" s="104"/>
      <c r="I4352" s="99"/>
    </row>
    <row r="4353" spans="1:9" x14ac:dyDescent="0.25">
      <c r="A4353" s="91" t="str">
        <f t="shared" si="67"/>
        <v/>
      </c>
      <c r="B4353" s="149"/>
      <c r="C4353" s="93"/>
      <c r="D4353" s="104"/>
      <c r="E4353" s="104"/>
      <c r="I4353" s="99"/>
    </row>
    <row r="4354" spans="1:9" x14ac:dyDescent="0.25">
      <c r="A4354" s="91" t="str">
        <f t="shared" ref="A4354:A4417" si="68">CONCATENATE(B4354,C4354)</f>
        <v/>
      </c>
      <c r="B4354" s="149"/>
      <c r="C4354" s="93"/>
      <c r="D4354" s="104"/>
      <c r="E4354" s="104"/>
      <c r="I4354" s="99"/>
    </row>
    <row r="4355" spans="1:9" x14ac:dyDescent="0.25">
      <c r="A4355" s="91" t="str">
        <f t="shared" si="68"/>
        <v/>
      </c>
      <c r="B4355" s="149"/>
      <c r="C4355" s="93"/>
      <c r="D4355" s="104"/>
      <c r="E4355" s="104"/>
      <c r="I4355" s="99"/>
    </row>
    <row r="4356" spans="1:9" x14ac:dyDescent="0.25">
      <c r="A4356" s="91" t="str">
        <f t="shared" si="68"/>
        <v/>
      </c>
      <c r="B4356" s="149"/>
      <c r="C4356" s="93"/>
      <c r="D4356" s="104"/>
      <c r="E4356" s="104"/>
      <c r="I4356" s="99"/>
    </row>
    <row r="4357" spans="1:9" x14ac:dyDescent="0.25">
      <c r="A4357" s="91" t="str">
        <f t="shared" si="68"/>
        <v/>
      </c>
      <c r="B4357" s="149"/>
      <c r="C4357" s="93"/>
      <c r="D4357" s="104"/>
      <c r="E4357" s="104"/>
      <c r="I4357" s="99"/>
    </row>
    <row r="4358" spans="1:9" x14ac:dyDescent="0.25">
      <c r="A4358" s="91" t="str">
        <f t="shared" si="68"/>
        <v/>
      </c>
      <c r="B4358" s="149"/>
      <c r="C4358" s="93"/>
      <c r="D4358" s="104"/>
      <c r="E4358" s="104"/>
      <c r="I4358" s="99"/>
    </row>
    <row r="4359" spans="1:9" ht="15.75" thickBot="1" x14ac:dyDescent="0.3">
      <c r="A4359" s="91" t="str">
        <f t="shared" si="68"/>
        <v/>
      </c>
      <c r="B4359" s="149"/>
      <c r="C4359" s="93"/>
      <c r="D4359" s="104"/>
      <c r="E4359" s="104"/>
      <c r="I4359" s="99"/>
    </row>
    <row r="4360" spans="1:9" ht="15.75" thickBot="1" x14ac:dyDescent="0.3">
      <c r="A4360" s="91" t="str">
        <f t="shared" si="68"/>
        <v/>
      </c>
      <c r="B4360" s="150"/>
      <c r="C4360" s="93"/>
      <c r="D4360" s="104"/>
      <c r="E4360" s="104"/>
      <c r="I4360" s="107"/>
    </row>
    <row r="4361" spans="1:9" ht="15.75" thickBot="1" x14ac:dyDescent="0.3">
      <c r="A4361" s="91" t="str">
        <f t="shared" si="68"/>
        <v/>
      </c>
      <c r="B4361" s="150"/>
      <c r="C4361" s="93"/>
      <c r="D4361" s="104"/>
      <c r="E4361" s="104"/>
      <c r="I4361" s="107"/>
    </row>
    <row r="4362" spans="1:9" ht="15.75" thickBot="1" x14ac:dyDescent="0.3">
      <c r="A4362" s="91" t="str">
        <f t="shared" si="68"/>
        <v/>
      </c>
      <c r="B4362" s="150"/>
      <c r="C4362" s="93"/>
      <c r="D4362" s="104"/>
      <c r="E4362" s="104"/>
      <c r="I4362" s="107"/>
    </row>
    <row r="4363" spans="1:9" ht="15.75" thickBot="1" x14ac:dyDescent="0.3">
      <c r="A4363" s="91" t="str">
        <f t="shared" si="68"/>
        <v/>
      </c>
      <c r="B4363" s="150"/>
      <c r="C4363" s="93"/>
      <c r="D4363" s="104"/>
      <c r="E4363" s="104"/>
      <c r="I4363" s="107"/>
    </row>
    <row r="4364" spans="1:9" ht="15.75" thickBot="1" x14ac:dyDescent="0.3">
      <c r="A4364" s="91" t="str">
        <f t="shared" si="68"/>
        <v/>
      </c>
      <c r="B4364" s="150"/>
      <c r="C4364" s="93"/>
      <c r="D4364" s="104"/>
      <c r="E4364" s="104"/>
      <c r="I4364" s="107"/>
    </row>
    <row r="4365" spans="1:9" ht="15.75" thickBot="1" x14ac:dyDescent="0.3">
      <c r="A4365" s="91" t="str">
        <f t="shared" si="68"/>
        <v/>
      </c>
      <c r="B4365" s="150"/>
      <c r="C4365" s="93"/>
      <c r="D4365" s="104"/>
      <c r="E4365" s="104"/>
      <c r="I4365" s="107"/>
    </row>
    <row r="4366" spans="1:9" ht="15.75" thickBot="1" x14ac:dyDescent="0.3">
      <c r="A4366" s="91" t="str">
        <f t="shared" si="68"/>
        <v/>
      </c>
      <c r="B4366" s="151"/>
      <c r="C4366" s="93"/>
      <c r="D4366" s="104"/>
      <c r="E4366" s="104"/>
      <c r="I4366" s="108"/>
    </row>
    <row r="4367" spans="1:9" ht="15.75" thickBot="1" x14ac:dyDescent="0.3">
      <c r="A4367" s="91" t="str">
        <f t="shared" si="68"/>
        <v/>
      </c>
      <c r="B4367" s="150"/>
      <c r="C4367" s="93"/>
      <c r="D4367" s="104"/>
      <c r="E4367" s="104"/>
      <c r="I4367" s="107"/>
    </row>
    <row r="4368" spans="1:9" ht="15.75" thickBot="1" x14ac:dyDescent="0.3">
      <c r="A4368" s="91" t="str">
        <f t="shared" si="68"/>
        <v/>
      </c>
      <c r="B4368" s="150"/>
      <c r="C4368" s="93"/>
      <c r="D4368" s="104"/>
      <c r="E4368" s="104"/>
      <c r="I4368" s="107"/>
    </row>
    <row r="4369" spans="1:9" ht="15.75" thickBot="1" x14ac:dyDescent="0.3">
      <c r="A4369" s="91" t="str">
        <f t="shared" si="68"/>
        <v/>
      </c>
      <c r="B4369" s="151"/>
      <c r="C4369" s="93"/>
      <c r="D4369" s="104"/>
      <c r="E4369" s="104"/>
      <c r="I4369" s="108"/>
    </row>
    <row r="4370" spans="1:9" ht="15.75" thickBot="1" x14ac:dyDescent="0.3">
      <c r="A4370" s="91" t="str">
        <f t="shared" si="68"/>
        <v/>
      </c>
      <c r="B4370" s="151"/>
      <c r="C4370" s="93"/>
      <c r="D4370" s="104"/>
      <c r="E4370" s="104"/>
      <c r="I4370" s="108"/>
    </row>
    <row r="4371" spans="1:9" ht="15.75" thickBot="1" x14ac:dyDescent="0.3">
      <c r="A4371" s="91" t="str">
        <f t="shared" si="68"/>
        <v/>
      </c>
      <c r="B4371" s="151"/>
      <c r="C4371" s="93"/>
      <c r="D4371" s="104"/>
      <c r="E4371" s="104"/>
      <c r="I4371" s="108"/>
    </row>
    <row r="4372" spans="1:9" ht="15.75" thickBot="1" x14ac:dyDescent="0.3">
      <c r="A4372" s="91" t="str">
        <f t="shared" si="68"/>
        <v/>
      </c>
      <c r="B4372" s="151"/>
      <c r="C4372" s="93"/>
      <c r="D4372" s="104"/>
      <c r="E4372" s="104"/>
      <c r="I4372" s="108"/>
    </row>
    <row r="4373" spans="1:9" ht="15.75" thickBot="1" x14ac:dyDescent="0.3">
      <c r="A4373" s="91" t="str">
        <f t="shared" si="68"/>
        <v/>
      </c>
      <c r="B4373" s="151"/>
      <c r="C4373" s="93"/>
      <c r="D4373" s="104"/>
      <c r="E4373" s="104"/>
      <c r="I4373" s="108"/>
    </row>
    <row r="4374" spans="1:9" ht="15.75" thickBot="1" x14ac:dyDescent="0.3">
      <c r="A4374" s="91" t="str">
        <f t="shared" si="68"/>
        <v/>
      </c>
      <c r="B4374" s="151"/>
      <c r="C4374" s="93"/>
      <c r="D4374" s="104"/>
      <c r="E4374" s="104"/>
      <c r="I4374" s="108"/>
    </row>
    <row r="4375" spans="1:9" ht="15.75" thickBot="1" x14ac:dyDescent="0.3">
      <c r="A4375" s="91" t="str">
        <f t="shared" si="68"/>
        <v/>
      </c>
      <c r="B4375" s="151"/>
      <c r="C4375" s="93"/>
      <c r="D4375" s="104"/>
      <c r="E4375" s="104"/>
      <c r="I4375" s="108"/>
    </row>
    <row r="4376" spans="1:9" ht="15.75" thickBot="1" x14ac:dyDescent="0.3">
      <c r="A4376" s="91" t="str">
        <f t="shared" si="68"/>
        <v/>
      </c>
      <c r="B4376" s="151"/>
      <c r="C4376" s="93"/>
      <c r="D4376" s="104"/>
      <c r="E4376" s="104"/>
      <c r="I4376" s="108"/>
    </row>
    <row r="4377" spans="1:9" ht="15.75" thickBot="1" x14ac:dyDescent="0.3">
      <c r="A4377" s="91" t="str">
        <f t="shared" si="68"/>
        <v/>
      </c>
      <c r="B4377" s="151"/>
      <c r="C4377" s="93"/>
      <c r="D4377" s="104"/>
      <c r="E4377" s="104"/>
      <c r="I4377" s="108"/>
    </row>
    <row r="4378" spans="1:9" ht="15.75" thickBot="1" x14ac:dyDescent="0.3">
      <c r="A4378" s="91" t="str">
        <f t="shared" si="68"/>
        <v/>
      </c>
      <c r="B4378" s="151"/>
      <c r="C4378" s="93"/>
      <c r="D4378" s="104"/>
      <c r="E4378" s="104"/>
      <c r="I4378" s="108"/>
    </row>
    <row r="4379" spans="1:9" ht="15.75" thickBot="1" x14ac:dyDescent="0.3">
      <c r="A4379" s="91" t="str">
        <f t="shared" si="68"/>
        <v/>
      </c>
      <c r="B4379" s="151"/>
      <c r="C4379" s="93"/>
      <c r="D4379" s="104"/>
      <c r="E4379" s="104"/>
      <c r="I4379" s="108"/>
    </row>
    <row r="4380" spans="1:9" ht="15.75" thickBot="1" x14ac:dyDescent="0.3">
      <c r="A4380" s="91" t="str">
        <f t="shared" si="68"/>
        <v/>
      </c>
      <c r="B4380" s="151"/>
      <c r="C4380" s="93"/>
      <c r="D4380" s="104"/>
      <c r="E4380" s="104"/>
      <c r="I4380" s="108"/>
    </row>
    <row r="4381" spans="1:9" ht="15.75" thickBot="1" x14ac:dyDescent="0.3">
      <c r="A4381" s="91" t="str">
        <f t="shared" si="68"/>
        <v/>
      </c>
      <c r="B4381" s="151"/>
      <c r="C4381" s="93"/>
      <c r="D4381" s="104"/>
      <c r="E4381" s="104"/>
      <c r="I4381" s="108"/>
    </row>
    <row r="4382" spans="1:9" ht="15.75" thickBot="1" x14ac:dyDescent="0.3">
      <c r="A4382" s="91" t="str">
        <f t="shared" si="68"/>
        <v/>
      </c>
      <c r="B4382" s="151"/>
      <c r="C4382" s="93"/>
      <c r="D4382" s="104"/>
      <c r="E4382" s="104"/>
      <c r="I4382" s="108"/>
    </row>
    <row r="4383" spans="1:9" ht="15.75" thickBot="1" x14ac:dyDescent="0.3">
      <c r="A4383" s="91" t="str">
        <f t="shared" si="68"/>
        <v/>
      </c>
      <c r="B4383" s="151"/>
      <c r="C4383" s="93"/>
      <c r="D4383" s="104"/>
      <c r="E4383" s="104"/>
      <c r="I4383" s="108"/>
    </row>
    <row r="4384" spans="1:9" ht="15.75" thickBot="1" x14ac:dyDescent="0.3">
      <c r="A4384" s="91" t="str">
        <f t="shared" si="68"/>
        <v/>
      </c>
      <c r="B4384" s="151"/>
      <c r="C4384" s="93"/>
      <c r="D4384" s="104"/>
      <c r="E4384" s="104"/>
      <c r="I4384" s="108"/>
    </row>
    <row r="4385" spans="1:9" ht="15.75" thickBot="1" x14ac:dyDescent="0.3">
      <c r="A4385" s="91" t="str">
        <f t="shared" si="68"/>
        <v/>
      </c>
      <c r="B4385" s="151"/>
      <c r="C4385" s="93"/>
      <c r="D4385" s="104"/>
      <c r="E4385" s="104"/>
      <c r="I4385" s="108"/>
    </row>
    <row r="4386" spans="1:9" ht="15.75" thickBot="1" x14ac:dyDescent="0.3">
      <c r="A4386" s="91" t="str">
        <f t="shared" si="68"/>
        <v/>
      </c>
      <c r="B4386" s="151"/>
      <c r="C4386" s="93"/>
      <c r="D4386" s="104"/>
      <c r="E4386" s="104"/>
      <c r="I4386" s="108"/>
    </row>
    <row r="4387" spans="1:9" ht="15.75" thickBot="1" x14ac:dyDescent="0.3">
      <c r="A4387" s="91" t="str">
        <f t="shared" si="68"/>
        <v/>
      </c>
      <c r="B4387" s="151"/>
      <c r="C4387" s="93"/>
      <c r="D4387" s="104"/>
      <c r="E4387" s="104"/>
      <c r="I4387" s="108"/>
    </row>
    <row r="4388" spans="1:9" ht="15.75" thickBot="1" x14ac:dyDescent="0.3">
      <c r="A4388" s="91" t="str">
        <f t="shared" si="68"/>
        <v/>
      </c>
      <c r="B4388" s="151"/>
      <c r="C4388" s="93"/>
      <c r="D4388" s="104"/>
      <c r="E4388" s="104"/>
      <c r="I4388" s="108"/>
    </row>
    <row r="4389" spans="1:9" ht="15.75" thickBot="1" x14ac:dyDescent="0.3">
      <c r="A4389" s="91" t="str">
        <f t="shared" si="68"/>
        <v/>
      </c>
      <c r="B4389" s="151"/>
      <c r="C4389" s="93"/>
      <c r="D4389" s="104"/>
      <c r="E4389" s="104"/>
      <c r="I4389" s="108"/>
    </row>
    <row r="4390" spans="1:9" ht="15.75" thickBot="1" x14ac:dyDescent="0.3">
      <c r="A4390" s="91" t="str">
        <f t="shared" si="68"/>
        <v/>
      </c>
      <c r="B4390" s="151"/>
      <c r="C4390" s="93"/>
      <c r="D4390" s="104"/>
      <c r="E4390" s="104"/>
      <c r="I4390" s="108"/>
    </row>
    <row r="4391" spans="1:9" ht="15.75" thickBot="1" x14ac:dyDescent="0.3">
      <c r="A4391" s="91" t="str">
        <f t="shared" si="68"/>
        <v/>
      </c>
      <c r="B4391" s="151"/>
      <c r="C4391" s="93"/>
      <c r="D4391" s="104"/>
      <c r="E4391" s="104"/>
      <c r="I4391" s="108"/>
    </row>
    <row r="4392" spans="1:9" ht="15.75" thickBot="1" x14ac:dyDescent="0.3">
      <c r="A4392" s="91" t="str">
        <f t="shared" si="68"/>
        <v/>
      </c>
      <c r="B4392" s="151"/>
      <c r="C4392" s="93"/>
      <c r="D4392" s="104"/>
      <c r="E4392" s="104"/>
      <c r="I4392" s="108"/>
    </row>
    <row r="4393" spans="1:9" ht="15.75" thickBot="1" x14ac:dyDescent="0.3">
      <c r="A4393" s="91" t="str">
        <f t="shared" si="68"/>
        <v/>
      </c>
      <c r="B4393" s="151"/>
      <c r="C4393" s="93"/>
      <c r="D4393" s="104"/>
      <c r="E4393" s="104"/>
      <c r="I4393" s="108"/>
    </row>
    <row r="4394" spans="1:9" ht="15.75" thickBot="1" x14ac:dyDescent="0.3">
      <c r="A4394" s="91" t="str">
        <f t="shared" si="68"/>
        <v/>
      </c>
      <c r="B4394" s="151"/>
      <c r="C4394" s="93"/>
      <c r="D4394" s="104"/>
      <c r="E4394" s="104"/>
      <c r="I4394" s="108"/>
    </row>
    <row r="4395" spans="1:9" ht="15.75" thickBot="1" x14ac:dyDescent="0.3">
      <c r="A4395" s="91" t="str">
        <f t="shared" si="68"/>
        <v/>
      </c>
      <c r="B4395" s="151"/>
      <c r="C4395" s="93"/>
      <c r="D4395" s="104"/>
      <c r="E4395" s="104"/>
      <c r="I4395" s="108"/>
    </row>
    <row r="4396" spans="1:9" ht="15.75" thickBot="1" x14ac:dyDescent="0.3">
      <c r="A4396" s="91" t="str">
        <f t="shared" si="68"/>
        <v/>
      </c>
      <c r="B4396" s="152"/>
      <c r="C4396" s="93"/>
      <c r="D4396" s="104"/>
      <c r="E4396" s="104"/>
      <c r="I4396" s="109"/>
    </row>
    <row r="4397" spans="1:9" ht="15.75" thickBot="1" x14ac:dyDescent="0.3">
      <c r="A4397" s="91" t="str">
        <f t="shared" si="68"/>
        <v/>
      </c>
      <c r="B4397" s="151"/>
      <c r="C4397" s="93"/>
      <c r="D4397" s="104"/>
      <c r="E4397" s="104"/>
      <c r="I4397" s="108"/>
    </row>
    <row r="4398" spans="1:9" ht="15.75" thickBot="1" x14ac:dyDescent="0.3">
      <c r="A4398" s="91" t="str">
        <f t="shared" si="68"/>
        <v/>
      </c>
      <c r="B4398" s="150"/>
      <c r="C4398" s="93"/>
      <c r="D4398" s="104"/>
      <c r="E4398" s="104"/>
      <c r="I4398" s="107"/>
    </row>
    <row r="4399" spans="1:9" ht="15.75" thickBot="1" x14ac:dyDescent="0.3">
      <c r="A4399" s="91" t="str">
        <f t="shared" si="68"/>
        <v/>
      </c>
      <c r="B4399" s="150"/>
      <c r="C4399" s="93"/>
      <c r="D4399" s="104"/>
      <c r="E4399" s="104"/>
      <c r="I4399" s="107"/>
    </row>
    <row r="4400" spans="1:9" ht="15.75" thickBot="1" x14ac:dyDescent="0.3">
      <c r="A4400" s="91" t="str">
        <f t="shared" si="68"/>
        <v/>
      </c>
      <c r="B4400" s="151"/>
      <c r="C4400" s="93"/>
      <c r="D4400" s="104"/>
      <c r="E4400" s="104"/>
      <c r="I4400" s="108"/>
    </row>
    <row r="4401" spans="1:9" ht="15.75" thickBot="1" x14ac:dyDescent="0.3">
      <c r="A4401" s="91" t="str">
        <f t="shared" si="68"/>
        <v/>
      </c>
      <c r="B4401" s="151"/>
      <c r="C4401" s="93"/>
      <c r="D4401" s="104"/>
      <c r="E4401" s="104"/>
      <c r="I4401" s="108"/>
    </row>
    <row r="4402" spans="1:9" ht="15.75" thickBot="1" x14ac:dyDescent="0.3">
      <c r="A4402" s="91" t="str">
        <f t="shared" si="68"/>
        <v/>
      </c>
      <c r="B4402" s="151"/>
      <c r="C4402" s="93"/>
      <c r="D4402" s="104"/>
      <c r="E4402" s="104"/>
      <c r="I4402" s="108"/>
    </row>
    <row r="4403" spans="1:9" ht="15.75" thickBot="1" x14ac:dyDescent="0.3">
      <c r="A4403" s="91" t="str">
        <f t="shared" si="68"/>
        <v/>
      </c>
      <c r="B4403" s="150"/>
      <c r="C4403" s="93"/>
      <c r="D4403" s="104"/>
      <c r="E4403" s="104"/>
      <c r="I4403" s="107"/>
    </row>
    <row r="4404" spans="1:9" ht="15.75" thickBot="1" x14ac:dyDescent="0.3">
      <c r="A4404" s="91" t="str">
        <f t="shared" si="68"/>
        <v/>
      </c>
      <c r="B4404" s="151"/>
      <c r="C4404" s="93"/>
      <c r="D4404" s="104"/>
      <c r="E4404" s="104"/>
      <c r="I4404" s="108"/>
    </row>
    <row r="4405" spans="1:9" ht="15.75" thickBot="1" x14ac:dyDescent="0.3">
      <c r="A4405" s="91" t="str">
        <f t="shared" si="68"/>
        <v/>
      </c>
      <c r="B4405" s="150"/>
      <c r="C4405" s="93"/>
      <c r="D4405" s="104"/>
      <c r="E4405" s="104"/>
      <c r="I4405" s="107"/>
    </row>
    <row r="4406" spans="1:9" ht="15.75" thickBot="1" x14ac:dyDescent="0.3">
      <c r="A4406" s="91" t="str">
        <f t="shared" si="68"/>
        <v/>
      </c>
      <c r="B4406" s="150"/>
      <c r="C4406" s="93"/>
      <c r="D4406" s="104"/>
      <c r="E4406" s="104"/>
      <c r="I4406" s="107"/>
    </row>
    <row r="4407" spans="1:9" ht="15.75" thickBot="1" x14ac:dyDescent="0.3">
      <c r="A4407" s="91" t="str">
        <f t="shared" si="68"/>
        <v/>
      </c>
      <c r="B4407" s="151"/>
      <c r="C4407" s="93"/>
      <c r="D4407" s="104"/>
      <c r="E4407" s="104"/>
      <c r="I4407" s="108"/>
    </row>
    <row r="4408" spans="1:9" ht="15.75" thickBot="1" x14ac:dyDescent="0.3">
      <c r="A4408" s="91" t="str">
        <f t="shared" si="68"/>
        <v/>
      </c>
      <c r="B4408" s="153"/>
      <c r="C4408" s="93"/>
      <c r="D4408" s="104"/>
      <c r="E4408" s="104"/>
      <c r="I4408" s="110"/>
    </row>
    <row r="4409" spans="1:9" ht="15.75" thickBot="1" x14ac:dyDescent="0.3">
      <c r="A4409" s="91" t="str">
        <f t="shared" si="68"/>
        <v/>
      </c>
      <c r="B4409" s="150"/>
      <c r="C4409" s="93"/>
      <c r="D4409" s="104"/>
      <c r="E4409" s="104"/>
      <c r="I4409" s="107"/>
    </row>
    <row r="4410" spans="1:9" ht="15.75" thickBot="1" x14ac:dyDescent="0.3">
      <c r="A4410" s="91" t="str">
        <f t="shared" si="68"/>
        <v/>
      </c>
      <c r="B4410" s="150"/>
      <c r="C4410" s="93"/>
      <c r="D4410" s="104"/>
      <c r="E4410" s="104"/>
      <c r="I4410" s="107"/>
    </row>
    <row r="4411" spans="1:9" ht="15.75" thickBot="1" x14ac:dyDescent="0.3">
      <c r="A4411" s="91" t="str">
        <f t="shared" si="68"/>
        <v/>
      </c>
      <c r="B4411" s="150"/>
      <c r="C4411" s="93"/>
      <c r="D4411" s="104"/>
      <c r="E4411" s="104"/>
      <c r="I4411" s="107"/>
    </row>
    <row r="4412" spans="1:9" ht="15.75" thickBot="1" x14ac:dyDescent="0.3">
      <c r="A4412" s="91" t="str">
        <f t="shared" si="68"/>
        <v/>
      </c>
      <c r="B4412" s="154"/>
      <c r="C4412" s="93"/>
      <c r="D4412" s="104"/>
      <c r="E4412" s="104"/>
      <c r="I4412" s="111"/>
    </row>
    <row r="4413" spans="1:9" ht="15.75" thickBot="1" x14ac:dyDescent="0.3">
      <c r="A4413" s="91" t="str">
        <f t="shared" si="68"/>
        <v/>
      </c>
      <c r="B4413" s="150"/>
      <c r="C4413" s="93"/>
      <c r="D4413" s="104"/>
      <c r="E4413" s="104"/>
      <c r="I4413" s="107"/>
    </row>
    <row r="4414" spans="1:9" ht="15.75" thickBot="1" x14ac:dyDescent="0.3">
      <c r="A4414" s="91" t="str">
        <f t="shared" si="68"/>
        <v/>
      </c>
      <c r="B4414" s="150"/>
      <c r="C4414" s="93"/>
      <c r="D4414" s="104"/>
      <c r="E4414" s="104"/>
      <c r="I4414" s="107"/>
    </row>
    <row r="4415" spans="1:9" ht="15.75" thickBot="1" x14ac:dyDescent="0.3">
      <c r="A4415" s="91" t="str">
        <f t="shared" si="68"/>
        <v/>
      </c>
      <c r="B4415" s="155"/>
      <c r="C4415" s="93"/>
      <c r="D4415" s="104"/>
      <c r="E4415" s="104"/>
      <c r="I4415" s="112"/>
    </row>
    <row r="4416" spans="1:9" ht="15.75" thickBot="1" x14ac:dyDescent="0.3">
      <c r="A4416" s="91" t="str">
        <f t="shared" si="68"/>
        <v/>
      </c>
      <c r="B4416" s="155"/>
      <c r="C4416" s="93"/>
      <c r="D4416" s="104"/>
      <c r="E4416" s="104"/>
      <c r="I4416" s="112"/>
    </row>
    <row r="4417" spans="1:9" ht="15.75" thickBot="1" x14ac:dyDescent="0.3">
      <c r="A4417" s="91" t="str">
        <f t="shared" si="68"/>
        <v/>
      </c>
      <c r="B4417" s="155"/>
      <c r="C4417" s="93"/>
      <c r="D4417" s="104"/>
      <c r="E4417" s="104"/>
      <c r="I4417" s="112"/>
    </row>
    <row r="4418" spans="1:9" ht="15.75" thickBot="1" x14ac:dyDescent="0.3">
      <c r="A4418" s="91" t="str">
        <f t="shared" ref="A4418:A4481" si="69">CONCATENATE(B4418,C4418)</f>
        <v/>
      </c>
      <c r="B4418" s="155"/>
      <c r="C4418" s="93"/>
      <c r="D4418" s="104"/>
      <c r="E4418" s="104"/>
      <c r="I4418" s="112"/>
    </row>
    <row r="4419" spans="1:9" ht="15.75" thickBot="1" x14ac:dyDescent="0.3">
      <c r="A4419" s="91" t="str">
        <f t="shared" si="69"/>
        <v/>
      </c>
      <c r="B4419" s="155"/>
      <c r="C4419" s="93"/>
      <c r="D4419" s="104"/>
      <c r="E4419" s="104"/>
      <c r="I4419" s="112"/>
    </row>
    <row r="4420" spans="1:9" ht="15.75" thickBot="1" x14ac:dyDescent="0.3">
      <c r="A4420" s="91" t="str">
        <f t="shared" si="69"/>
        <v/>
      </c>
      <c r="B4420" s="155"/>
      <c r="C4420" s="93"/>
      <c r="D4420" s="104"/>
      <c r="E4420" s="104"/>
      <c r="I4420" s="112"/>
    </row>
    <row r="4421" spans="1:9" ht="15.75" thickBot="1" x14ac:dyDescent="0.3">
      <c r="A4421" s="91" t="str">
        <f t="shared" si="69"/>
        <v/>
      </c>
      <c r="B4421" s="155"/>
      <c r="C4421" s="93"/>
      <c r="D4421" s="104"/>
      <c r="E4421" s="104"/>
      <c r="I4421" s="112"/>
    </row>
    <row r="4422" spans="1:9" ht="15.75" thickBot="1" x14ac:dyDescent="0.3">
      <c r="A4422" s="91" t="str">
        <f t="shared" si="69"/>
        <v/>
      </c>
      <c r="B4422" s="155"/>
      <c r="C4422" s="93"/>
      <c r="D4422" s="104"/>
      <c r="E4422" s="104"/>
      <c r="I4422" s="112"/>
    </row>
    <row r="4423" spans="1:9" ht="15.75" thickBot="1" x14ac:dyDescent="0.3">
      <c r="A4423" s="91" t="str">
        <f t="shared" si="69"/>
        <v/>
      </c>
      <c r="B4423" s="155"/>
      <c r="C4423" s="93"/>
      <c r="D4423" s="104"/>
      <c r="E4423" s="104"/>
      <c r="I4423" s="112"/>
    </row>
    <row r="4424" spans="1:9" ht="15.75" thickBot="1" x14ac:dyDescent="0.3">
      <c r="A4424" s="91" t="str">
        <f t="shared" si="69"/>
        <v/>
      </c>
      <c r="B4424" s="155"/>
      <c r="C4424" s="93"/>
      <c r="D4424" s="104"/>
      <c r="E4424" s="104"/>
      <c r="I4424" s="112"/>
    </row>
    <row r="4425" spans="1:9" ht="15.75" thickBot="1" x14ac:dyDescent="0.3">
      <c r="A4425" s="91" t="str">
        <f t="shared" si="69"/>
        <v/>
      </c>
      <c r="B4425" s="155"/>
      <c r="C4425" s="93"/>
      <c r="D4425" s="104"/>
      <c r="E4425" s="104"/>
      <c r="I4425" s="112"/>
    </row>
    <row r="4426" spans="1:9" ht="15.75" thickBot="1" x14ac:dyDescent="0.3">
      <c r="A4426" s="91" t="str">
        <f t="shared" si="69"/>
        <v/>
      </c>
      <c r="B4426" s="155"/>
      <c r="C4426" s="93"/>
      <c r="D4426" s="104"/>
      <c r="E4426" s="104"/>
      <c r="I4426" s="112"/>
    </row>
    <row r="4427" spans="1:9" ht="15.75" thickBot="1" x14ac:dyDescent="0.3">
      <c r="A4427" s="91" t="str">
        <f t="shared" si="69"/>
        <v/>
      </c>
      <c r="B4427" s="155"/>
      <c r="C4427" s="93"/>
      <c r="D4427" s="104"/>
      <c r="E4427" s="104"/>
      <c r="I4427" s="112"/>
    </row>
    <row r="4428" spans="1:9" ht="15.75" thickBot="1" x14ac:dyDescent="0.3">
      <c r="A4428" s="91" t="str">
        <f t="shared" si="69"/>
        <v/>
      </c>
      <c r="B4428" s="156"/>
      <c r="C4428" s="93"/>
      <c r="D4428" s="104"/>
      <c r="E4428" s="104"/>
      <c r="I4428" s="113"/>
    </row>
    <row r="4429" spans="1:9" ht="15.75" thickBot="1" x14ac:dyDescent="0.3">
      <c r="A4429" s="91" t="str">
        <f t="shared" si="69"/>
        <v/>
      </c>
      <c r="B4429" s="155"/>
      <c r="C4429" s="93"/>
      <c r="D4429" s="104"/>
      <c r="E4429" s="104"/>
      <c r="I4429" s="112"/>
    </row>
    <row r="4430" spans="1:9" ht="15.75" thickBot="1" x14ac:dyDescent="0.3">
      <c r="A4430" s="91" t="str">
        <f t="shared" si="69"/>
        <v/>
      </c>
      <c r="B4430" s="157"/>
      <c r="C4430" s="93"/>
      <c r="D4430" s="104"/>
      <c r="E4430" s="104"/>
      <c r="I4430" s="114"/>
    </row>
    <row r="4431" spans="1:9" x14ac:dyDescent="0.25">
      <c r="A4431" s="91" t="str">
        <f t="shared" si="69"/>
        <v/>
      </c>
      <c r="B4431" s="158"/>
      <c r="C4431" s="93"/>
      <c r="D4431" s="104"/>
      <c r="E4431" s="104"/>
      <c r="I4431" s="115"/>
    </row>
    <row r="4432" spans="1:9" x14ac:dyDescent="0.25">
      <c r="A4432" s="91" t="str">
        <f t="shared" si="69"/>
        <v/>
      </c>
      <c r="B4432" s="158"/>
      <c r="C4432" s="93"/>
      <c r="D4432" s="104"/>
      <c r="E4432" s="104"/>
      <c r="I4432" s="115"/>
    </row>
    <row r="4433" spans="1:9" x14ac:dyDescent="0.25">
      <c r="A4433" s="91" t="str">
        <f t="shared" si="69"/>
        <v/>
      </c>
      <c r="B4433" s="158"/>
      <c r="C4433" s="93"/>
      <c r="D4433" s="104"/>
      <c r="E4433" s="104"/>
      <c r="I4433" s="115"/>
    </row>
    <row r="4434" spans="1:9" x14ac:dyDescent="0.25">
      <c r="A4434" s="91" t="str">
        <f t="shared" si="69"/>
        <v/>
      </c>
      <c r="B4434" s="158"/>
      <c r="C4434" s="93"/>
      <c r="D4434" s="104"/>
      <c r="E4434" s="104"/>
      <c r="I4434" s="115"/>
    </row>
    <row r="4435" spans="1:9" x14ac:dyDescent="0.25">
      <c r="A4435" s="91" t="str">
        <f t="shared" si="69"/>
        <v/>
      </c>
      <c r="B4435" s="158"/>
      <c r="C4435" s="93"/>
      <c r="D4435" s="104"/>
      <c r="E4435" s="104"/>
      <c r="I4435" s="115"/>
    </row>
    <row r="4436" spans="1:9" x14ac:dyDescent="0.25">
      <c r="A4436" s="91" t="str">
        <f t="shared" si="69"/>
        <v/>
      </c>
      <c r="B4436" s="158"/>
      <c r="C4436" s="93"/>
      <c r="D4436" s="104"/>
      <c r="E4436" s="104"/>
      <c r="I4436" s="115"/>
    </row>
    <row r="4437" spans="1:9" x14ac:dyDescent="0.25">
      <c r="A4437" s="91" t="str">
        <f t="shared" si="69"/>
        <v/>
      </c>
      <c r="B4437" s="158"/>
      <c r="C4437" s="93"/>
      <c r="D4437" s="104"/>
      <c r="E4437" s="104"/>
      <c r="I4437" s="115"/>
    </row>
    <row r="4438" spans="1:9" x14ac:dyDescent="0.25">
      <c r="A4438" s="91" t="str">
        <f t="shared" si="69"/>
        <v/>
      </c>
      <c r="B4438" s="158"/>
      <c r="C4438" s="93"/>
      <c r="D4438" s="104"/>
      <c r="E4438" s="104"/>
      <c r="I4438" s="115"/>
    </row>
    <row r="4439" spans="1:9" x14ac:dyDescent="0.25">
      <c r="A4439" s="91" t="str">
        <f t="shared" si="69"/>
        <v/>
      </c>
      <c r="B4439" s="158"/>
      <c r="C4439" s="93"/>
      <c r="D4439" s="104"/>
      <c r="E4439" s="104"/>
      <c r="I4439" s="115"/>
    </row>
    <row r="4440" spans="1:9" x14ac:dyDescent="0.25">
      <c r="A4440" s="91" t="str">
        <f t="shared" si="69"/>
        <v/>
      </c>
      <c r="B4440" s="158"/>
      <c r="C4440" s="93"/>
      <c r="D4440" s="104"/>
      <c r="E4440" s="104"/>
      <c r="I4440" s="115"/>
    </row>
    <row r="4441" spans="1:9" x14ac:dyDescent="0.25">
      <c r="A4441" s="91" t="str">
        <f t="shared" si="69"/>
        <v/>
      </c>
      <c r="B4441" s="158"/>
      <c r="C4441" s="93"/>
      <c r="D4441" s="104"/>
      <c r="E4441" s="104"/>
      <c r="I4441" s="115"/>
    </row>
    <row r="4442" spans="1:9" x14ac:dyDescent="0.25">
      <c r="A4442" s="91" t="str">
        <f t="shared" si="69"/>
        <v/>
      </c>
      <c r="B4442" s="158"/>
      <c r="C4442" s="93"/>
      <c r="D4442" s="104"/>
      <c r="E4442" s="104"/>
      <c r="I4442" s="115"/>
    </row>
    <row r="4443" spans="1:9" x14ac:dyDescent="0.25">
      <c r="A4443" s="91" t="str">
        <f t="shared" si="69"/>
        <v/>
      </c>
      <c r="B4443" s="158"/>
      <c r="C4443" s="93"/>
      <c r="D4443" s="104"/>
      <c r="E4443" s="104"/>
      <c r="I4443" s="115"/>
    </row>
    <row r="4444" spans="1:9" x14ac:dyDescent="0.25">
      <c r="A4444" s="91" t="str">
        <f t="shared" si="69"/>
        <v/>
      </c>
      <c r="B4444" s="158"/>
      <c r="C4444" s="93"/>
      <c r="D4444" s="104"/>
      <c r="E4444" s="104"/>
      <c r="I4444" s="115"/>
    </row>
    <row r="4445" spans="1:9" x14ac:dyDescent="0.25">
      <c r="A4445" s="91" t="str">
        <f t="shared" si="69"/>
        <v/>
      </c>
      <c r="B4445" s="158"/>
      <c r="C4445" s="93"/>
      <c r="D4445" s="104"/>
      <c r="E4445" s="104"/>
      <c r="I4445" s="115"/>
    </row>
    <row r="4446" spans="1:9" x14ac:dyDescent="0.25">
      <c r="A4446" s="91" t="str">
        <f t="shared" si="69"/>
        <v/>
      </c>
      <c r="B4446" s="158"/>
      <c r="C4446" s="93"/>
      <c r="D4446" s="104"/>
      <c r="E4446" s="104"/>
      <c r="I4446" s="115"/>
    </row>
    <row r="4447" spans="1:9" x14ac:dyDescent="0.25">
      <c r="A4447" s="91" t="str">
        <f t="shared" si="69"/>
        <v/>
      </c>
      <c r="B4447" s="158"/>
      <c r="C4447" s="93"/>
      <c r="D4447" s="104"/>
      <c r="E4447" s="104"/>
      <c r="I4447" s="115"/>
    </row>
    <row r="4448" spans="1:9" x14ac:dyDescent="0.25">
      <c r="A4448" s="91" t="str">
        <f t="shared" si="69"/>
        <v/>
      </c>
      <c r="B4448" s="158"/>
      <c r="C4448" s="93"/>
      <c r="D4448" s="104"/>
      <c r="E4448" s="104"/>
      <c r="I4448" s="115"/>
    </row>
    <row r="4449" spans="1:9" x14ac:dyDescent="0.25">
      <c r="A4449" s="91" t="str">
        <f t="shared" si="69"/>
        <v/>
      </c>
      <c r="B4449" s="158"/>
      <c r="C4449" s="93"/>
      <c r="D4449" s="104"/>
      <c r="E4449" s="104"/>
      <c r="I4449" s="115"/>
    </row>
    <row r="4450" spans="1:9" x14ac:dyDescent="0.25">
      <c r="A4450" s="91" t="str">
        <f t="shared" si="69"/>
        <v/>
      </c>
      <c r="B4450" s="158"/>
      <c r="C4450" s="93"/>
      <c r="D4450" s="104"/>
      <c r="E4450" s="104"/>
      <c r="I4450" s="115"/>
    </row>
    <row r="4451" spans="1:9" x14ac:dyDescent="0.25">
      <c r="A4451" s="91" t="str">
        <f t="shared" si="69"/>
        <v/>
      </c>
      <c r="B4451" s="158"/>
      <c r="C4451" s="93"/>
      <c r="D4451" s="104"/>
      <c r="E4451" s="104"/>
      <c r="I4451" s="115"/>
    </row>
    <row r="4452" spans="1:9" x14ac:dyDescent="0.25">
      <c r="A4452" s="91" t="str">
        <f t="shared" si="69"/>
        <v/>
      </c>
      <c r="B4452" s="158"/>
      <c r="C4452" s="93"/>
      <c r="D4452" s="104"/>
      <c r="E4452" s="104"/>
      <c r="I4452" s="115"/>
    </row>
    <row r="4453" spans="1:9" x14ac:dyDescent="0.25">
      <c r="A4453" s="91" t="str">
        <f t="shared" si="69"/>
        <v/>
      </c>
      <c r="B4453" s="158"/>
      <c r="C4453" s="93"/>
      <c r="D4453" s="104"/>
      <c r="E4453" s="104"/>
      <c r="I4453" s="115"/>
    </row>
    <row r="4454" spans="1:9" x14ac:dyDescent="0.25">
      <c r="A4454" s="91" t="str">
        <f t="shared" si="69"/>
        <v/>
      </c>
      <c r="B4454" s="158"/>
      <c r="C4454" s="93"/>
      <c r="D4454" s="104"/>
      <c r="E4454" s="104"/>
      <c r="I4454" s="115"/>
    </row>
    <row r="4455" spans="1:9" x14ac:dyDescent="0.25">
      <c r="A4455" s="91" t="str">
        <f t="shared" si="69"/>
        <v/>
      </c>
      <c r="B4455" s="158"/>
      <c r="C4455" s="93"/>
      <c r="D4455" s="104"/>
      <c r="E4455" s="104"/>
      <c r="I4455" s="115"/>
    </row>
    <row r="4456" spans="1:9" x14ac:dyDescent="0.25">
      <c r="A4456" s="91" t="str">
        <f t="shared" si="69"/>
        <v/>
      </c>
      <c r="B4456" s="158"/>
      <c r="C4456" s="93"/>
      <c r="D4456" s="104"/>
      <c r="E4456" s="104"/>
      <c r="I4456" s="115"/>
    </row>
    <row r="4457" spans="1:9" x14ac:dyDescent="0.25">
      <c r="A4457" s="91" t="str">
        <f t="shared" si="69"/>
        <v/>
      </c>
      <c r="B4457" s="158"/>
      <c r="C4457" s="93"/>
      <c r="D4457" s="104"/>
      <c r="E4457" s="104"/>
      <c r="I4457" s="115"/>
    </row>
    <row r="4458" spans="1:9" x14ac:dyDescent="0.25">
      <c r="A4458" s="91" t="str">
        <f t="shared" si="69"/>
        <v/>
      </c>
      <c r="B4458" s="158"/>
      <c r="C4458" s="93"/>
      <c r="D4458" s="104"/>
      <c r="E4458" s="104"/>
      <c r="I4458" s="115"/>
    </row>
    <row r="4459" spans="1:9" x14ac:dyDescent="0.25">
      <c r="A4459" s="91" t="str">
        <f t="shared" si="69"/>
        <v/>
      </c>
      <c r="B4459" s="158"/>
      <c r="C4459" s="93"/>
      <c r="D4459" s="104"/>
      <c r="E4459" s="104"/>
      <c r="I4459" s="115"/>
    </row>
    <row r="4460" spans="1:9" x14ac:dyDescent="0.25">
      <c r="A4460" s="91" t="str">
        <f t="shared" si="69"/>
        <v/>
      </c>
      <c r="B4460" s="158"/>
      <c r="C4460" s="93"/>
      <c r="D4460" s="104"/>
      <c r="E4460" s="104"/>
      <c r="I4460" s="115"/>
    </row>
    <row r="4461" spans="1:9" x14ac:dyDescent="0.25">
      <c r="A4461" s="91" t="str">
        <f t="shared" si="69"/>
        <v/>
      </c>
      <c r="B4461" s="158"/>
      <c r="C4461" s="93"/>
      <c r="D4461" s="104"/>
      <c r="E4461" s="104"/>
      <c r="I4461" s="115"/>
    </row>
    <row r="4462" spans="1:9" x14ac:dyDescent="0.25">
      <c r="A4462" s="91" t="str">
        <f t="shared" si="69"/>
        <v/>
      </c>
      <c r="B4462" s="158"/>
      <c r="C4462" s="93"/>
      <c r="D4462" s="104"/>
      <c r="E4462" s="104"/>
      <c r="I4462" s="115"/>
    </row>
    <row r="4463" spans="1:9" x14ac:dyDescent="0.25">
      <c r="A4463" s="91" t="str">
        <f t="shared" si="69"/>
        <v/>
      </c>
      <c r="B4463" s="158"/>
      <c r="C4463" s="93"/>
      <c r="D4463" s="104"/>
      <c r="E4463" s="104"/>
      <c r="I4463" s="115"/>
    </row>
    <row r="4464" spans="1:9" x14ac:dyDescent="0.25">
      <c r="A4464" s="91" t="str">
        <f t="shared" si="69"/>
        <v/>
      </c>
      <c r="B4464" s="158"/>
      <c r="C4464" s="93"/>
      <c r="D4464" s="104"/>
      <c r="E4464" s="104"/>
      <c r="I4464" s="115"/>
    </row>
    <row r="4465" spans="1:9" x14ac:dyDescent="0.25">
      <c r="A4465" s="91" t="str">
        <f t="shared" si="69"/>
        <v/>
      </c>
      <c r="B4465" s="158"/>
      <c r="C4465" s="93"/>
      <c r="D4465" s="104"/>
      <c r="E4465" s="104"/>
      <c r="I4465" s="115"/>
    </row>
    <row r="4466" spans="1:9" x14ac:dyDescent="0.25">
      <c r="A4466" s="91" t="str">
        <f t="shared" si="69"/>
        <v/>
      </c>
      <c r="B4466" s="158"/>
      <c r="C4466" s="93"/>
      <c r="D4466" s="104"/>
      <c r="E4466" s="104"/>
      <c r="I4466" s="115"/>
    </row>
    <row r="4467" spans="1:9" x14ac:dyDescent="0.25">
      <c r="A4467" s="91" t="str">
        <f t="shared" si="69"/>
        <v/>
      </c>
      <c r="B4467" s="158"/>
      <c r="C4467" s="93"/>
      <c r="D4467" s="104"/>
      <c r="E4467" s="104"/>
      <c r="I4467" s="115"/>
    </row>
    <row r="4468" spans="1:9" x14ac:dyDescent="0.25">
      <c r="A4468" s="91" t="str">
        <f t="shared" si="69"/>
        <v/>
      </c>
      <c r="B4468" s="158"/>
      <c r="C4468" s="93"/>
      <c r="D4468" s="104"/>
      <c r="E4468" s="104"/>
      <c r="I4468" s="115"/>
    </row>
    <row r="4469" spans="1:9" x14ac:dyDescent="0.25">
      <c r="A4469" s="91" t="str">
        <f t="shared" si="69"/>
        <v/>
      </c>
      <c r="B4469" s="158"/>
      <c r="C4469" s="93"/>
      <c r="D4469" s="104"/>
      <c r="E4469" s="104"/>
      <c r="I4469" s="115"/>
    </row>
    <row r="4470" spans="1:9" x14ac:dyDescent="0.25">
      <c r="A4470" s="91" t="str">
        <f t="shared" si="69"/>
        <v/>
      </c>
      <c r="B4470" s="158"/>
      <c r="C4470" s="93"/>
      <c r="D4470" s="104"/>
      <c r="E4470" s="104"/>
      <c r="I4470" s="115"/>
    </row>
    <row r="4471" spans="1:9" x14ac:dyDescent="0.25">
      <c r="A4471" s="91" t="str">
        <f t="shared" si="69"/>
        <v/>
      </c>
      <c r="B4471" s="158"/>
      <c r="C4471" s="93"/>
      <c r="D4471" s="104"/>
      <c r="E4471" s="104"/>
      <c r="I4471" s="115"/>
    </row>
    <row r="4472" spans="1:9" x14ac:dyDescent="0.25">
      <c r="A4472" s="91" t="str">
        <f t="shared" si="69"/>
        <v/>
      </c>
      <c r="B4472" s="158"/>
      <c r="C4472" s="93"/>
      <c r="D4472" s="104"/>
      <c r="E4472" s="104"/>
      <c r="I4472" s="115"/>
    </row>
    <row r="4473" spans="1:9" x14ac:dyDescent="0.25">
      <c r="A4473" s="91" t="str">
        <f t="shared" si="69"/>
        <v/>
      </c>
      <c r="B4473" s="158"/>
      <c r="C4473" s="93"/>
      <c r="D4473" s="104"/>
      <c r="E4473" s="104"/>
      <c r="I4473" s="115"/>
    </row>
    <row r="4474" spans="1:9" x14ac:dyDescent="0.25">
      <c r="A4474" s="91" t="str">
        <f t="shared" si="69"/>
        <v/>
      </c>
      <c r="B4474" s="158"/>
      <c r="C4474" s="93"/>
      <c r="D4474" s="104"/>
      <c r="E4474" s="104"/>
      <c r="I4474" s="115"/>
    </row>
    <row r="4475" spans="1:9" x14ac:dyDescent="0.25">
      <c r="A4475" s="91" t="str">
        <f t="shared" si="69"/>
        <v/>
      </c>
      <c r="B4475" s="158"/>
      <c r="C4475" s="93"/>
      <c r="D4475" s="104"/>
      <c r="E4475" s="104"/>
      <c r="I4475" s="115"/>
    </row>
    <row r="4476" spans="1:9" x14ac:dyDescent="0.25">
      <c r="A4476" s="91" t="str">
        <f t="shared" si="69"/>
        <v/>
      </c>
      <c r="B4476" s="158"/>
      <c r="C4476" s="93"/>
      <c r="D4476" s="104"/>
      <c r="E4476" s="104"/>
      <c r="I4476" s="115"/>
    </row>
    <row r="4477" spans="1:9" x14ac:dyDescent="0.25">
      <c r="A4477" s="91" t="str">
        <f t="shared" si="69"/>
        <v/>
      </c>
      <c r="B4477" s="158"/>
      <c r="C4477" s="93"/>
      <c r="D4477" s="104"/>
      <c r="E4477" s="104"/>
      <c r="I4477" s="115"/>
    </row>
    <row r="4478" spans="1:9" x14ac:dyDescent="0.25">
      <c r="A4478" s="91" t="str">
        <f t="shared" si="69"/>
        <v/>
      </c>
      <c r="B4478" s="158"/>
      <c r="C4478" s="93"/>
      <c r="D4478" s="104"/>
      <c r="E4478" s="104"/>
      <c r="I4478" s="115"/>
    </row>
    <row r="4479" spans="1:9" x14ac:dyDescent="0.25">
      <c r="A4479" s="91" t="str">
        <f t="shared" si="69"/>
        <v/>
      </c>
      <c r="B4479" s="158"/>
      <c r="C4479" s="93"/>
      <c r="D4479" s="104"/>
      <c r="E4479" s="104"/>
      <c r="I4479" s="115"/>
    </row>
    <row r="4480" spans="1:9" x14ac:dyDescent="0.25">
      <c r="A4480" s="91" t="str">
        <f t="shared" si="69"/>
        <v/>
      </c>
      <c r="B4480" s="158"/>
      <c r="C4480" s="93"/>
      <c r="D4480" s="104"/>
      <c r="E4480" s="104"/>
      <c r="I4480" s="115"/>
    </row>
    <row r="4481" spans="1:9" x14ac:dyDescent="0.25">
      <c r="A4481" s="91" t="str">
        <f t="shared" si="69"/>
        <v/>
      </c>
      <c r="B4481" s="158"/>
      <c r="C4481" s="93"/>
      <c r="D4481" s="104"/>
      <c r="E4481" s="104"/>
      <c r="I4481" s="115"/>
    </row>
    <row r="4482" spans="1:9" x14ac:dyDescent="0.25">
      <c r="A4482" s="91" t="str">
        <f t="shared" ref="A4482:A4545" si="70">CONCATENATE(B4482,C4482)</f>
        <v/>
      </c>
      <c r="B4482" s="158"/>
      <c r="C4482" s="93"/>
      <c r="D4482" s="104"/>
      <c r="E4482" s="104"/>
      <c r="I4482" s="115"/>
    </row>
    <row r="4483" spans="1:9" x14ac:dyDescent="0.25">
      <c r="A4483" s="91" t="str">
        <f t="shared" si="70"/>
        <v/>
      </c>
      <c r="B4483" s="159"/>
      <c r="C4483" s="93"/>
      <c r="D4483" s="104"/>
      <c r="E4483" s="104"/>
      <c r="I4483" s="116"/>
    </row>
    <row r="4484" spans="1:9" x14ac:dyDescent="0.25">
      <c r="A4484" s="91" t="str">
        <f t="shared" si="70"/>
        <v/>
      </c>
      <c r="B4484" s="158"/>
      <c r="C4484" s="93"/>
      <c r="D4484" s="104"/>
      <c r="E4484" s="104"/>
      <c r="I4484" s="115"/>
    </row>
    <row r="4485" spans="1:9" x14ac:dyDescent="0.25">
      <c r="A4485" s="91" t="str">
        <f t="shared" si="70"/>
        <v/>
      </c>
      <c r="B4485" s="158"/>
      <c r="C4485" s="93"/>
      <c r="D4485" s="104"/>
      <c r="E4485" s="104"/>
      <c r="I4485" s="115"/>
    </row>
    <row r="4486" spans="1:9" x14ac:dyDescent="0.25">
      <c r="A4486" s="91" t="str">
        <f t="shared" si="70"/>
        <v/>
      </c>
      <c r="B4486" s="158"/>
      <c r="C4486" s="93"/>
      <c r="D4486" s="104"/>
      <c r="E4486" s="104"/>
      <c r="I4486" s="115"/>
    </row>
    <row r="4487" spans="1:9" x14ac:dyDescent="0.25">
      <c r="A4487" s="91" t="str">
        <f t="shared" si="70"/>
        <v/>
      </c>
      <c r="B4487" s="158"/>
      <c r="C4487" s="93"/>
      <c r="D4487" s="104"/>
      <c r="E4487" s="104"/>
      <c r="I4487" s="115"/>
    </row>
    <row r="4488" spans="1:9" x14ac:dyDescent="0.25">
      <c r="A4488" s="91" t="str">
        <f t="shared" si="70"/>
        <v/>
      </c>
      <c r="B4488" s="158"/>
      <c r="C4488" s="93"/>
      <c r="D4488" s="104"/>
      <c r="E4488" s="104"/>
      <c r="I4488" s="115"/>
    </row>
    <row r="4489" spans="1:9" x14ac:dyDescent="0.25">
      <c r="A4489" s="91" t="str">
        <f t="shared" si="70"/>
        <v/>
      </c>
      <c r="B4489" s="158"/>
      <c r="C4489" s="93"/>
      <c r="D4489" s="104"/>
      <c r="E4489" s="104"/>
      <c r="I4489" s="115"/>
    </row>
    <row r="4490" spans="1:9" x14ac:dyDescent="0.25">
      <c r="A4490" s="91" t="str">
        <f t="shared" si="70"/>
        <v/>
      </c>
      <c r="B4490" s="158"/>
      <c r="C4490" s="93"/>
      <c r="D4490" s="104"/>
      <c r="E4490" s="104"/>
      <c r="I4490" s="115"/>
    </row>
    <row r="4491" spans="1:9" x14ac:dyDescent="0.25">
      <c r="A4491" s="91" t="str">
        <f t="shared" si="70"/>
        <v/>
      </c>
      <c r="B4491" s="158"/>
      <c r="C4491" s="93"/>
      <c r="D4491" s="104"/>
      <c r="E4491" s="104"/>
      <c r="I4491" s="115"/>
    </row>
    <row r="4492" spans="1:9" x14ac:dyDescent="0.25">
      <c r="A4492" s="91" t="str">
        <f t="shared" si="70"/>
        <v/>
      </c>
      <c r="B4492" s="158"/>
      <c r="C4492" s="93"/>
      <c r="D4492" s="104"/>
      <c r="E4492" s="104"/>
      <c r="I4492" s="115"/>
    </row>
    <row r="4493" spans="1:9" x14ac:dyDescent="0.25">
      <c r="A4493" s="91" t="str">
        <f t="shared" si="70"/>
        <v/>
      </c>
      <c r="B4493" s="158"/>
      <c r="C4493" s="93"/>
      <c r="D4493" s="104"/>
      <c r="E4493" s="104"/>
      <c r="I4493" s="115"/>
    </row>
    <row r="4494" spans="1:9" x14ac:dyDescent="0.25">
      <c r="A4494" s="91" t="str">
        <f t="shared" si="70"/>
        <v/>
      </c>
      <c r="B4494" s="158"/>
      <c r="C4494" s="93"/>
      <c r="D4494" s="104"/>
      <c r="E4494" s="104"/>
      <c r="I4494" s="115"/>
    </row>
    <row r="4495" spans="1:9" x14ac:dyDescent="0.25">
      <c r="A4495" s="91" t="str">
        <f t="shared" si="70"/>
        <v/>
      </c>
      <c r="B4495" s="158"/>
      <c r="C4495" s="93"/>
      <c r="D4495" s="104"/>
      <c r="E4495" s="104"/>
      <c r="I4495" s="115"/>
    </row>
    <row r="4496" spans="1:9" x14ac:dyDescent="0.25">
      <c r="A4496" s="91" t="str">
        <f t="shared" si="70"/>
        <v/>
      </c>
      <c r="B4496" s="158"/>
      <c r="C4496" s="93"/>
      <c r="D4496" s="104"/>
      <c r="E4496" s="104"/>
      <c r="I4496" s="115"/>
    </row>
    <row r="4497" spans="1:9" x14ac:dyDescent="0.25">
      <c r="A4497" s="91" t="str">
        <f t="shared" si="70"/>
        <v/>
      </c>
      <c r="B4497" s="158"/>
      <c r="C4497" s="93"/>
      <c r="D4497" s="104"/>
      <c r="E4497" s="104"/>
      <c r="I4497" s="115"/>
    </row>
    <row r="4498" spans="1:9" ht="15.75" thickBot="1" x14ac:dyDescent="0.3">
      <c r="A4498" s="91" t="str">
        <f t="shared" si="70"/>
        <v/>
      </c>
      <c r="B4498" s="158"/>
      <c r="C4498" s="93"/>
      <c r="D4498" s="104"/>
      <c r="E4498" s="104"/>
      <c r="I4498" s="115"/>
    </row>
    <row r="4499" spans="1:9" ht="15.75" thickBot="1" x14ac:dyDescent="0.3">
      <c r="A4499" s="91" t="str">
        <f t="shared" si="70"/>
        <v/>
      </c>
      <c r="B4499" s="150"/>
      <c r="C4499" s="93"/>
      <c r="D4499" s="104"/>
      <c r="E4499" s="104"/>
      <c r="I4499" s="107"/>
    </row>
    <row r="4500" spans="1:9" x14ac:dyDescent="0.25">
      <c r="A4500" s="91" t="str">
        <f t="shared" si="70"/>
        <v/>
      </c>
      <c r="B4500" s="149"/>
      <c r="C4500" s="93"/>
      <c r="D4500" s="104"/>
      <c r="E4500" s="104"/>
      <c r="I4500" s="99"/>
    </row>
    <row r="4501" spans="1:9" x14ac:dyDescent="0.25">
      <c r="A4501" s="91" t="str">
        <f t="shared" si="70"/>
        <v/>
      </c>
      <c r="B4501" s="149"/>
      <c r="C4501" s="93"/>
      <c r="D4501" s="104"/>
      <c r="E4501" s="104"/>
      <c r="I4501" s="99"/>
    </row>
    <row r="4502" spans="1:9" x14ac:dyDescent="0.25">
      <c r="A4502" s="91" t="str">
        <f t="shared" si="70"/>
        <v/>
      </c>
      <c r="B4502" s="149"/>
      <c r="C4502" s="93"/>
      <c r="D4502" s="104"/>
      <c r="E4502" s="104"/>
      <c r="I4502" s="99"/>
    </row>
    <row r="4503" spans="1:9" x14ac:dyDescent="0.25">
      <c r="A4503" s="91" t="str">
        <f t="shared" si="70"/>
        <v/>
      </c>
      <c r="B4503" s="149"/>
      <c r="C4503" s="93"/>
      <c r="D4503" s="104"/>
      <c r="E4503" s="104"/>
      <c r="I4503" s="99"/>
    </row>
    <row r="4504" spans="1:9" x14ac:dyDescent="0.25">
      <c r="A4504" s="91" t="str">
        <f t="shared" si="70"/>
        <v/>
      </c>
      <c r="B4504" s="149"/>
      <c r="C4504" s="93"/>
      <c r="D4504" s="104"/>
      <c r="E4504" s="104"/>
      <c r="I4504" s="99"/>
    </row>
    <row r="4505" spans="1:9" x14ac:dyDescent="0.25">
      <c r="A4505" s="91" t="str">
        <f t="shared" si="70"/>
        <v/>
      </c>
      <c r="B4505" s="149"/>
      <c r="C4505" s="93"/>
      <c r="D4505" s="104"/>
      <c r="E4505" s="104"/>
      <c r="I4505" s="99"/>
    </row>
    <row r="4506" spans="1:9" x14ac:dyDescent="0.25">
      <c r="A4506" s="91" t="str">
        <f t="shared" si="70"/>
        <v/>
      </c>
      <c r="B4506" s="149"/>
      <c r="C4506" s="93"/>
      <c r="D4506" s="104"/>
      <c r="E4506" s="104"/>
      <c r="I4506" s="99"/>
    </row>
    <row r="4507" spans="1:9" x14ac:dyDescent="0.25">
      <c r="A4507" s="91" t="str">
        <f t="shared" si="70"/>
        <v/>
      </c>
      <c r="B4507" s="149"/>
      <c r="C4507" s="93"/>
      <c r="D4507" s="104"/>
      <c r="E4507" s="104"/>
      <c r="I4507" s="99"/>
    </row>
    <row r="4508" spans="1:9" x14ac:dyDescent="0.25">
      <c r="A4508" s="91" t="str">
        <f t="shared" si="70"/>
        <v/>
      </c>
      <c r="B4508" s="149"/>
      <c r="C4508" s="93"/>
      <c r="D4508" s="104"/>
      <c r="E4508" s="104"/>
      <c r="I4508" s="99"/>
    </row>
    <row r="4509" spans="1:9" x14ac:dyDescent="0.25">
      <c r="A4509" s="91" t="str">
        <f t="shared" si="70"/>
        <v/>
      </c>
      <c r="B4509" s="149"/>
      <c r="C4509" s="93"/>
      <c r="D4509" s="104"/>
      <c r="E4509" s="104"/>
      <c r="I4509" s="99"/>
    </row>
    <row r="4510" spans="1:9" x14ac:dyDescent="0.25">
      <c r="A4510" s="91" t="str">
        <f t="shared" si="70"/>
        <v/>
      </c>
      <c r="B4510" s="149"/>
      <c r="C4510" s="93"/>
      <c r="D4510" s="104"/>
      <c r="E4510" s="104"/>
      <c r="I4510" s="99"/>
    </row>
    <row r="4511" spans="1:9" x14ac:dyDescent="0.25">
      <c r="A4511" s="91" t="str">
        <f t="shared" si="70"/>
        <v/>
      </c>
      <c r="B4511" s="149"/>
      <c r="C4511" s="93"/>
      <c r="D4511" s="104"/>
      <c r="E4511" s="104"/>
      <c r="I4511" s="99"/>
    </row>
    <row r="4512" spans="1:9" x14ac:dyDescent="0.25">
      <c r="A4512" s="91" t="str">
        <f t="shared" si="70"/>
        <v/>
      </c>
      <c r="B4512" s="149"/>
      <c r="C4512" s="93"/>
      <c r="D4512" s="104"/>
      <c r="E4512" s="104"/>
      <c r="I4512" s="99"/>
    </row>
    <row r="4513" spans="1:9" x14ac:dyDescent="0.25">
      <c r="A4513" s="91" t="str">
        <f t="shared" si="70"/>
        <v/>
      </c>
      <c r="B4513" s="149"/>
      <c r="C4513" s="93"/>
      <c r="D4513" s="104"/>
      <c r="E4513" s="104"/>
      <c r="I4513" s="99"/>
    </row>
    <row r="4514" spans="1:9" x14ac:dyDescent="0.25">
      <c r="A4514" s="91" t="str">
        <f t="shared" si="70"/>
        <v/>
      </c>
      <c r="B4514" s="149"/>
      <c r="C4514" s="93"/>
      <c r="D4514" s="104"/>
      <c r="E4514" s="104"/>
      <c r="I4514" s="99"/>
    </row>
    <row r="4515" spans="1:9" x14ac:dyDescent="0.25">
      <c r="A4515" s="91" t="str">
        <f t="shared" si="70"/>
        <v/>
      </c>
      <c r="B4515" s="149"/>
      <c r="C4515" s="93"/>
      <c r="D4515" s="104"/>
      <c r="E4515" s="104"/>
      <c r="I4515" s="99"/>
    </row>
    <row r="4516" spans="1:9" x14ac:dyDescent="0.25">
      <c r="A4516" s="91" t="str">
        <f t="shared" si="70"/>
        <v/>
      </c>
      <c r="B4516" s="149"/>
      <c r="C4516" s="93"/>
      <c r="D4516" s="104"/>
      <c r="E4516" s="104"/>
      <c r="I4516" s="99"/>
    </row>
    <row r="4517" spans="1:9" x14ac:dyDescent="0.25">
      <c r="A4517" s="91" t="str">
        <f t="shared" si="70"/>
        <v/>
      </c>
      <c r="B4517" s="149"/>
      <c r="C4517" s="93"/>
      <c r="D4517" s="104"/>
      <c r="E4517" s="104"/>
      <c r="I4517" s="99"/>
    </row>
    <row r="4518" spans="1:9" x14ac:dyDescent="0.25">
      <c r="A4518" s="91" t="str">
        <f t="shared" si="70"/>
        <v/>
      </c>
      <c r="B4518" s="149"/>
      <c r="C4518" s="93"/>
      <c r="D4518" s="104"/>
      <c r="E4518" s="104"/>
      <c r="I4518" s="99"/>
    </row>
    <row r="4519" spans="1:9" x14ac:dyDescent="0.25">
      <c r="A4519" s="91" t="str">
        <f t="shared" si="70"/>
        <v/>
      </c>
      <c r="B4519" s="149"/>
      <c r="C4519" s="93"/>
      <c r="D4519" s="104"/>
      <c r="E4519" s="104"/>
      <c r="I4519" s="99"/>
    </row>
    <row r="4520" spans="1:9" x14ac:dyDescent="0.25">
      <c r="A4520" s="91" t="str">
        <f t="shared" si="70"/>
        <v/>
      </c>
      <c r="B4520" s="149"/>
      <c r="C4520" s="93"/>
      <c r="D4520" s="104"/>
      <c r="E4520" s="104"/>
      <c r="I4520" s="99"/>
    </row>
    <row r="4521" spans="1:9" x14ac:dyDescent="0.25">
      <c r="A4521" s="91" t="str">
        <f t="shared" si="70"/>
        <v/>
      </c>
      <c r="B4521" s="149"/>
      <c r="C4521" s="93"/>
      <c r="D4521" s="104"/>
      <c r="E4521" s="104"/>
      <c r="I4521" s="99"/>
    </row>
    <row r="4522" spans="1:9" x14ac:dyDescent="0.25">
      <c r="A4522" s="91" t="str">
        <f t="shared" si="70"/>
        <v/>
      </c>
      <c r="B4522" s="149"/>
      <c r="C4522" s="93"/>
      <c r="D4522" s="104"/>
      <c r="E4522" s="104"/>
      <c r="I4522" s="99"/>
    </row>
    <row r="4523" spans="1:9" x14ac:dyDescent="0.25">
      <c r="A4523" s="91" t="str">
        <f t="shared" si="70"/>
        <v/>
      </c>
      <c r="B4523" s="149"/>
      <c r="C4523" s="93"/>
      <c r="D4523" s="104"/>
      <c r="E4523" s="104"/>
      <c r="I4523" s="99"/>
    </row>
    <row r="4524" spans="1:9" x14ac:dyDescent="0.25">
      <c r="A4524" s="91" t="str">
        <f t="shared" si="70"/>
        <v/>
      </c>
      <c r="B4524" s="149"/>
      <c r="C4524" s="93"/>
      <c r="D4524" s="104"/>
      <c r="E4524" s="104"/>
      <c r="I4524" s="99"/>
    </row>
    <row r="4525" spans="1:9" x14ac:dyDescent="0.25">
      <c r="A4525" s="91" t="str">
        <f t="shared" si="70"/>
        <v/>
      </c>
      <c r="B4525" s="149"/>
      <c r="C4525" s="93"/>
      <c r="D4525" s="104"/>
      <c r="E4525" s="104"/>
      <c r="I4525" s="99"/>
    </row>
    <row r="4526" spans="1:9" x14ac:dyDescent="0.25">
      <c r="A4526" s="91" t="str">
        <f t="shared" si="70"/>
        <v/>
      </c>
      <c r="B4526" s="149"/>
      <c r="C4526" s="93"/>
      <c r="D4526" s="104"/>
      <c r="E4526" s="104"/>
      <c r="I4526" s="99"/>
    </row>
    <row r="4527" spans="1:9" x14ac:dyDescent="0.25">
      <c r="A4527" s="91" t="str">
        <f t="shared" si="70"/>
        <v/>
      </c>
      <c r="B4527" s="149"/>
      <c r="C4527" s="93"/>
      <c r="D4527" s="104"/>
      <c r="E4527" s="104"/>
      <c r="I4527" s="99"/>
    </row>
    <row r="4528" spans="1:9" x14ac:dyDescent="0.25">
      <c r="A4528" s="91" t="str">
        <f t="shared" si="70"/>
        <v/>
      </c>
      <c r="B4528" s="149"/>
      <c r="C4528" s="93"/>
      <c r="D4528" s="104"/>
      <c r="E4528" s="104"/>
      <c r="I4528" s="99"/>
    </row>
    <row r="4529" spans="1:9" x14ac:dyDescent="0.25">
      <c r="A4529" s="91" t="str">
        <f t="shared" si="70"/>
        <v/>
      </c>
      <c r="B4529" s="149"/>
      <c r="C4529" s="93"/>
      <c r="D4529" s="104"/>
      <c r="E4529" s="104"/>
      <c r="I4529" s="99"/>
    </row>
    <row r="4530" spans="1:9" x14ac:dyDescent="0.25">
      <c r="A4530" s="91" t="str">
        <f t="shared" si="70"/>
        <v/>
      </c>
      <c r="B4530" s="149"/>
      <c r="C4530" s="93"/>
      <c r="D4530" s="104"/>
      <c r="E4530" s="104"/>
      <c r="I4530" s="99"/>
    </row>
    <row r="4531" spans="1:9" x14ac:dyDescent="0.25">
      <c r="A4531" s="91" t="str">
        <f t="shared" si="70"/>
        <v/>
      </c>
      <c r="B4531" s="149"/>
      <c r="C4531" s="93"/>
      <c r="D4531" s="104"/>
      <c r="E4531" s="104"/>
      <c r="I4531" s="99"/>
    </row>
    <row r="4532" spans="1:9" x14ac:dyDescent="0.25">
      <c r="A4532" s="91" t="str">
        <f t="shared" si="70"/>
        <v/>
      </c>
      <c r="B4532" s="149"/>
      <c r="C4532" s="93"/>
      <c r="D4532" s="104"/>
      <c r="I4532" s="99"/>
    </row>
    <row r="4533" spans="1:9" x14ac:dyDescent="0.25">
      <c r="A4533" s="91" t="str">
        <f t="shared" si="70"/>
        <v/>
      </c>
      <c r="B4533" s="149"/>
      <c r="C4533" s="93"/>
      <c r="D4533" s="104"/>
      <c r="I4533" s="99"/>
    </row>
    <row r="4534" spans="1:9" x14ac:dyDescent="0.25">
      <c r="A4534" s="91" t="str">
        <f t="shared" si="70"/>
        <v/>
      </c>
      <c r="B4534" s="149"/>
      <c r="C4534" s="93"/>
      <c r="D4534" s="104"/>
      <c r="I4534" s="99"/>
    </row>
    <row r="4535" spans="1:9" x14ac:dyDescent="0.25">
      <c r="A4535" s="91" t="str">
        <f t="shared" si="70"/>
        <v/>
      </c>
      <c r="B4535" s="149"/>
      <c r="C4535" s="93"/>
      <c r="D4535" s="104"/>
      <c r="I4535" s="99"/>
    </row>
    <row r="4536" spans="1:9" x14ac:dyDescent="0.25">
      <c r="A4536" s="91" t="str">
        <f t="shared" si="70"/>
        <v/>
      </c>
      <c r="B4536" s="149"/>
      <c r="C4536" s="93"/>
      <c r="D4536" s="104"/>
      <c r="I4536" s="99"/>
    </row>
    <row r="4537" spans="1:9" x14ac:dyDescent="0.25">
      <c r="A4537" s="91" t="str">
        <f t="shared" si="70"/>
        <v/>
      </c>
      <c r="B4537" s="149"/>
      <c r="C4537" s="93"/>
      <c r="D4537" s="104"/>
      <c r="I4537" s="99"/>
    </row>
    <row r="4538" spans="1:9" x14ac:dyDescent="0.25">
      <c r="A4538" s="91" t="str">
        <f t="shared" si="70"/>
        <v/>
      </c>
      <c r="B4538" s="149"/>
      <c r="C4538" s="93"/>
      <c r="D4538" s="104"/>
      <c r="I4538" s="99"/>
    </row>
    <row r="4539" spans="1:9" x14ac:dyDescent="0.25">
      <c r="A4539" s="91" t="str">
        <f t="shared" si="70"/>
        <v/>
      </c>
      <c r="B4539" s="149"/>
      <c r="C4539" s="93"/>
      <c r="D4539" s="104"/>
      <c r="I4539" s="99"/>
    </row>
    <row r="4540" spans="1:9" x14ac:dyDescent="0.25">
      <c r="A4540" s="91" t="str">
        <f t="shared" si="70"/>
        <v/>
      </c>
      <c r="B4540" s="149"/>
      <c r="C4540" s="93"/>
      <c r="D4540" s="104"/>
      <c r="I4540" s="99"/>
    </row>
    <row r="4541" spans="1:9" x14ac:dyDescent="0.25">
      <c r="A4541" s="91" t="str">
        <f t="shared" si="70"/>
        <v/>
      </c>
      <c r="B4541" s="149"/>
      <c r="C4541" s="93"/>
      <c r="D4541" s="104"/>
      <c r="I4541" s="99"/>
    </row>
    <row r="4542" spans="1:9" x14ac:dyDescent="0.25">
      <c r="A4542" s="91" t="str">
        <f t="shared" si="70"/>
        <v/>
      </c>
      <c r="B4542" s="149"/>
      <c r="C4542" s="93"/>
      <c r="D4542" s="104"/>
      <c r="I4542" s="99"/>
    </row>
    <row r="4543" spans="1:9" x14ac:dyDescent="0.25">
      <c r="A4543" s="91" t="str">
        <f t="shared" si="70"/>
        <v/>
      </c>
      <c r="B4543" s="149"/>
      <c r="C4543" s="93"/>
      <c r="D4543" s="104"/>
      <c r="I4543" s="99"/>
    </row>
    <row r="4544" spans="1:9" x14ac:dyDescent="0.25">
      <c r="A4544" s="91" t="str">
        <f t="shared" si="70"/>
        <v/>
      </c>
      <c r="B4544" s="149"/>
      <c r="C4544" s="93"/>
      <c r="D4544" s="104"/>
      <c r="I4544" s="99"/>
    </row>
    <row r="4545" spans="1:9" x14ac:dyDescent="0.25">
      <c r="A4545" s="91" t="str">
        <f t="shared" si="70"/>
        <v/>
      </c>
      <c r="B4545" s="149"/>
      <c r="C4545" s="93"/>
      <c r="D4545" s="104"/>
      <c r="I4545" s="99"/>
    </row>
    <row r="4546" spans="1:9" x14ac:dyDescent="0.25">
      <c r="A4546" s="91" t="str">
        <f t="shared" ref="A4546:A4561" si="71">CONCATENATE(B4546,C4546)</f>
        <v/>
      </c>
      <c r="B4546" s="149"/>
      <c r="C4546" s="93"/>
      <c r="D4546" s="104"/>
      <c r="I4546" s="99"/>
    </row>
    <row r="4547" spans="1:9" x14ac:dyDescent="0.25">
      <c r="A4547" s="91" t="str">
        <f t="shared" si="71"/>
        <v/>
      </c>
      <c r="B4547" s="149"/>
      <c r="C4547" s="93"/>
      <c r="D4547" s="104"/>
      <c r="I4547" s="99"/>
    </row>
    <row r="4548" spans="1:9" x14ac:dyDescent="0.25">
      <c r="A4548" s="91" t="str">
        <f t="shared" si="71"/>
        <v/>
      </c>
      <c r="B4548" s="149"/>
      <c r="C4548" s="93"/>
      <c r="D4548" s="104"/>
      <c r="I4548" s="99"/>
    </row>
    <row r="4549" spans="1:9" x14ac:dyDescent="0.25">
      <c r="A4549" s="91" t="str">
        <f t="shared" si="71"/>
        <v/>
      </c>
      <c r="B4549" s="149"/>
      <c r="C4549" s="93"/>
      <c r="D4549" s="104"/>
      <c r="I4549" s="99"/>
    </row>
    <row r="4550" spans="1:9" x14ac:dyDescent="0.25">
      <c r="A4550" s="91" t="str">
        <f t="shared" si="71"/>
        <v/>
      </c>
      <c r="B4550" s="149"/>
      <c r="C4550" s="93"/>
      <c r="D4550" s="104"/>
      <c r="I4550" s="99"/>
    </row>
    <row r="4551" spans="1:9" x14ac:dyDescent="0.25">
      <c r="A4551" s="91" t="str">
        <f t="shared" si="71"/>
        <v/>
      </c>
      <c r="B4551" s="149"/>
      <c r="C4551" s="93"/>
      <c r="D4551" s="104"/>
      <c r="I4551" s="99"/>
    </row>
    <row r="4552" spans="1:9" x14ac:dyDescent="0.25">
      <c r="A4552" s="91" t="str">
        <f t="shared" si="71"/>
        <v/>
      </c>
      <c r="B4552" s="149"/>
      <c r="C4552" s="93"/>
      <c r="D4552" s="104"/>
      <c r="I4552" s="99"/>
    </row>
    <row r="4553" spans="1:9" x14ac:dyDescent="0.25">
      <c r="A4553" s="91" t="str">
        <f t="shared" si="71"/>
        <v/>
      </c>
      <c r="B4553" s="149"/>
      <c r="C4553" s="93"/>
      <c r="D4553" s="104"/>
      <c r="I4553" s="99"/>
    </row>
    <row r="4554" spans="1:9" x14ac:dyDescent="0.25">
      <c r="A4554" s="91" t="str">
        <f t="shared" si="71"/>
        <v/>
      </c>
      <c r="B4554" s="149"/>
      <c r="C4554" s="93"/>
      <c r="D4554" s="104"/>
      <c r="I4554" s="99"/>
    </row>
    <row r="4555" spans="1:9" x14ac:dyDescent="0.25">
      <c r="A4555" s="91" t="str">
        <f t="shared" si="71"/>
        <v/>
      </c>
      <c r="B4555" s="149"/>
      <c r="C4555" s="93"/>
      <c r="D4555" s="104"/>
      <c r="I4555" s="99"/>
    </row>
    <row r="4556" spans="1:9" x14ac:dyDescent="0.25">
      <c r="A4556" s="91" t="str">
        <f t="shared" si="71"/>
        <v/>
      </c>
      <c r="B4556" s="149"/>
      <c r="C4556" s="93"/>
      <c r="D4556" s="104"/>
      <c r="I4556" s="99"/>
    </row>
    <row r="4557" spans="1:9" x14ac:dyDescent="0.25">
      <c r="A4557" s="91" t="str">
        <f t="shared" si="71"/>
        <v/>
      </c>
      <c r="B4557" s="149"/>
      <c r="C4557" s="93"/>
      <c r="D4557" s="104"/>
      <c r="I4557" s="99"/>
    </row>
    <row r="4558" spans="1:9" x14ac:dyDescent="0.25">
      <c r="A4558" s="91" t="str">
        <f t="shared" si="71"/>
        <v/>
      </c>
      <c r="B4558" s="149"/>
      <c r="C4558" s="93"/>
      <c r="D4558" s="104"/>
      <c r="I4558" s="99"/>
    </row>
    <row r="4559" spans="1:9" x14ac:dyDescent="0.25">
      <c r="A4559" s="91" t="str">
        <f t="shared" si="71"/>
        <v/>
      </c>
      <c r="B4559" s="149"/>
      <c r="C4559" s="93"/>
      <c r="D4559" s="104"/>
      <c r="I4559" s="99"/>
    </row>
    <row r="4560" spans="1:9" x14ac:dyDescent="0.25">
      <c r="A4560" s="91" t="str">
        <f t="shared" si="71"/>
        <v/>
      </c>
      <c r="B4560" s="149"/>
      <c r="C4560" s="93"/>
      <c r="D4560" s="104"/>
      <c r="I4560" s="99"/>
    </row>
    <row r="4561" spans="1:9" x14ac:dyDescent="0.25">
      <c r="A4561" s="91" t="str">
        <f t="shared" si="71"/>
        <v/>
      </c>
      <c r="B4561" s="149"/>
      <c r="C4561" s="93"/>
      <c r="D4561" s="104"/>
      <c r="I4561" s="99"/>
    </row>
  </sheetData>
  <sheetProtection password="EE47" sheet="1" objects="1" scenarios="1" selectLockedCells="1" selectUnlockedCells="1"/>
  <autoFilter ref="A1:D1" xr:uid="{00000000-0009-0000-0000-000006000000}"/>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209"/>
  <sheetViews>
    <sheetView topLeftCell="A188" workbookViewId="0">
      <selection activeCell="B202" sqref="B202:D208"/>
    </sheetView>
  </sheetViews>
  <sheetFormatPr defaultRowHeight="15" x14ac:dyDescent="0.25"/>
  <cols>
    <col min="1" max="1" width="20" bestFit="1" customWidth="1"/>
    <col min="2" max="2" width="9.85546875" bestFit="1" customWidth="1"/>
  </cols>
  <sheetData>
    <row r="1" spans="1:4" x14ac:dyDescent="0.25">
      <c r="A1" s="61" t="s">
        <v>102</v>
      </c>
      <c r="B1" s="62" t="s">
        <v>103</v>
      </c>
      <c r="C1" s="62" t="s">
        <v>106</v>
      </c>
      <c r="D1" s="63" t="s">
        <v>107</v>
      </c>
    </row>
    <row r="2" spans="1:4" x14ac:dyDescent="0.25">
      <c r="A2" s="64" t="s">
        <v>109</v>
      </c>
      <c r="B2" s="58" t="s">
        <v>92</v>
      </c>
      <c r="C2" s="58" t="s">
        <v>2097</v>
      </c>
      <c r="D2" s="65">
        <v>3</v>
      </c>
    </row>
    <row r="3" spans="1:4" x14ac:dyDescent="0.25">
      <c r="A3" s="66" t="s">
        <v>109</v>
      </c>
      <c r="B3" s="58" t="s">
        <v>151</v>
      </c>
      <c r="C3" s="58" t="s">
        <v>4166</v>
      </c>
      <c r="D3" s="67">
        <v>3</v>
      </c>
    </row>
    <row r="4" spans="1:4" x14ac:dyDescent="0.25">
      <c r="A4" s="66" t="s">
        <v>109</v>
      </c>
      <c r="B4" s="58" t="s">
        <v>4274</v>
      </c>
      <c r="C4" s="57" t="s">
        <v>4275</v>
      </c>
      <c r="D4" s="67">
        <v>3</v>
      </c>
    </row>
    <row r="5" spans="1:4" x14ac:dyDescent="0.25">
      <c r="A5" s="66" t="s">
        <v>109</v>
      </c>
      <c r="B5" s="58" t="s">
        <v>147</v>
      </c>
      <c r="C5" s="57" t="s">
        <v>145</v>
      </c>
      <c r="D5" s="67">
        <v>3</v>
      </c>
    </row>
    <row r="6" spans="1:4" x14ac:dyDescent="0.25">
      <c r="A6" s="66" t="s">
        <v>109</v>
      </c>
      <c r="B6" s="58" t="s">
        <v>4272</v>
      </c>
      <c r="C6" s="57" t="s">
        <v>4273</v>
      </c>
      <c r="D6" s="67">
        <v>3</v>
      </c>
    </row>
    <row r="7" spans="1:4" x14ac:dyDescent="0.25">
      <c r="A7" s="66" t="s">
        <v>109</v>
      </c>
      <c r="B7" s="58" t="s">
        <v>135</v>
      </c>
      <c r="C7" s="57" t="s">
        <v>144</v>
      </c>
      <c r="D7" s="67">
        <v>3</v>
      </c>
    </row>
    <row r="8" spans="1:4" x14ac:dyDescent="0.25">
      <c r="A8" s="64" t="s">
        <v>109</v>
      </c>
      <c r="B8" s="58" t="s">
        <v>146</v>
      </c>
      <c r="C8" s="57" t="s">
        <v>4276</v>
      </c>
      <c r="D8" s="65">
        <v>3</v>
      </c>
    </row>
    <row r="9" spans="1:4" x14ac:dyDescent="0.25">
      <c r="A9" s="66" t="s">
        <v>109</v>
      </c>
      <c r="B9" s="58" t="s">
        <v>148</v>
      </c>
      <c r="C9" s="57" t="s">
        <v>4164</v>
      </c>
      <c r="D9" s="67">
        <v>3</v>
      </c>
    </row>
    <row r="10" spans="1:4" x14ac:dyDescent="0.25">
      <c r="A10" s="66" t="s">
        <v>109</v>
      </c>
      <c r="B10" s="58" t="s">
        <v>4163</v>
      </c>
      <c r="C10" s="57" t="s">
        <v>4165</v>
      </c>
      <c r="D10" s="67">
        <v>3</v>
      </c>
    </row>
    <row r="11" spans="1:4" x14ac:dyDescent="0.25">
      <c r="A11" s="66" t="s">
        <v>109</v>
      </c>
      <c r="B11" s="58" t="s">
        <v>4277</v>
      </c>
      <c r="C11" s="57" t="s">
        <v>4278</v>
      </c>
      <c r="D11" s="67">
        <v>3</v>
      </c>
    </row>
    <row r="12" spans="1:4" x14ac:dyDescent="0.25">
      <c r="A12" s="66" t="s">
        <v>109</v>
      </c>
      <c r="B12" s="58" t="s">
        <v>150</v>
      </c>
      <c r="C12" s="57" t="s">
        <v>149</v>
      </c>
      <c r="D12" s="67">
        <v>3</v>
      </c>
    </row>
    <row r="13" spans="1:4" x14ac:dyDescent="0.25">
      <c r="A13" s="66" t="s">
        <v>109</v>
      </c>
      <c r="B13" s="58" t="s">
        <v>4279</v>
      </c>
      <c r="C13" s="57" t="s">
        <v>4280</v>
      </c>
      <c r="D13" s="67">
        <v>3</v>
      </c>
    </row>
    <row r="14" spans="1:4" x14ac:dyDescent="0.25">
      <c r="A14" s="66" t="s">
        <v>109</v>
      </c>
      <c r="B14" s="58" t="s">
        <v>2078</v>
      </c>
      <c r="C14" s="57" t="s">
        <v>2093</v>
      </c>
      <c r="D14" s="67">
        <v>3</v>
      </c>
    </row>
    <row r="15" spans="1:4" x14ac:dyDescent="0.25">
      <c r="A15" s="66" t="s">
        <v>109</v>
      </c>
      <c r="B15" s="58" t="s">
        <v>4167</v>
      </c>
      <c r="C15" s="57" t="s">
        <v>4168</v>
      </c>
      <c r="D15" s="67">
        <v>3</v>
      </c>
    </row>
    <row r="16" spans="1:4" x14ac:dyDescent="0.25">
      <c r="A16" s="66" t="s">
        <v>109</v>
      </c>
      <c r="B16" s="58" t="s">
        <v>4281</v>
      </c>
      <c r="C16" s="57" t="s">
        <v>4283</v>
      </c>
      <c r="D16" s="67">
        <v>3</v>
      </c>
    </row>
    <row r="17" spans="1:4" x14ac:dyDescent="0.25">
      <c r="A17" s="66" t="s">
        <v>109</v>
      </c>
      <c r="B17" s="58" t="s">
        <v>4282</v>
      </c>
      <c r="C17" s="57" t="s">
        <v>4284</v>
      </c>
      <c r="D17" s="67">
        <v>3</v>
      </c>
    </row>
    <row r="18" spans="1:4" x14ac:dyDescent="0.25">
      <c r="A18" s="66" t="s">
        <v>109</v>
      </c>
      <c r="B18" s="58" t="s">
        <v>4169</v>
      </c>
      <c r="C18" s="57" t="s">
        <v>4170</v>
      </c>
      <c r="D18" s="67">
        <v>3</v>
      </c>
    </row>
    <row r="19" spans="1:4" x14ac:dyDescent="0.25">
      <c r="A19" s="66" t="s">
        <v>109</v>
      </c>
      <c r="B19" s="58" t="s">
        <v>4285</v>
      </c>
      <c r="C19" s="57" t="s">
        <v>4286</v>
      </c>
      <c r="D19" s="67">
        <v>3</v>
      </c>
    </row>
    <row r="20" spans="1:4" x14ac:dyDescent="0.25">
      <c r="A20" s="66" t="s">
        <v>109</v>
      </c>
      <c r="B20" s="58" t="s">
        <v>4287</v>
      </c>
      <c r="C20" s="57" t="s">
        <v>4289</v>
      </c>
      <c r="D20" s="67">
        <v>3</v>
      </c>
    </row>
    <row r="21" spans="1:4" x14ac:dyDescent="0.25">
      <c r="A21" s="66" t="s">
        <v>109</v>
      </c>
      <c r="B21" s="58" t="s">
        <v>4288</v>
      </c>
      <c r="C21" s="57" t="s">
        <v>4290</v>
      </c>
      <c r="D21" s="67">
        <v>3</v>
      </c>
    </row>
    <row r="22" spans="1:4" x14ac:dyDescent="0.25">
      <c r="A22" s="66" t="s">
        <v>113</v>
      </c>
      <c r="B22" s="58" t="s">
        <v>4291</v>
      </c>
      <c r="C22" s="57" t="s">
        <v>4292</v>
      </c>
      <c r="D22" s="67">
        <v>3</v>
      </c>
    </row>
    <row r="23" spans="1:4" x14ac:dyDescent="0.25">
      <c r="A23" s="66" t="s">
        <v>113</v>
      </c>
      <c r="B23" s="58" t="s">
        <v>4293</v>
      </c>
      <c r="C23" s="57" t="s">
        <v>4294</v>
      </c>
      <c r="D23" s="67">
        <v>3</v>
      </c>
    </row>
    <row r="24" spans="1:4" x14ac:dyDescent="0.25">
      <c r="A24" s="64" t="s">
        <v>113</v>
      </c>
      <c r="B24" s="58" t="s">
        <v>4295</v>
      </c>
      <c r="C24" s="57" t="s">
        <v>4297</v>
      </c>
      <c r="D24" s="67">
        <v>3</v>
      </c>
    </row>
    <row r="25" spans="1:4" x14ac:dyDescent="0.25">
      <c r="A25" s="64" t="s">
        <v>113</v>
      </c>
      <c r="B25" s="58" t="s">
        <v>4296</v>
      </c>
      <c r="C25" s="57" t="s">
        <v>4298</v>
      </c>
      <c r="D25" s="67">
        <v>3</v>
      </c>
    </row>
    <row r="26" spans="1:4" x14ac:dyDescent="0.25">
      <c r="A26" s="64" t="s">
        <v>113</v>
      </c>
      <c r="B26" s="58" t="s">
        <v>153</v>
      </c>
      <c r="C26" s="58" t="s">
        <v>152</v>
      </c>
      <c r="D26" s="67">
        <v>6</v>
      </c>
    </row>
    <row r="27" spans="1:4" x14ac:dyDescent="0.25">
      <c r="A27" s="64" t="s">
        <v>127</v>
      </c>
      <c r="B27" s="58" t="s">
        <v>177</v>
      </c>
      <c r="C27" s="58" t="s">
        <v>176</v>
      </c>
      <c r="D27" s="67">
        <v>3</v>
      </c>
    </row>
    <row r="28" spans="1:4" x14ac:dyDescent="0.25">
      <c r="A28" s="64" t="s">
        <v>127</v>
      </c>
      <c r="B28" s="58" t="s">
        <v>2040</v>
      </c>
      <c r="C28" s="58" t="s">
        <v>4334</v>
      </c>
      <c r="D28" s="67">
        <v>3</v>
      </c>
    </row>
    <row r="29" spans="1:4" x14ac:dyDescent="0.25">
      <c r="A29" s="64" t="s">
        <v>127</v>
      </c>
      <c r="B29" s="57" t="s">
        <v>2042</v>
      </c>
      <c r="C29" s="58" t="s">
        <v>2043</v>
      </c>
      <c r="D29" s="67">
        <v>3</v>
      </c>
    </row>
    <row r="30" spans="1:4" x14ac:dyDescent="0.25">
      <c r="A30" s="64" t="s">
        <v>127</v>
      </c>
      <c r="B30" s="58" t="s">
        <v>2038</v>
      </c>
      <c r="C30" s="58" t="s">
        <v>2039</v>
      </c>
      <c r="D30" s="67">
        <v>3</v>
      </c>
    </row>
    <row r="31" spans="1:4" x14ac:dyDescent="0.25">
      <c r="A31" s="64" t="s">
        <v>127</v>
      </c>
      <c r="B31" s="58" t="s">
        <v>4329</v>
      </c>
      <c r="C31" s="58" t="s">
        <v>4335</v>
      </c>
      <c r="D31" s="67">
        <v>3</v>
      </c>
    </row>
    <row r="32" spans="1:4" x14ac:dyDescent="0.25">
      <c r="A32" s="64" t="s">
        <v>127</v>
      </c>
      <c r="B32" s="58" t="s">
        <v>4330</v>
      </c>
      <c r="C32" s="58" t="s">
        <v>4336</v>
      </c>
      <c r="D32" s="67">
        <v>1.5</v>
      </c>
    </row>
    <row r="33" spans="1:4" x14ac:dyDescent="0.25">
      <c r="A33" s="64" t="s">
        <v>127</v>
      </c>
      <c r="B33" s="58" t="s">
        <v>205</v>
      </c>
      <c r="C33" s="58" t="s">
        <v>209</v>
      </c>
      <c r="D33" s="67">
        <v>3</v>
      </c>
    </row>
    <row r="34" spans="1:4" x14ac:dyDescent="0.25">
      <c r="A34" s="64" t="s">
        <v>127</v>
      </c>
      <c r="B34" s="58" t="s">
        <v>206</v>
      </c>
      <c r="C34" s="58" t="s">
        <v>210</v>
      </c>
      <c r="D34" s="67">
        <v>1.5</v>
      </c>
    </row>
    <row r="35" spans="1:4" x14ac:dyDescent="0.25">
      <c r="A35" s="64" t="s">
        <v>127</v>
      </c>
      <c r="B35" s="58" t="s">
        <v>183</v>
      </c>
      <c r="C35" s="58" t="s">
        <v>181</v>
      </c>
      <c r="D35" s="67">
        <v>2</v>
      </c>
    </row>
    <row r="36" spans="1:4" x14ac:dyDescent="0.25">
      <c r="A36" s="64" t="s">
        <v>127</v>
      </c>
      <c r="B36" s="58" t="s">
        <v>4331</v>
      </c>
      <c r="C36" s="58" t="s">
        <v>4337</v>
      </c>
      <c r="D36" s="67">
        <v>3</v>
      </c>
    </row>
    <row r="37" spans="1:4" x14ac:dyDescent="0.25">
      <c r="A37" s="64" t="s">
        <v>127</v>
      </c>
      <c r="B37" s="58" t="s">
        <v>179</v>
      </c>
      <c r="C37" s="58" t="s">
        <v>174</v>
      </c>
      <c r="D37" s="67">
        <v>3</v>
      </c>
    </row>
    <row r="38" spans="1:4" x14ac:dyDescent="0.25">
      <c r="A38" s="64" t="s">
        <v>127</v>
      </c>
      <c r="B38" s="58" t="s">
        <v>180</v>
      </c>
      <c r="C38" s="58" t="s">
        <v>173</v>
      </c>
      <c r="D38" s="67">
        <v>1.5</v>
      </c>
    </row>
    <row r="39" spans="1:4" x14ac:dyDescent="0.25">
      <c r="A39" s="64" t="s">
        <v>127</v>
      </c>
      <c r="B39" s="58" t="s">
        <v>163</v>
      </c>
      <c r="C39" s="58" t="s">
        <v>159</v>
      </c>
      <c r="D39" s="67">
        <v>3</v>
      </c>
    </row>
    <row r="40" spans="1:4" x14ac:dyDescent="0.25">
      <c r="A40" s="64" t="s">
        <v>127</v>
      </c>
      <c r="B40" s="58" t="s">
        <v>164</v>
      </c>
      <c r="C40" s="58" t="s">
        <v>160</v>
      </c>
      <c r="D40" s="67">
        <v>1.5</v>
      </c>
    </row>
    <row r="41" spans="1:4" x14ac:dyDescent="0.25">
      <c r="A41" s="64" t="s">
        <v>127</v>
      </c>
      <c r="B41" s="58" t="s">
        <v>170</v>
      </c>
      <c r="C41" s="58" t="s">
        <v>168</v>
      </c>
      <c r="D41" s="67">
        <v>2</v>
      </c>
    </row>
    <row r="42" spans="1:4" x14ac:dyDescent="0.25">
      <c r="A42" s="64" t="s">
        <v>127</v>
      </c>
      <c r="B42" s="58" t="s">
        <v>195</v>
      </c>
      <c r="C42" s="58" t="s">
        <v>200</v>
      </c>
      <c r="D42" s="67">
        <v>3</v>
      </c>
    </row>
    <row r="43" spans="1:4" x14ac:dyDescent="0.25">
      <c r="A43" s="64" t="s">
        <v>127</v>
      </c>
      <c r="B43" s="58" t="s">
        <v>198</v>
      </c>
      <c r="C43" s="58" t="s">
        <v>203</v>
      </c>
      <c r="D43" s="67">
        <v>3</v>
      </c>
    </row>
    <row r="44" spans="1:4" x14ac:dyDescent="0.25">
      <c r="A44" s="64" t="s">
        <v>127</v>
      </c>
      <c r="B44" s="58" t="s">
        <v>199</v>
      </c>
      <c r="C44" s="58" t="s">
        <v>4171</v>
      </c>
      <c r="D44" s="67">
        <v>1.5</v>
      </c>
    </row>
    <row r="45" spans="1:4" x14ac:dyDescent="0.25">
      <c r="A45" s="64" t="s">
        <v>127</v>
      </c>
      <c r="B45" s="58" t="s">
        <v>4332</v>
      </c>
      <c r="C45" s="58" t="s">
        <v>4338</v>
      </c>
      <c r="D45" s="67">
        <v>3</v>
      </c>
    </row>
    <row r="46" spans="1:4" x14ac:dyDescent="0.25">
      <c r="A46" s="64" t="s">
        <v>127</v>
      </c>
      <c r="B46" s="58" t="s">
        <v>4333</v>
      </c>
      <c r="C46" s="58" t="s">
        <v>4339</v>
      </c>
      <c r="D46" s="67">
        <v>1.5</v>
      </c>
    </row>
    <row r="47" spans="1:4" x14ac:dyDescent="0.25">
      <c r="A47" s="64" t="s">
        <v>127</v>
      </c>
      <c r="B47" s="58" t="s">
        <v>2050</v>
      </c>
      <c r="C47" s="58" t="s">
        <v>2051</v>
      </c>
      <c r="D47" s="67">
        <v>2</v>
      </c>
    </row>
    <row r="48" spans="1:4" x14ac:dyDescent="0.25">
      <c r="A48" s="64" t="s">
        <v>127</v>
      </c>
      <c r="B48" s="58" t="s">
        <v>2052</v>
      </c>
      <c r="C48" s="58" t="s">
        <v>2053</v>
      </c>
      <c r="D48" s="67">
        <v>2</v>
      </c>
    </row>
    <row r="49" spans="1:4" x14ac:dyDescent="0.25">
      <c r="A49" s="64" t="s">
        <v>127</v>
      </c>
      <c r="B49" s="60" t="s">
        <v>2054</v>
      </c>
      <c r="C49" s="58" t="s">
        <v>261</v>
      </c>
      <c r="D49" s="67">
        <v>1.5</v>
      </c>
    </row>
    <row r="50" spans="1:4" x14ac:dyDescent="0.25">
      <c r="A50" s="64" t="s">
        <v>127</v>
      </c>
      <c r="B50" s="60" t="s">
        <v>2079</v>
      </c>
      <c r="C50" s="58" t="s">
        <v>2094</v>
      </c>
      <c r="D50" s="67">
        <v>3</v>
      </c>
    </row>
    <row r="51" spans="1:4" x14ac:dyDescent="0.25">
      <c r="A51" s="64" t="s">
        <v>127</v>
      </c>
      <c r="B51" s="60" t="s">
        <v>2080</v>
      </c>
      <c r="C51" s="58" t="s">
        <v>2095</v>
      </c>
      <c r="D51" s="67">
        <v>1.5</v>
      </c>
    </row>
    <row r="52" spans="1:4" x14ac:dyDescent="0.25">
      <c r="A52" s="64" t="s">
        <v>127</v>
      </c>
      <c r="B52" s="60" t="s">
        <v>171</v>
      </c>
      <c r="C52" s="58" t="s">
        <v>4340</v>
      </c>
      <c r="D52" s="67">
        <v>3</v>
      </c>
    </row>
    <row r="53" spans="1:4" x14ac:dyDescent="0.25">
      <c r="A53" s="64" t="s">
        <v>127</v>
      </c>
      <c r="B53" s="60" t="s">
        <v>172</v>
      </c>
      <c r="C53" s="58" t="s">
        <v>167</v>
      </c>
      <c r="D53" s="67">
        <v>1.5</v>
      </c>
    </row>
    <row r="54" spans="1:4" x14ac:dyDescent="0.25">
      <c r="A54" s="64" t="s">
        <v>127</v>
      </c>
      <c r="B54" s="60" t="s">
        <v>165</v>
      </c>
      <c r="C54" s="58" t="s">
        <v>161</v>
      </c>
      <c r="D54" s="67">
        <v>3</v>
      </c>
    </row>
    <row r="55" spans="1:4" x14ac:dyDescent="0.25">
      <c r="A55" s="64" t="s">
        <v>127</v>
      </c>
      <c r="B55" s="57" t="s">
        <v>166</v>
      </c>
      <c r="C55" s="58" t="s">
        <v>162</v>
      </c>
      <c r="D55" s="67">
        <v>1.5</v>
      </c>
    </row>
    <row r="56" spans="1:4" x14ac:dyDescent="0.25">
      <c r="A56" s="64" t="s">
        <v>104</v>
      </c>
      <c r="B56" s="103" t="s">
        <v>2081</v>
      </c>
      <c r="C56" s="58" t="s">
        <v>2096</v>
      </c>
      <c r="D56" s="65">
        <v>0</v>
      </c>
    </row>
    <row r="57" spans="1:4" x14ac:dyDescent="0.25">
      <c r="A57" s="64" t="s">
        <v>104</v>
      </c>
      <c r="B57" s="103" t="s">
        <v>2082</v>
      </c>
      <c r="C57" s="58" t="s">
        <v>2097</v>
      </c>
      <c r="D57" s="65">
        <v>3</v>
      </c>
    </row>
    <row r="58" spans="1:4" x14ac:dyDescent="0.25">
      <c r="A58" s="64" t="s">
        <v>104</v>
      </c>
      <c r="B58" s="103" t="s">
        <v>108</v>
      </c>
      <c r="C58" s="58" t="s">
        <v>2098</v>
      </c>
      <c r="D58" s="65">
        <v>3</v>
      </c>
    </row>
    <row r="59" spans="1:4" x14ac:dyDescent="0.25">
      <c r="A59" s="64" t="s">
        <v>104</v>
      </c>
      <c r="B59" s="103" t="s">
        <v>2083</v>
      </c>
      <c r="C59" s="58" t="s">
        <v>2099</v>
      </c>
      <c r="D59" s="65">
        <v>3</v>
      </c>
    </row>
    <row r="60" spans="1:4" x14ac:dyDescent="0.25">
      <c r="A60" s="64" t="s">
        <v>104</v>
      </c>
      <c r="B60" s="103" t="s">
        <v>4172</v>
      </c>
      <c r="C60" s="58" t="s">
        <v>4176</v>
      </c>
      <c r="D60" s="65">
        <v>3</v>
      </c>
    </row>
    <row r="61" spans="1:4" x14ac:dyDescent="0.25">
      <c r="A61" s="64" t="s">
        <v>104</v>
      </c>
      <c r="B61" s="103" t="s">
        <v>4173</v>
      </c>
      <c r="C61" s="58" t="s">
        <v>137</v>
      </c>
      <c r="D61" s="65">
        <v>3</v>
      </c>
    </row>
    <row r="62" spans="1:4" x14ac:dyDescent="0.25">
      <c r="A62" s="64" t="s">
        <v>104</v>
      </c>
      <c r="B62" s="103" t="s">
        <v>4174</v>
      </c>
      <c r="C62" s="58" t="s">
        <v>4177</v>
      </c>
      <c r="D62" s="65">
        <v>3</v>
      </c>
    </row>
    <row r="63" spans="1:4" x14ac:dyDescent="0.25">
      <c r="A63" s="64" t="s">
        <v>104</v>
      </c>
      <c r="B63" s="103" t="s">
        <v>4175</v>
      </c>
      <c r="C63" s="58" t="s">
        <v>4178</v>
      </c>
      <c r="D63" s="65">
        <v>3</v>
      </c>
    </row>
    <row r="64" spans="1:4" x14ac:dyDescent="0.25">
      <c r="A64" s="64" t="s">
        <v>104</v>
      </c>
      <c r="B64" s="103" t="s">
        <v>148</v>
      </c>
      <c r="C64" s="58" t="s">
        <v>4314</v>
      </c>
      <c r="D64" s="65">
        <v>3</v>
      </c>
    </row>
    <row r="65" spans="1:4" x14ac:dyDescent="0.25">
      <c r="A65" s="64" t="s">
        <v>104</v>
      </c>
      <c r="B65" s="103" t="s">
        <v>4299</v>
      </c>
      <c r="C65" s="58" t="s">
        <v>214</v>
      </c>
      <c r="D65" s="65">
        <v>3</v>
      </c>
    </row>
    <row r="66" spans="1:4" x14ac:dyDescent="0.25">
      <c r="A66" s="64" t="s">
        <v>104</v>
      </c>
      <c r="B66" s="103" t="s">
        <v>4300</v>
      </c>
      <c r="C66" s="58" t="s">
        <v>4315</v>
      </c>
      <c r="D66" s="65">
        <v>3</v>
      </c>
    </row>
    <row r="67" spans="1:4" x14ac:dyDescent="0.25">
      <c r="A67" s="64" t="s">
        <v>104</v>
      </c>
      <c r="B67" s="103" t="s">
        <v>4301</v>
      </c>
      <c r="C67" s="58" t="s">
        <v>4316</v>
      </c>
      <c r="D67" s="65">
        <v>3</v>
      </c>
    </row>
    <row r="68" spans="1:4" x14ac:dyDescent="0.25">
      <c r="A68" s="64" t="s">
        <v>104</v>
      </c>
      <c r="B68" s="103" t="s">
        <v>215</v>
      </c>
      <c r="C68" s="58" t="s">
        <v>2100</v>
      </c>
      <c r="D68" s="65">
        <v>3</v>
      </c>
    </row>
    <row r="69" spans="1:4" x14ac:dyDescent="0.25">
      <c r="A69" s="64" t="s">
        <v>104</v>
      </c>
      <c r="B69" s="103" t="s">
        <v>4179</v>
      </c>
      <c r="C69" s="58" t="s">
        <v>4182</v>
      </c>
      <c r="D69" s="65">
        <v>3</v>
      </c>
    </row>
    <row r="70" spans="1:4" x14ac:dyDescent="0.25">
      <c r="A70" s="64" t="s">
        <v>104</v>
      </c>
      <c r="B70" s="103" t="s">
        <v>4180</v>
      </c>
      <c r="C70" s="58" t="s">
        <v>4183</v>
      </c>
      <c r="D70" s="65">
        <v>3</v>
      </c>
    </row>
    <row r="71" spans="1:4" x14ac:dyDescent="0.25">
      <c r="A71" s="64" t="s">
        <v>104</v>
      </c>
      <c r="B71" s="103" t="s">
        <v>4181</v>
      </c>
      <c r="C71" s="58" t="s">
        <v>4184</v>
      </c>
      <c r="D71" s="65">
        <v>3</v>
      </c>
    </row>
    <row r="72" spans="1:4" x14ac:dyDescent="0.25">
      <c r="A72" s="64" t="s">
        <v>104</v>
      </c>
      <c r="B72" s="103" t="s">
        <v>4302</v>
      </c>
      <c r="C72" s="58" t="s">
        <v>4317</v>
      </c>
      <c r="D72" s="65">
        <v>3</v>
      </c>
    </row>
    <row r="73" spans="1:4" x14ac:dyDescent="0.25">
      <c r="A73" s="64" t="s">
        <v>104</v>
      </c>
      <c r="B73" s="103" t="s">
        <v>4303</v>
      </c>
      <c r="C73" s="58" t="s">
        <v>4318</v>
      </c>
      <c r="D73" s="65">
        <v>3</v>
      </c>
    </row>
    <row r="74" spans="1:4" x14ac:dyDescent="0.25">
      <c r="A74" s="64" t="s">
        <v>104</v>
      </c>
      <c r="B74" s="103" t="s">
        <v>4304</v>
      </c>
      <c r="C74" s="58" t="s">
        <v>4319</v>
      </c>
      <c r="D74" s="65">
        <v>3</v>
      </c>
    </row>
    <row r="75" spans="1:4" x14ac:dyDescent="0.25">
      <c r="A75" s="64" t="s">
        <v>104</v>
      </c>
      <c r="B75" s="103" t="s">
        <v>4305</v>
      </c>
      <c r="C75" s="58" t="s">
        <v>4320</v>
      </c>
      <c r="D75" s="65">
        <v>3</v>
      </c>
    </row>
    <row r="76" spans="1:4" x14ac:dyDescent="0.25">
      <c r="A76" s="64" t="s">
        <v>104</v>
      </c>
      <c r="B76" s="103" t="s">
        <v>4185</v>
      </c>
      <c r="C76" s="58" t="s">
        <v>217</v>
      </c>
      <c r="D76" s="65">
        <v>3</v>
      </c>
    </row>
    <row r="77" spans="1:4" x14ac:dyDescent="0.25">
      <c r="A77" s="64" t="s">
        <v>104</v>
      </c>
      <c r="B77" s="103" t="s">
        <v>4186</v>
      </c>
      <c r="C77" s="58" t="s">
        <v>4188</v>
      </c>
      <c r="D77" s="65">
        <v>3</v>
      </c>
    </row>
    <row r="78" spans="1:4" x14ac:dyDescent="0.25">
      <c r="A78" s="64" t="s">
        <v>104</v>
      </c>
      <c r="B78" s="103" t="s">
        <v>4187</v>
      </c>
      <c r="C78" s="58" t="s">
        <v>4189</v>
      </c>
      <c r="D78" s="65">
        <v>3</v>
      </c>
    </row>
    <row r="79" spans="1:4" x14ac:dyDescent="0.25">
      <c r="A79" s="64" t="s">
        <v>104</v>
      </c>
      <c r="B79" s="103" t="s">
        <v>218</v>
      </c>
      <c r="C79" s="58" t="s">
        <v>219</v>
      </c>
      <c r="D79" s="65">
        <v>3</v>
      </c>
    </row>
    <row r="80" spans="1:4" x14ac:dyDescent="0.25">
      <c r="A80" s="64" t="s">
        <v>104</v>
      </c>
      <c r="B80" s="103" t="s">
        <v>4306</v>
      </c>
      <c r="C80" s="58" t="s">
        <v>4321</v>
      </c>
      <c r="D80" s="65">
        <v>3</v>
      </c>
    </row>
    <row r="81" spans="1:4" x14ac:dyDescent="0.25">
      <c r="A81" s="64" t="s">
        <v>104</v>
      </c>
      <c r="B81" s="103" t="s">
        <v>4307</v>
      </c>
      <c r="C81" s="58" t="s">
        <v>4322</v>
      </c>
      <c r="D81" s="65">
        <v>3</v>
      </c>
    </row>
    <row r="82" spans="1:4" x14ac:dyDescent="0.25">
      <c r="A82" s="64" t="s">
        <v>104</v>
      </c>
      <c r="B82" s="103" t="s">
        <v>220</v>
      </c>
      <c r="C82" s="58" t="s">
        <v>221</v>
      </c>
      <c r="D82" s="65">
        <v>3</v>
      </c>
    </row>
    <row r="83" spans="1:4" x14ac:dyDescent="0.25">
      <c r="A83" s="64" t="s">
        <v>104</v>
      </c>
      <c r="B83" s="103" t="s">
        <v>222</v>
      </c>
      <c r="C83" s="58" t="s">
        <v>223</v>
      </c>
      <c r="D83" s="65">
        <v>3</v>
      </c>
    </row>
    <row r="84" spans="1:4" x14ac:dyDescent="0.25">
      <c r="A84" s="64" t="s">
        <v>104</v>
      </c>
      <c r="B84" s="103" t="s">
        <v>4308</v>
      </c>
      <c r="C84" s="58" t="s">
        <v>4323</v>
      </c>
      <c r="D84" s="65">
        <v>3</v>
      </c>
    </row>
    <row r="85" spans="1:4" x14ac:dyDescent="0.25">
      <c r="A85" s="64" t="s">
        <v>104</v>
      </c>
      <c r="B85" s="103" t="s">
        <v>4309</v>
      </c>
      <c r="C85" s="58" t="s">
        <v>4324</v>
      </c>
      <c r="D85" s="65">
        <v>3</v>
      </c>
    </row>
    <row r="86" spans="1:4" x14ac:dyDescent="0.25">
      <c r="A86" s="64" t="s">
        <v>104</v>
      </c>
      <c r="B86" s="103" t="s">
        <v>4310</v>
      </c>
      <c r="C86" s="58" t="s">
        <v>4325</v>
      </c>
      <c r="D86" s="65">
        <v>3</v>
      </c>
    </row>
    <row r="87" spans="1:4" x14ac:dyDescent="0.25">
      <c r="A87" s="64" t="s">
        <v>104</v>
      </c>
      <c r="B87" s="103" t="s">
        <v>4311</v>
      </c>
      <c r="C87" s="58" t="s">
        <v>4326</v>
      </c>
      <c r="D87" s="65">
        <v>3</v>
      </c>
    </row>
    <row r="88" spans="1:4" x14ac:dyDescent="0.25">
      <c r="A88" s="64" t="s">
        <v>104</v>
      </c>
      <c r="B88" s="103" t="s">
        <v>4312</v>
      </c>
      <c r="C88" s="58" t="s">
        <v>4327</v>
      </c>
      <c r="D88" s="65">
        <v>3</v>
      </c>
    </row>
    <row r="89" spans="1:4" x14ac:dyDescent="0.25">
      <c r="A89" s="64" t="s">
        <v>104</v>
      </c>
      <c r="B89" s="103" t="s">
        <v>4313</v>
      </c>
      <c r="C89" s="58" t="s">
        <v>4328</v>
      </c>
      <c r="D89" s="65">
        <v>3</v>
      </c>
    </row>
    <row r="90" spans="1:4" x14ac:dyDescent="0.25">
      <c r="A90" s="64" t="s">
        <v>104</v>
      </c>
      <c r="B90" s="80" t="s">
        <v>2055</v>
      </c>
      <c r="C90" s="58" t="s">
        <v>2056</v>
      </c>
      <c r="D90" s="65">
        <v>4</v>
      </c>
    </row>
    <row r="91" spans="1:4" x14ac:dyDescent="0.25">
      <c r="A91" s="64" t="s">
        <v>133</v>
      </c>
      <c r="B91" s="80" t="s">
        <v>2141</v>
      </c>
      <c r="C91" s="58" t="s">
        <v>2145</v>
      </c>
      <c r="D91" s="65">
        <v>3</v>
      </c>
    </row>
    <row r="92" spans="1:4" x14ac:dyDescent="0.25">
      <c r="A92" s="64" t="s">
        <v>133</v>
      </c>
      <c r="B92" s="80" t="s">
        <v>2142</v>
      </c>
      <c r="C92" s="58" t="s">
        <v>2146</v>
      </c>
      <c r="D92" s="65">
        <v>3</v>
      </c>
    </row>
    <row r="93" spans="1:4" x14ac:dyDescent="0.25">
      <c r="A93" s="64" t="s">
        <v>133</v>
      </c>
      <c r="B93" s="80" t="s">
        <v>2143</v>
      </c>
      <c r="C93" s="58" t="s">
        <v>2147</v>
      </c>
      <c r="D93" s="65">
        <v>3</v>
      </c>
    </row>
    <row r="94" spans="1:4" x14ac:dyDescent="0.25">
      <c r="A94" s="64" t="s">
        <v>133</v>
      </c>
      <c r="B94" s="80" t="s">
        <v>2144</v>
      </c>
      <c r="C94" s="58" t="s">
        <v>2148</v>
      </c>
      <c r="D94" s="65">
        <v>3</v>
      </c>
    </row>
    <row r="95" spans="1:4" x14ac:dyDescent="0.25">
      <c r="A95" s="64" t="s">
        <v>133</v>
      </c>
      <c r="B95" s="80" t="s">
        <v>4190</v>
      </c>
      <c r="C95" s="58" t="s">
        <v>4194</v>
      </c>
      <c r="D95" s="65">
        <v>3</v>
      </c>
    </row>
    <row r="96" spans="1:4" x14ac:dyDescent="0.25">
      <c r="A96" s="64" t="s">
        <v>133</v>
      </c>
      <c r="B96" s="80" t="s">
        <v>4191</v>
      </c>
      <c r="C96" s="58" t="s">
        <v>4195</v>
      </c>
      <c r="D96" s="65">
        <v>3</v>
      </c>
    </row>
    <row r="97" spans="1:4" x14ac:dyDescent="0.25">
      <c r="A97" s="64" t="s">
        <v>133</v>
      </c>
      <c r="B97" s="80" t="s">
        <v>4192</v>
      </c>
      <c r="C97" s="58" t="s">
        <v>214</v>
      </c>
      <c r="D97" s="65">
        <v>3</v>
      </c>
    </row>
    <row r="98" spans="1:4" x14ac:dyDescent="0.25">
      <c r="A98" s="64" t="s">
        <v>133</v>
      </c>
      <c r="B98" s="80" t="s">
        <v>4193</v>
      </c>
      <c r="C98" s="58" t="s">
        <v>4196</v>
      </c>
      <c r="D98" s="65">
        <v>3</v>
      </c>
    </row>
    <row r="99" spans="1:4" x14ac:dyDescent="0.25">
      <c r="A99" s="64" t="s">
        <v>133</v>
      </c>
      <c r="B99" s="80" t="s">
        <v>224</v>
      </c>
      <c r="C99" s="58" t="s">
        <v>216</v>
      </c>
      <c r="D99" s="65">
        <v>3</v>
      </c>
    </row>
    <row r="100" spans="1:4" x14ac:dyDescent="0.25">
      <c r="A100" s="64" t="s">
        <v>133</v>
      </c>
      <c r="B100" s="80" t="s">
        <v>225</v>
      </c>
      <c r="C100" s="58" t="s">
        <v>226</v>
      </c>
      <c r="D100" s="65">
        <v>3</v>
      </c>
    </row>
    <row r="101" spans="1:4" x14ac:dyDescent="0.25">
      <c r="A101" s="64" t="s">
        <v>133</v>
      </c>
      <c r="B101" s="80" t="s">
        <v>227</v>
      </c>
      <c r="C101" s="58" t="s">
        <v>219</v>
      </c>
      <c r="D101" s="65">
        <v>3</v>
      </c>
    </row>
    <row r="102" spans="1:4" x14ac:dyDescent="0.25">
      <c r="A102" s="64" t="s">
        <v>133</v>
      </c>
      <c r="B102" s="80" t="s">
        <v>228</v>
      </c>
      <c r="C102" s="58" t="s">
        <v>229</v>
      </c>
      <c r="D102" s="65">
        <v>3</v>
      </c>
    </row>
    <row r="103" spans="1:4" x14ac:dyDescent="0.25">
      <c r="A103" s="64" t="s">
        <v>133</v>
      </c>
      <c r="B103" s="80" t="s">
        <v>117</v>
      </c>
      <c r="C103" s="58" t="s">
        <v>230</v>
      </c>
      <c r="D103" s="65">
        <v>3</v>
      </c>
    </row>
    <row r="104" spans="1:4" x14ac:dyDescent="0.25">
      <c r="A104" s="64" t="s">
        <v>133</v>
      </c>
      <c r="B104" s="80" t="s">
        <v>231</v>
      </c>
      <c r="C104" s="58" t="s">
        <v>217</v>
      </c>
      <c r="D104" s="65">
        <v>3</v>
      </c>
    </row>
    <row r="105" spans="1:4" x14ac:dyDescent="0.25">
      <c r="A105" s="64" t="s">
        <v>133</v>
      </c>
      <c r="B105" s="80" t="s">
        <v>118</v>
      </c>
      <c r="C105" s="58" t="s">
        <v>232</v>
      </c>
      <c r="D105" s="65">
        <v>3</v>
      </c>
    </row>
    <row r="106" spans="1:4" x14ac:dyDescent="0.25">
      <c r="A106" s="64" t="s">
        <v>133</v>
      </c>
      <c r="B106" s="80" t="s">
        <v>119</v>
      </c>
      <c r="C106" s="58" t="s">
        <v>233</v>
      </c>
      <c r="D106" s="65">
        <v>3</v>
      </c>
    </row>
    <row r="107" spans="1:4" x14ac:dyDescent="0.25">
      <c r="A107" s="64" t="s">
        <v>133</v>
      </c>
      <c r="B107" s="80" t="s">
        <v>234</v>
      </c>
      <c r="C107" s="58" t="s">
        <v>235</v>
      </c>
      <c r="D107" s="65">
        <v>3</v>
      </c>
    </row>
    <row r="108" spans="1:4" x14ac:dyDescent="0.25">
      <c r="A108" s="64" t="s">
        <v>133</v>
      </c>
      <c r="B108" s="80" t="s">
        <v>236</v>
      </c>
      <c r="C108" s="58" t="s">
        <v>237</v>
      </c>
      <c r="D108" s="65">
        <v>3</v>
      </c>
    </row>
    <row r="109" spans="1:4" x14ac:dyDescent="0.25">
      <c r="A109" s="64" t="s">
        <v>133</v>
      </c>
      <c r="B109" s="80" t="s">
        <v>238</v>
      </c>
      <c r="C109" s="58" t="s">
        <v>239</v>
      </c>
      <c r="D109" s="65">
        <v>3</v>
      </c>
    </row>
    <row r="110" spans="1:4" x14ac:dyDescent="0.25">
      <c r="A110" s="64" t="s">
        <v>133</v>
      </c>
      <c r="B110" s="80" t="s">
        <v>240</v>
      </c>
      <c r="C110" s="58" t="s">
        <v>241</v>
      </c>
      <c r="D110" s="65">
        <v>3</v>
      </c>
    </row>
    <row r="111" spans="1:4" x14ac:dyDescent="0.25">
      <c r="A111" s="64" t="s">
        <v>133</v>
      </c>
      <c r="B111" s="80" t="s">
        <v>2084</v>
      </c>
      <c r="C111" s="58" t="s">
        <v>2101</v>
      </c>
      <c r="D111" s="65">
        <v>3</v>
      </c>
    </row>
    <row r="112" spans="1:4" x14ac:dyDescent="0.25">
      <c r="A112" s="64" t="s">
        <v>133</v>
      </c>
      <c r="B112" s="80" t="s">
        <v>242</v>
      </c>
      <c r="C112" s="58" t="s">
        <v>2102</v>
      </c>
      <c r="D112" s="65">
        <v>3</v>
      </c>
    </row>
    <row r="113" spans="1:4" x14ac:dyDescent="0.25">
      <c r="A113" s="64" t="s">
        <v>133</v>
      </c>
      <c r="B113" s="80" t="s">
        <v>243</v>
      </c>
      <c r="C113" s="58" t="s">
        <v>244</v>
      </c>
      <c r="D113" s="65">
        <v>3</v>
      </c>
    </row>
    <row r="114" spans="1:4" x14ac:dyDescent="0.25">
      <c r="A114" s="64" t="s">
        <v>133</v>
      </c>
      <c r="B114" s="80" t="s">
        <v>245</v>
      </c>
      <c r="C114" s="58" t="s">
        <v>2103</v>
      </c>
      <c r="D114" s="65">
        <v>3</v>
      </c>
    </row>
    <row r="115" spans="1:4" x14ac:dyDescent="0.25">
      <c r="A115" s="64" t="s">
        <v>133</v>
      </c>
      <c r="B115" s="80" t="s">
        <v>2057</v>
      </c>
      <c r="C115" s="58" t="s">
        <v>2058</v>
      </c>
      <c r="D115" s="65">
        <v>4</v>
      </c>
    </row>
    <row r="116" spans="1:4" x14ac:dyDescent="0.25">
      <c r="A116" s="64" t="s">
        <v>112</v>
      </c>
      <c r="B116" s="80" t="s">
        <v>2141</v>
      </c>
      <c r="C116" s="58" t="s">
        <v>2149</v>
      </c>
      <c r="D116" s="65">
        <v>3</v>
      </c>
    </row>
    <row r="117" spans="1:4" x14ac:dyDescent="0.25">
      <c r="A117" s="64" t="s">
        <v>112</v>
      </c>
      <c r="B117" s="80" t="s">
        <v>2142</v>
      </c>
      <c r="C117" s="58" t="s">
        <v>2146</v>
      </c>
      <c r="D117" s="65">
        <v>3</v>
      </c>
    </row>
    <row r="118" spans="1:4" x14ac:dyDescent="0.25">
      <c r="A118" s="64" t="s">
        <v>112</v>
      </c>
      <c r="B118" s="80" t="s">
        <v>2143</v>
      </c>
      <c r="C118" s="58" t="s">
        <v>2147</v>
      </c>
      <c r="D118" s="65">
        <v>3</v>
      </c>
    </row>
    <row r="119" spans="1:4" x14ac:dyDescent="0.25">
      <c r="A119" s="64" t="s">
        <v>112</v>
      </c>
      <c r="B119" s="80" t="s">
        <v>2144</v>
      </c>
      <c r="C119" s="58" t="s">
        <v>2148</v>
      </c>
      <c r="D119" s="65">
        <v>3</v>
      </c>
    </row>
    <row r="120" spans="1:4" x14ac:dyDescent="0.25">
      <c r="A120" s="64" t="s">
        <v>112</v>
      </c>
      <c r="B120" s="80" t="s">
        <v>4190</v>
      </c>
      <c r="C120" s="58" t="s">
        <v>4194</v>
      </c>
      <c r="D120" s="65">
        <v>3</v>
      </c>
    </row>
    <row r="121" spans="1:4" x14ac:dyDescent="0.25">
      <c r="A121" s="64" t="s">
        <v>112</v>
      </c>
      <c r="B121" s="80" t="s">
        <v>4191</v>
      </c>
      <c r="C121" s="58" t="s">
        <v>4195</v>
      </c>
      <c r="D121" s="65">
        <v>3</v>
      </c>
    </row>
    <row r="122" spans="1:4" x14ac:dyDescent="0.25">
      <c r="A122" s="64" t="s">
        <v>112</v>
      </c>
      <c r="B122" s="80" t="s">
        <v>4192</v>
      </c>
      <c r="C122" s="58" t="s">
        <v>214</v>
      </c>
      <c r="D122" s="65">
        <v>3</v>
      </c>
    </row>
    <row r="123" spans="1:4" x14ac:dyDescent="0.25">
      <c r="A123" s="64" t="s">
        <v>112</v>
      </c>
      <c r="B123" s="80" t="s">
        <v>4193</v>
      </c>
      <c r="C123" s="58" t="s">
        <v>4196</v>
      </c>
      <c r="D123" s="65">
        <v>3</v>
      </c>
    </row>
    <row r="124" spans="1:4" x14ac:dyDescent="0.25">
      <c r="A124" s="64" t="s">
        <v>112</v>
      </c>
      <c r="B124" s="80" t="s">
        <v>224</v>
      </c>
      <c r="C124" s="58" t="s">
        <v>216</v>
      </c>
      <c r="D124" s="65">
        <v>3</v>
      </c>
    </row>
    <row r="125" spans="1:4" x14ac:dyDescent="0.25">
      <c r="A125" s="64" t="s">
        <v>112</v>
      </c>
      <c r="B125" s="80" t="s">
        <v>225</v>
      </c>
      <c r="C125" s="58" t="s">
        <v>226</v>
      </c>
      <c r="D125" s="65">
        <v>3</v>
      </c>
    </row>
    <row r="126" spans="1:4" x14ac:dyDescent="0.25">
      <c r="A126" s="64" t="s">
        <v>112</v>
      </c>
      <c r="B126" s="80" t="s">
        <v>227</v>
      </c>
      <c r="C126" s="58" t="s">
        <v>219</v>
      </c>
      <c r="D126" s="65">
        <v>3</v>
      </c>
    </row>
    <row r="127" spans="1:4" x14ac:dyDescent="0.25">
      <c r="A127" s="64" t="s">
        <v>112</v>
      </c>
      <c r="B127" s="80" t="s">
        <v>228</v>
      </c>
      <c r="C127" s="58" t="s">
        <v>229</v>
      </c>
      <c r="D127" s="65">
        <v>3</v>
      </c>
    </row>
    <row r="128" spans="1:4" x14ac:dyDescent="0.25">
      <c r="A128" s="64" t="s">
        <v>112</v>
      </c>
      <c r="B128" s="80" t="s">
        <v>234</v>
      </c>
      <c r="C128" s="58" t="s">
        <v>235</v>
      </c>
      <c r="D128" s="65">
        <v>3</v>
      </c>
    </row>
    <row r="129" spans="1:4" x14ac:dyDescent="0.25">
      <c r="A129" s="64" t="s">
        <v>112</v>
      </c>
      <c r="B129" s="80" t="s">
        <v>236</v>
      </c>
      <c r="C129" s="58" t="s">
        <v>237</v>
      </c>
      <c r="D129" s="65">
        <v>3</v>
      </c>
    </row>
    <row r="130" spans="1:4" x14ac:dyDescent="0.25">
      <c r="A130" s="64" t="s">
        <v>112</v>
      </c>
      <c r="B130" s="80" t="s">
        <v>238</v>
      </c>
      <c r="C130" s="58" t="s">
        <v>239</v>
      </c>
      <c r="D130" s="65">
        <v>3</v>
      </c>
    </row>
    <row r="131" spans="1:4" x14ac:dyDescent="0.25">
      <c r="A131" s="64" t="s">
        <v>112</v>
      </c>
      <c r="B131" s="80" t="s">
        <v>240</v>
      </c>
      <c r="C131" s="58" t="s">
        <v>241</v>
      </c>
      <c r="D131" s="65">
        <v>3</v>
      </c>
    </row>
    <row r="132" spans="1:4" x14ac:dyDescent="0.25">
      <c r="A132" s="64" t="s">
        <v>112</v>
      </c>
      <c r="B132" s="80" t="s">
        <v>2084</v>
      </c>
      <c r="C132" s="58" t="s">
        <v>2101</v>
      </c>
      <c r="D132" s="65">
        <v>3</v>
      </c>
    </row>
    <row r="133" spans="1:4" x14ac:dyDescent="0.25">
      <c r="A133" s="64" t="s">
        <v>112</v>
      </c>
      <c r="B133" s="80" t="s">
        <v>242</v>
      </c>
      <c r="C133" s="58" t="s">
        <v>2102</v>
      </c>
      <c r="D133" s="65">
        <v>3</v>
      </c>
    </row>
    <row r="134" spans="1:4" x14ac:dyDescent="0.25">
      <c r="A134" s="64" t="s">
        <v>112</v>
      </c>
      <c r="B134" s="80" t="s">
        <v>243</v>
      </c>
      <c r="C134" s="58" t="s">
        <v>244</v>
      </c>
      <c r="D134" s="65">
        <v>3</v>
      </c>
    </row>
    <row r="135" spans="1:4" x14ac:dyDescent="0.25">
      <c r="A135" s="64" t="s">
        <v>112</v>
      </c>
      <c r="B135" s="80" t="s">
        <v>245</v>
      </c>
      <c r="C135" s="58" t="s">
        <v>2103</v>
      </c>
      <c r="D135" s="65">
        <v>3</v>
      </c>
    </row>
    <row r="136" spans="1:4" x14ac:dyDescent="0.25">
      <c r="A136" s="64" t="s">
        <v>112</v>
      </c>
      <c r="B136" s="80" t="s">
        <v>2057</v>
      </c>
      <c r="C136" s="57" t="s">
        <v>2058</v>
      </c>
      <c r="D136" s="65">
        <v>4</v>
      </c>
    </row>
    <row r="137" spans="1:4" x14ac:dyDescent="0.25">
      <c r="A137" s="64" t="s">
        <v>110</v>
      </c>
      <c r="B137" s="104" t="s">
        <v>247</v>
      </c>
      <c r="C137" s="58" t="s">
        <v>2104</v>
      </c>
      <c r="D137" s="65">
        <v>3</v>
      </c>
    </row>
    <row r="138" spans="1:4" x14ac:dyDescent="0.25">
      <c r="A138" s="64" t="s">
        <v>110</v>
      </c>
      <c r="B138" s="104" t="s">
        <v>2085</v>
      </c>
      <c r="C138" s="58" t="s">
        <v>2106</v>
      </c>
      <c r="D138" s="65">
        <v>3</v>
      </c>
    </row>
    <row r="139" spans="1:4" x14ac:dyDescent="0.25">
      <c r="A139" s="64" t="s">
        <v>110</v>
      </c>
      <c r="B139" s="104" t="s">
        <v>2040</v>
      </c>
      <c r="C139" s="58" t="s">
        <v>2105</v>
      </c>
      <c r="D139" s="65">
        <v>3</v>
      </c>
    </row>
    <row r="140" spans="1:4" x14ac:dyDescent="0.25">
      <c r="A140" s="64" t="s">
        <v>110</v>
      </c>
      <c r="B140" s="104" t="s">
        <v>2086</v>
      </c>
      <c r="C140" s="58" t="s">
        <v>2107</v>
      </c>
      <c r="D140" s="65">
        <v>3</v>
      </c>
    </row>
    <row r="141" spans="1:4" x14ac:dyDescent="0.25">
      <c r="A141" s="64" t="s">
        <v>110</v>
      </c>
      <c r="B141" s="104" t="s">
        <v>4341</v>
      </c>
      <c r="C141" s="58" t="s">
        <v>4356</v>
      </c>
      <c r="D141" s="65">
        <v>3</v>
      </c>
    </row>
    <row r="142" spans="1:4" x14ac:dyDescent="0.25">
      <c r="A142" s="64" t="s">
        <v>110</v>
      </c>
      <c r="B142" s="104" t="s">
        <v>4342</v>
      </c>
      <c r="C142" s="58" t="s">
        <v>4357</v>
      </c>
      <c r="D142" s="65">
        <v>3</v>
      </c>
    </row>
    <row r="143" spans="1:4" x14ac:dyDescent="0.25">
      <c r="A143" s="64" t="s">
        <v>110</v>
      </c>
      <c r="B143" s="104" t="s">
        <v>4343</v>
      </c>
      <c r="C143" s="58" t="s">
        <v>4358</v>
      </c>
      <c r="D143" s="65">
        <v>3</v>
      </c>
    </row>
    <row r="144" spans="1:4" x14ac:dyDescent="0.25">
      <c r="A144" s="64" t="s">
        <v>110</v>
      </c>
      <c r="B144" s="104" t="s">
        <v>4344</v>
      </c>
      <c r="C144" s="58" t="s">
        <v>4359</v>
      </c>
      <c r="D144" s="65">
        <v>2</v>
      </c>
    </row>
    <row r="145" spans="1:4" x14ac:dyDescent="0.25">
      <c r="A145" s="64" t="s">
        <v>110</v>
      </c>
      <c r="B145" s="104" t="s">
        <v>2087</v>
      </c>
      <c r="C145" s="58" t="s">
        <v>2108</v>
      </c>
      <c r="D145" s="65">
        <v>3</v>
      </c>
    </row>
    <row r="146" spans="1:4" x14ac:dyDescent="0.25">
      <c r="A146" s="64" t="s">
        <v>110</v>
      </c>
      <c r="B146" s="104" t="s">
        <v>248</v>
      </c>
      <c r="C146" s="58" t="s">
        <v>249</v>
      </c>
      <c r="D146" s="65">
        <v>3</v>
      </c>
    </row>
    <row r="147" spans="1:4" x14ac:dyDescent="0.25">
      <c r="A147" s="64" t="s">
        <v>110</v>
      </c>
      <c r="B147" s="104" t="s">
        <v>2088</v>
      </c>
      <c r="C147" s="58" t="s">
        <v>2109</v>
      </c>
      <c r="D147" s="65">
        <v>3</v>
      </c>
    </row>
    <row r="148" spans="1:4" x14ac:dyDescent="0.25">
      <c r="A148" s="64" t="s">
        <v>110</v>
      </c>
      <c r="B148" s="104" t="s">
        <v>2089</v>
      </c>
      <c r="C148" s="58" t="s">
        <v>2110</v>
      </c>
      <c r="D148" s="65">
        <v>3</v>
      </c>
    </row>
    <row r="149" spans="1:4" x14ac:dyDescent="0.25">
      <c r="A149" s="64" t="s">
        <v>110</v>
      </c>
      <c r="B149" s="104" t="s">
        <v>2090</v>
      </c>
      <c r="C149" s="58" t="s">
        <v>2111</v>
      </c>
      <c r="D149" s="65">
        <v>3</v>
      </c>
    </row>
    <row r="150" spans="1:4" x14ac:dyDescent="0.25">
      <c r="A150" s="64" t="s">
        <v>110</v>
      </c>
      <c r="B150" s="104" t="s">
        <v>2091</v>
      </c>
      <c r="C150" s="58" t="s">
        <v>2112</v>
      </c>
      <c r="D150" s="65">
        <v>3</v>
      </c>
    </row>
    <row r="151" spans="1:4" x14ac:dyDescent="0.25">
      <c r="A151" s="64" t="s">
        <v>110</v>
      </c>
      <c r="B151" s="104" t="s">
        <v>250</v>
      </c>
      <c r="C151" s="58" t="s">
        <v>251</v>
      </c>
      <c r="D151" s="65">
        <v>3</v>
      </c>
    </row>
    <row r="152" spans="1:4" x14ac:dyDescent="0.25">
      <c r="A152" s="64" t="s">
        <v>110</v>
      </c>
      <c r="B152" s="104" t="s">
        <v>4197</v>
      </c>
      <c r="C152" s="58" t="s">
        <v>4200</v>
      </c>
      <c r="D152" s="65">
        <v>3</v>
      </c>
    </row>
    <row r="153" spans="1:4" x14ac:dyDescent="0.25">
      <c r="A153" s="64" t="s">
        <v>110</v>
      </c>
      <c r="B153" s="104" t="s">
        <v>4198</v>
      </c>
      <c r="C153" s="58" t="s">
        <v>4201</v>
      </c>
      <c r="D153" s="65">
        <v>3</v>
      </c>
    </row>
    <row r="154" spans="1:4" x14ac:dyDescent="0.25">
      <c r="A154" s="64" t="s">
        <v>110</v>
      </c>
      <c r="B154" s="104" t="s">
        <v>4199</v>
      </c>
      <c r="C154" s="58" t="s">
        <v>4202</v>
      </c>
      <c r="D154" s="65">
        <v>3</v>
      </c>
    </row>
    <row r="155" spans="1:4" x14ac:dyDescent="0.25">
      <c r="A155" s="64" t="s">
        <v>110</v>
      </c>
      <c r="B155" s="104" t="s">
        <v>4345</v>
      </c>
      <c r="C155" s="58" t="s">
        <v>4360</v>
      </c>
      <c r="D155" s="65">
        <v>2</v>
      </c>
    </row>
    <row r="156" spans="1:4" x14ac:dyDescent="0.25">
      <c r="A156" s="64" t="s">
        <v>110</v>
      </c>
      <c r="B156" s="104" t="s">
        <v>4346</v>
      </c>
      <c r="C156" s="58" t="s">
        <v>4361</v>
      </c>
      <c r="D156" s="65">
        <v>3</v>
      </c>
    </row>
    <row r="157" spans="1:4" x14ac:dyDescent="0.25">
      <c r="A157" s="64" t="s">
        <v>110</v>
      </c>
      <c r="B157" s="104" t="s">
        <v>4347</v>
      </c>
      <c r="C157" s="58" t="s">
        <v>4362</v>
      </c>
      <c r="D157" s="65">
        <v>3</v>
      </c>
    </row>
    <row r="158" spans="1:4" x14ac:dyDescent="0.25">
      <c r="A158" s="64" t="s">
        <v>110</v>
      </c>
      <c r="B158" s="104" t="s">
        <v>4348</v>
      </c>
      <c r="C158" s="58" t="s">
        <v>4363</v>
      </c>
      <c r="D158" s="65">
        <v>3</v>
      </c>
    </row>
    <row r="159" spans="1:4" x14ac:dyDescent="0.25">
      <c r="A159" s="64" t="s">
        <v>110</v>
      </c>
      <c r="B159" s="104" t="s">
        <v>4203</v>
      </c>
      <c r="C159" s="58" t="s">
        <v>4205</v>
      </c>
      <c r="D159" s="65">
        <v>3</v>
      </c>
    </row>
    <row r="160" spans="1:4" x14ac:dyDescent="0.25">
      <c r="A160" s="64" t="s">
        <v>110</v>
      </c>
      <c r="B160" s="104" t="s">
        <v>4204</v>
      </c>
      <c r="C160" s="58" t="s">
        <v>4206</v>
      </c>
      <c r="D160" s="65">
        <v>3</v>
      </c>
    </row>
    <row r="161" spans="1:4" x14ac:dyDescent="0.25">
      <c r="A161" s="64" t="s">
        <v>110</v>
      </c>
      <c r="B161" s="104" t="s">
        <v>252</v>
      </c>
      <c r="C161" s="58" t="s">
        <v>2113</v>
      </c>
      <c r="D161" s="65">
        <v>3</v>
      </c>
    </row>
    <row r="162" spans="1:4" x14ac:dyDescent="0.25">
      <c r="A162" s="64" t="s">
        <v>110</v>
      </c>
      <c r="B162" s="104" t="s">
        <v>253</v>
      </c>
      <c r="C162" s="58" t="s">
        <v>2114</v>
      </c>
      <c r="D162" s="65">
        <v>3</v>
      </c>
    </row>
    <row r="163" spans="1:4" x14ac:dyDescent="0.25">
      <c r="A163" s="64" t="s">
        <v>110</v>
      </c>
      <c r="B163" s="104" t="s">
        <v>254</v>
      </c>
      <c r="C163" s="58" t="s">
        <v>2115</v>
      </c>
      <c r="D163" s="65">
        <v>3</v>
      </c>
    </row>
    <row r="164" spans="1:4" x14ac:dyDescent="0.25">
      <c r="A164" s="64" t="s">
        <v>110</v>
      </c>
      <c r="B164" s="104" t="s">
        <v>255</v>
      </c>
      <c r="C164" s="58" t="s">
        <v>256</v>
      </c>
      <c r="D164" s="65">
        <v>3</v>
      </c>
    </row>
    <row r="165" spans="1:4" x14ac:dyDescent="0.25">
      <c r="A165" s="64" t="s">
        <v>110</v>
      </c>
      <c r="B165" s="104" t="s">
        <v>4349</v>
      </c>
      <c r="C165" s="58" t="s">
        <v>4364</v>
      </c>
      <c r="D165" s="65">
        <v>3</v>
      </c>
    </row>
    <row r="166" spans="1:4" x14ac:dyDescent="0.25">
      <c r="A166" s="64" t="s">
        <v>110</v>
      </c>
      <c r="B166" s="104" t="s">
        <v>4207</v>
      </c>
      <c r="C166" s="58" t="s">
        <v>4208</v>
      </c>
      <c r="D166" s="65">
        <v>3</v>
      </c>
    </row>
    <row r="167" spans="1:4" x14ac:dyDescent="0.25">
      <c r="A167" s="64" t="s">
        <v>110</v>
      </c>
      <c r="B167" s="104" t="s">
        <v>4350</v>
      </c>
      <c r="C167" s="58" t="s">
        <v>4365</v>
      </c>
      <c r="D167" s="65">
        <v>3</v>
      </c>
    </row>
    <row r="168" spans="1:4" x14ac:dyDescent="0.25">
      <c r="A168" s="64" t="s">
        <v>110</v>
      </c>
      <c r="B168" s="104" t="s">
        <v>4351</v>
      </c>
      <c r="C168" s="58" t="s">
        <v>4366</v>
      </c>
      <c r="D168" s="65">
        <v>3</v>
      </c>
    </row>
    <row r="169" spans="1:4" x14ac:dyDescent="0.25">
      <c r="A169" s="64" t="s">
        <v>110</v>
      </c>
      <c r="B169" s="104" t="s">
        <v>258</v>
      </c>
      <c r="C169" s="58" t="s">
        <v>261</v>
      </c>
      <c r="D169" s="65">
        <v>3</v>
      </c>
    </row>
    <row r="170" spans="1:4" x14ac:dyDescent="0.25">
      <c r="A170" s="64" t="s">
        <v>110</v>
      </c>
      <c r="B170" s="104" t="s">
        <v>2092</v>
      </c>
      <c r="C170" s="58" t="s">
        <v>2116</v>
      </c>
      <c r="D170" s="65">
        <v>3</v>
      </c>
    </row>
    <row r="171" spans="1:4" x14ac:dyDescent="0.25">
      <c r="A171" s="64" t="s">
        <v>110</v>
      </c>
      <c r="B171" s="104" t="s">
        <v>4352</v>
      </c>
      <c r="C171" s="58" t="s">
        <v>4367</v>
      </c>
      <c r="D171" s="65">
        <v>2</v>
      </c>
    </row>
    <row r="172" spans="1:4" x14ac:dyDescent="0.25">
      <c r="A172" s="64" t="s">
        <v>110</v>
      </c>
      <c r="B172" s="104" t="s">
        <v>4353</v>
      </c>
      <c r="C172" s="58" t="s">
        <v>4368</v>
      </c>
      <c r="D172" s="65">
        <v>3</v>
      </c>
    </row>
    <row r="173" spans="1:4" x14ac:dyDescent="0.25">
      <c r="A173" s="64" t="s">
        <v>110</v>
      </c>
      <c r="B173" s="104" t="s">
        <v>4354</v>
      </c>
      <c r="C173" s="58" t="s">
        <v>4369</v>
      </c>
      <c r="D173" s="65">
        <v>3</v>
      </c>
    </row>
    <row r="174" spans="1:4" x14ac:dyDescent="0.25">
      <c r="A174" s="64" t="s">
        <v>110</v>
      </c>
      <c r="B174" s="104" t="s">
        <v>4355</v>
      </c>
      <c r="C174" s="58" t="s">
        <v>4370</v>
      </c>
      <c r="D174" s="65">
        <v>3</v>
      </c>
    </row>
    <row r="175" spans="1:4" x14ac:dyDescent="0.25">
      <c r="A175" s="64" t="s">
        <v>110</v>
      </c>
      <c r="B175" s="104" t="s">
        <v>257</v>
      </c>
      <c r="C175" s="58" t="s">
        <v>2117</v>
      </c>
      <c r="D175" s="65">
        <v>3</v>
      </c>
    </row>
    <row r="176" spans="1:4" x14ac:dyDescent="0.25">
      <c r="A176" s="64" t="s">
        <v>134</v>
      </c>
      <c r="B176" s="57" t="s">
        <v>4371</v>
      </c>
      <c r="C176" s="57" t="s">
        <v>4375</v>
      </c>
      <c r="D176" s="65">
        <v>3</v>
      </c>
    </row>
    <row r="177" spans="1:4" x14ac:dyDescent="0.25">
      <c r="A177" s="64" t="s">
        <v>134</v>
      </c>
      <c r="B177" s="57" t="s">
        <v>4372</v>
      </c>
      <c r="C177" s="57" t="s">
        <v>4376</v>
      </c>
      <c r="D177" s="65">
        <v>3</v>
      </c>
    </row>
    <row r="178" spans="1:4" x14ac:dyDescent="0.25">
      <c r="A178" s="64" t="s">
        <v>134</v>
      </c>
      <c r="B178" s="57" t="s">
        <v>4373</v>
      </c>
      <c r="C178" s="57" t="s">
        <v>4377</v>
      </c>
      <c r="D178" s="65">
        <v>3</v>
      </c>
    </row>
    <row r="179" spans="1:4" x14ac:dyDescent="0.25">
      <c r="A179" s="64" t="s">
        <v>134</v>
      </c>
      <c r="B179" s="57" t="s">
        <v>4374</v>
      </c>
      <c r="C179" s="57" t="s">
        <v>4378</v>
      </c>
      <c r="D179" s="65">
        <v>3</v>
      </c>
    </row>
    <row r="180" spans="1:4" x14ac:dyDescent="0.25">
      <c r="A180" s="64" t="s">
        <v>134</v>
      </c>
      <c r="B180" s="57" t="s">
        <v>259</v>
      </c>
      <c r="C180" s="57" t="s">
        <v>2118</v>
      </c>
      <c r="D180" s="65">
        <v>3</v>
      </c>
    </row>
    <row r="181" spans="1:4" x14ac:dyDescent="0.25">
      <c r="A181" s="64" t="s">
        <v>134</v>
      </c>
      <c r="B181" s="57" t="s">
        <v>260</v>
      </c>
      <c r="C181" s="57" t="s">
        <v>261</v>
      </c>
      <c r="D181" s="65">
        <v>3</v>
      </c>
    </row>
    <row r="182" spans="1:4" x14ac:dyDescent="0.25">
      <c r="A182" s="64" t="s">
        <v>114</v>
      </c>
      <c r="B182" s="57" t="s">
        <v>4371</v>
      </c>
      <c r="C182" s="57" t="s">
        <v>4375</v>
      </c>
      <c r="D182" s="65">
        <v>3</v>
      </c>
    </row>
    <row r="183" spans="1:4" x14ac:dyDescent="0.25">
      <c r="A183" s="64" t="s">
        <v>114</v>
      </c>
      <c r="B183" s="57" t="s">
        <v>4372</v>
      </c>
      <c r="C183" s="57" t="s">
        <v>4376</v>
      </c>
      <c r="D183" s="65">
        <v>3</v>
      </c>
    </row>
    <row r="184" spans="1:4" x14ac:dyDescent="0.25">
      <c r="A184" s="64" t="s">
        <v>114</v>
      </c>
      <c r="B184" s="57" t="s">
        <v>4373</v>
      </c>
      <c r="C184" s="57" t="s">
        <v>4377</v>
      </c>
      <c r="D184" s="65">
        <v>3</v>
      </c>
    </row>
    <row r="185" spans="1:4" x14ac:dyDescent="0.25">
      <c r="A185" s="64" t="s">
        <v>114</v>
      </c>
      <c r="B185" s="57" t="s">
        <v>4374</v>
      </c>
      <c r="C185" s="57" t="s">
        <v>4378</v>
      </c>
      <c r="D185" s="65">
        <v>3</v>
      </c>
    </row>
    <row r="186" spans="1:4" x14ac:dyDescent="0.25">
      <c r="A186" s="64" t="s">
        <v>114</v>
      </c>
      <c r="B186" s="80" t="s">
        <v>4379</v>
      </c>
      <c r="C186" s="57" t="s">
        <v>4383</v>
      </c>
      <c r="D186" s="65">
        <v>3</v>
      </c>
    </row>
    <row r="187" spans="1:4" x14ac:dyDescent="0.25">
      <c r="A187" s="64" t="s">
        <v>114</v>
      </c>
      <c r="B187" s="80" t="s">
        <v>4380</v>
      </c>
      <c r="C187" s="57" t="s">
        <v>4384</v>
      </c>
      <c r="D187" s="65">
        <v>3</v>
      </c>
    </row>
    <row r="188" spans="1:4" x14ac:dyDescent="0.25">
      <c r="A188" s="64" t="s">
        <v>114</v>
      </c>
      <c r="B188" s="80" t="s">
        <v>4381</v>
      </c>
      <c r="C188" s="57" t="s">
        <v>4385</v>
      </c>
      <c r="D188" s="65">
        <v>3</v>
      </c>
    </row>
    <row r="189" spans="1:4" x14ac:dyDescent="0.25">
      <c r="A189" s="64" t="s">
        <v>114</v>
      </c>
      <c r="B189" s="80" t="s">
        <v>4382</v>
      </c>
      <c r="C189" s="57" t="s">
        <v>4386</v>
      </c>
      <c r="D189" s="65">
        <v>3</v>
      </c>
    </row>
    <row r="190" spans="1:4" x14ac:dyDescent="0.25">
      <c r="A190" s="64" t="s">
        <v>116</v>
      </c>
      <c r="B190" s="80" t="s">
        <v>4387</v>
      </c>
      <c r="C190" s="57" t="s">
        <v>4388</v>
      </c>
      <c r="D190" s="65">
        <v>4</v>
      </c>
    </row>
    <row r="191" spans="1:4" x14ac:dyDescent="0.25">
      <c r="A191" s="64" t="s">
        <v>116</v>
      </c>
      <c r="B191" s="80" t="s">
        <v>4389</v>
      </c>
      <c r="C191" s="57" t="s">
        <v>4390</v>
      </c>
      <c r="D191" s="65">
        <v>4</v>
      </c>
    </row>
    <row r="192" spans="1:4" x14ac:dyDescent="0.25">
      <c r="A192" s="64" t="s">
        <v>116</v>
      </c>
      <c r="B192" s="58" t="s">
        <v>4391</v>
      </c>
      <c r="C192" s="57" t="s">
        <v>4395</v>
      </c>
      <c r="D192" s="65">
        <v>3</v>
      </c>
    </row>
    <row r="193" spans="1:4" x14ac:dyDescent="0.25">
      <c r="A193" s="64" t="s">
        <v>116</v>
      </c>
      <c r="B193" s="58" t="s">
        <v>4392</v>
      </c>
      <c r="C193" s="57" t="s">
        <v>4396</v>
      </c>
      <c r="D193" s="65">
        <v>1</v>
      </c>
    </row>
    <row r="194" spans="1:4" x14ac:dyDescent="0.25">
      <c r="A194" s="64" t="s">
        <v>116</v>
      </c>
      <c r="B194" s="58" t="s">
        <v>4393</v>
      </c>
      <c r="C194" s="57" t="s">
        <v>4397</v>
      </c>
      <c r="D194" s="65">
        <v>2</v>
      </c>
    </row>
    <row r="195" spans="1:4" x14ac:dyDescent="0.25">
      <c r="A195" s="64" t="s">
        <v>116</v>
      </c>
      <c r="B195" s="58" t="s">
        <v>4394</v>
      </c>
      <c r="C195" s="57" t="s">
        <v>261</v>
      </c>
      <c r="D195" s="65">
        <v>2</v>
      </c>
    </row>
    <row r="196" spans="1:4" x14ac:dyDescent="0.25">
      <c r="A196" s="64" t="s">
        <v>105</v>
      </c>
      <c r="B196" s="80" t="s">
        <v>4398</v>
      </c>
      <c r="C196" s="57" t="s">
        <v>4399</v>
      </c>
      <c r="D196" s="65">
        <v>3</v>
      </c>
    </row>
    <row r="197" spans="1:4" x14ac:dyDescent="0.25">
      <c r="A197" s="64" t="s">
        <v>105</v>
      </c>
      <c r="B197" s="80" t="s">
        <v>4400</v>
      </c>
      <c r="C197" s="57" t="s">
        <v>4401</v>
      </c>
      <c r="D197" s="65">
        <v>3</v>
      </c>
    </row>
    <row r="198" spans="1:4" x14ac:dyDescent="0.25">
      <c r="A198" s="64" t="s">
        <v>105</v>
      </c>
      <c r="B198" s="80" t="s">
        <v>4402</v>
      </c>
      <c r="C198" s="57" t="s">
        <v>4403</v>
      </c>
      <c r="D198" s="65">
        <v>3</v>
      </c>
    </row>
    <row r="199" spans="1:4" x14ac:dyDescent="0.25">
      <c r="A199" s="64" t="s">
        <v>105</v>
      </c>
      <c r="B199" s="57" t="s">
        <v>4404</v>
      </c>
      <c r="C199" s="57" t="s">
        <v>4405</v>
      </c>
      <c r="D199" s="65">
        <v>3</v>
      </c>
    </row>
    <row r="200" spans="1:4" x14ac:dyDescent="0.25">
      <c r="A200" s="64" t="s">
        <v>105</v>
      </c>
      <c r="B200" s="57" t="s">
        <v>4406</v>
      </c>
      <c r="C200" s="57" t="s">
        <v>4408</v>
      </c>
      <c r="D200" s="65">
        <v>3</v>
      </c>
    </row>
    <row r="201" spans="1:4" x14ac:dyDescent="0.25">
      <c r="A201" s="64" t="s">
        <v>105</v>
      </c>
      <c r="B201" s="57" t="s">
        <v>4407</v>
      </c>
      <c r="C201" s="57" t="s">
        <v>4409</v>
      </c>
      <c r="D201" s="65">
        <v>10</v>
      </c>
    </row>
    <row r="202" spans="1:4" x14ac:dyDescent="0.25">
      <c r="A202" s="64" t="s">
        <v>111</v>
      </c>
      <c r="B202" s="104" t="s">
        <v>4411</v>
      </c>
      <c r="C202" s="57" t="s">
        <v>4418</v>
      </c>
      <c r="D202" s="65">
        <v>3</v>
      </c>
    </row>
    <row r="203" spans="1:4" x14ac:dyDescent="0.25">
      <c r="A203" s="64" t="s">
        <v>111</v>
      </c>
      <c r="B203" s="104" t="s">
        <v>4412</v>
      </c>
      <c r="C203" s="57" t="s">
        <v>4419</v>
      </c>
      <c r="D203" s="65">
        <v>3</v>
      </c>
    </row>
    <row r="204" spans="1:4" x14ac:dyDescent="0.25">
      <c r="A204" s="64" t="s">
        <v>111</v>
      </c>
      <c r="B204" s="104" t="s">
        <v>4413</v>
      </c>
      <c r="C204" s="57" t="s">
        <v>4420</v>
      </c>
      <c r="D204" s="65">
        <v>3</v>
      </c>
    </row>
    <row r="205" spans="1:4" x14ac:dyDescent="0.25">
      <c r="A205" s="64" t="s">
        <v>111</v>
      </c>
      <c r="B205" s="104" t="s">
        <v>4414</v>
      </c>
      <c r="C205" s="57" t="s">
        <v>4421</v>
      </c>
      <c r="D205" s="65">
        <v>3</v>
      </c>
    </row>
    <row r="206" spans="1:4" x14ac:dyDescent="0.25">
      <c r="A206" s="64" t="s">
        <v>111</v>
      </c>
      <c r="B206" s="104" t="s">
        <v>4415</v>
      </c>
      <c r="C206" s="57" t="s">
        <v>4422</v>
      </c>
      <c r="D206" s="65">
        <v>3</v>
      </c>
    </row>
    <row r="207" spans="1:4" x14ac:dyDescent="0.25">
      <c r="A207" s="64" t="s">
        <v>111</v>
      </c>
      <c r="B207" s="104" t="s">
        <v>4417</v>
      </c>
      <c r="C207" s="57" t="s">
        <v>4423</v>
      </c>
      <c r="D207" s="65">
        <v>3</v>
      </c>
    </row>
    <row r="208" spans="1:4" x14ac:dyDescent="0.25">
      <c r="A208" s="64" t="s">
        <v>111</v>
      </c>
      <c r="B208" s="104" t="s">
        <v>4416</v>
      </c>
      <c r="C208" s="57" t="s">
        <v>4424</v>
      </c>
      <c r="D208" s="65">
        <v>3</v>
      </c>
    </row>
    <row r="209" spans="1:4" x14ac:dyDescent="0.25">
      <c r="A209" s="64"/>
      <c r="B209" s="57"/>
      <c r="C209" s="57"/>
      <c r="D209" s="65"/>
    </row>
  </sheetData>
  <sheetProtection password="EE47" sheet="1" objects="1" scenarios="1"/>
  <autoFilter ref="A1:D209" xr:uid="{00000000-0009-0000-0000-00000700000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CR Form</vt:lpstr>
      <vt:lpstr>S</vt:lpstr>
      <vt:lpstr>P</vt:lpstr>
      <vt:lpstr>C</vt:lpstr>
      <vt:lpstr>Sheet2</vt:lpstr>
      <vt:lpstr>N</vt:lpstr>
      <vt:lpstr>U</vt:lpstr>
      <vt:lpstr>Sheet1</vt:lpstr>
      <vt:lpstr>'CR Form'!Print_Area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COE-02</dc:creator>
  <cp:lastModifiedBy>HTCM</cp:lastModifiedBy>
  <cp:lastPrinted>2020-06-23T19:06:49Z</cp:lastPrinted>
  <dcterms:created xsi:type="dcterms:W3CDTF">2014-12-14T07:23:59Z</dcterms:created>
  <dcterms:modified xsi:type="dcterms:W3CDTF">2022-02-08T12:24:25Z</dcterms:modified>
</cp:coreProperties>
</file>