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s\Documents\SVN-1\Mar-2016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N21" i="1" s="1"/>
  <c r="L20" i="1"/>
  <c r="N20" i="1" s="1"/>
  <c r="L19" i="1"/>
  <c r="N19" i="1" s="1"/>
  <c r="L18" i="1"/>
  <c r="N18" i="1" s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L9" i="1"/>
  <c r="N9" i="1" s="1"/>
  <c r="L8" i="1"/>
  <c r="N8" i="1" s="1"/>
  <c r="L7" i="1"/>
  <c r="N7" i="1" s="1"/>
  <c r="L6" i="1"/>
  <c r="N6" i="1" s="1"/>
  <c r="L5" i="1"/>
  <c r="N5" i="1" s="1"/>
  <c r="L4" i="1"/>
  <c r="N4" i="1" s="1"/>
  <c r="L3" i="1"/>
  <c r="N3" i="1" s="1"/>
  <c r="L2" i="1"/>
  <c r="N2" i="1" s="1"/>
</calcChain>
</file>

<file path=xl/sharedStrings.xml><?xml version="1.0" encoding="utf-8"?>
<sst xmlns="http://schemas.openxmlformats.org/spreadsheetml/2006/main" count="119" uniqueCount="119">
  <si>
    <t>Team "Rome"</t>
  </si>
  <si>
    <t>mbeleva88</t>
  </si>
  <si>
    <t>vaso_1991</t>
  </si>
  <si>
    <t>Primo</t>
  </si>
  <si>
    <t>KristianStanimirov</t>
  </si>
  <si>
    <t>Team "London"</t>
  </si>
  <si>
    <t>Viktor_Gorchev</t>
  </si>
  <si>
    <t>Gesh4o</t>
  </si>
  <si>
    <t>Philipoka5505</t>
  </si>
  <si>
    <t>GeorgiSK</t>
  </si>
  <si>
    <t>Team "New Orleans"</t>
  </si>
  <si>
    <t>ancheto1981</t>
  </si>
  <si>
    <t>geiff</t>
  </si>
  <si>
    <t>lgoychev</t>
  </si>
  <si>
    <t>iliana_vachkova</t>
  </si>
  <si>
    <t>Team "Santiago"</t>
  </si>
  <si>
    <t>baxlash</t>
  </si>
  <si>
    <t>Elisaweta</t>
  </si>
  <si>
    <t>mimi_em</t>
  </si>
  <si>
    <t>EvgeniyaL</t>
  </si>
  <si>
    <t>Team "Miami"</t>
  </si>
  <si>
    <t>valiobar</t>
  </si>
  <si>
    <t>vivostanoev</t>
  </si>
  <si>
    <t>Rusnerd</t>
  </si>
  <si>
    <t>gkyupev</t>
  </si>
  <si>
    <t>Team "Shanghai"</t>
  </si>
  <si>
    <t>VictoriaLaz</t>
  </si>
  <si>
    <t>alex1966</t>
  </si>
  <si>
    <t>TsvetelinPantev</t>
  </si>
  <si>
    <t>DimitarPalyov</t>
  </si>
  <si>
    <t>Team "Pattaya"</t>
  </si>
  <si>
    <t>NStankov</t>
  </si>
  <si>
    <t>alexns7</t>
  </si>
  <si>
    <t>Panovski</t>
  </si>
  <si>
    <t>Gruychev</t>
  </si>
  <si>
    <t>Team "Dallas"</t>
  </si>
  <si>
    <t>PlamenKoinov</t>
  </si>
  <si>
    <t>iliyanaydenov</t>
  </si>
  <si>
    <t>TihomirDimov</t>
  </si>
  <si>
    <t>ivailo.hristov</t>
  </si>
  <si>
    <t>Team "Rio de Janeiro"</t>
  </si>
  <si>
    <t>plamenppp</t>
  </si>
  <si>
    <t>warXx</t>
  </si>
  <si>
    <t>slavek</t>
  </si>
  <si>
    <t>Dochko</t>
  </si>
  <si>
    <t>Team "Taipei"</t>
  </si>
  <si>
    <t>Vankott</t>
  </si>
  <si>
    <t>Grozev_junior</t>
  </si>
  <si>
    <t>Shinigami</t>
  </si>
  <si>
    <t>EpicJerad</t>
  </si>
  <si>
    <t>Team "Milan"</t>
  </si>
  <si>
    <t>Traone</t>
  </si>
  <si>
    <t>Yulaw</t>
  </si>
  <si>
    <t>SvetlinStoyanov</t>
  </si>
  <si>
    <t>Fantomasa</t>
  </si>
  <si>
    <t>Team "Budapest"</t>
  </si>
  <si>
    <t>valiopetev</t>
  </si>
  <si>
    <t>VanGog06</t>
  </si>
  <si>
    <t>poponai</t>
  </si>
  <si>
    <t>as.Io</t>
  </si>
  <si>
    <t>Team "Bali"</t>
  </si>
  <si>
    <t>Ivan_Pashkulev</t>
  </si>
  <si>
    <t>Minikeks2</t>
  </si>
  <si>
    <t>LittleZombie</t>
  </si>
  <si>
    <t>hathor</t>
  </si>
  <si>
    <t>Team "Stockholm"</t>
  </si>
  <si>
    <t>teod_st</t>
  </si>
  <si>
    <t>yovko.gospodinov</t>
  </si>
  <si>
    <t>mdimanov</t>
  </si>
  <si>
    <t>antonskief</t>
  </si>
  <si>
    <t>Team "Sydney"</t>
  </si>
  <si>
    <t>viktor.pts</t>
  </si>
  <si>
    <t>doomat</t>
  </si>
  <si>
    <t>Mario_Krastev</t>
  </si>
  <si>
    <t>chadel4e</t>
  </si>
  <si>
    <t>Team "Washington D.C."</t>
  </si>
  <si>
    <t>DonchoPatronski</t>
  </si>
  <si>
    <t>justBeOk</t>
  </si>
  <si>
    <t>lora.krumova</t>
  </si>
  <si>
    <t>awesomeo</t>
  </si>
  <si>
    <t>Team "Oslo"</t>
  </si>
  <si>
    <t>Unnametko</t>
  </si>
  <si>
    <t>Alex0101</t>
  </si>
  <si>
    <t>Silenci0</t>
  </si>
  <si>
    <t>daniel.zlatkov</t>
  </si>
  <si>
    <t>Team "Wellington"</t>
  </si>
  <si>
    <t>Nick_89</t>
  </si>
  <si>
    <t>asyadi</t>
  </si>
  <si>
    <t>svetljo</t>
  </si>
  <si>
    <t>Dpoaw</t>
  </si>
  <si>
    <t>Team "Boston"</t>
  </si>
  <si>
    <t>gindev</t>
  </si>
  <si>
    <t>valenteeeen</t>
  </si>
  <si>
    <t>Petar</t>
  </si>
  <si>
    <t>evtimski</t>
  </si>
  <si>
    <t>Team "Edirne"</t>
  </si>
  <si>
    <t>plamengpetkov</t>
  </si>
  <si>
    <t>Karadjov</t>
  </si>
  <si>
    <t>snooker</t>
  </si>
  <si>
    <t>Konan</t>
  </si>
  <si>
    <t>Отбор №</t>
  </si>
  <si>
    <t>Име на отбор</t>
  </si>
  <si>
    <t>Дата</t>
  </si>
  <si>
    <t>Час</t>
  </si>
  <si>
    <t>Тип проект/Тема</t>
  </si>
  <si>
    <t>Коментар</t>
  </si>
  <si>
    <r>
      <t>Functionality</t>
    </r>
    <r>
      <rPr>
        <sz val="11"/>
        <color theme="1"/>
        <rFont val="Calibri"/>
        <family val="2"/>
        <charset val="204"/>
        <scheme val="minor"/>
      </rPr>
      <t xml:space="preserve"> (6)</t>
    </r>
  </si>
  <si>
    <r>
      <t>Code structure</t>
    </r>
    <r>
      <rPr>
        <sz val="11"/>
        <color theme="1"/>
        <rFont val="Calibri"/>
        <family val="2"/>
        <charset val="204"/>
        <scheme val="minor"/>
      </rPr>
      <t xml:space="preserve"> (6)</t>
    </r>
  </si>
  <si>
    <t>Code quality (10)</t>
  </si>
  <si>
    <r>
      <t>Team work</t>
    </r>
    <r>
      <rPr>
        <sz val="11"/>
        <color theme="1"/>
        <rFont val="Calibri"/>
        <family val="2"/>
        <charset val="204"/>
        <scheme val="minor"/>
      </rPr>
      <t xml:space="preserve"> (3)</t>
    </r>
  </si>
  <si>
    <t>Bonus (5)</t>
  </si>
  <si>
    <t>Общо</t>
  </si>
  <si>
    <t>Макс</t>
  </si>
  <si>
    <t>%</t>
  </si>
  <si>
    <t>Участник 0</t>
  </si>
  <si>
    <t>Участник 1</t>
  </si>
  <si>
    <t>Участник 2</t>
  </si>
  <si>
    <t>Участник 3</t>
  </si>
  <si>
    <t>Участник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</si>
</sst>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25" formatCode="h:mm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21" totalsRowShown="0">
  <autoFilter ref="A1:S21"/>
  <tableColumns count="19">
    <tableColumn id="1" name="Отбор №"/>
    <tableColumn id="2" name="Име на отбор"/>
    <tableColumn id="3" name="Дата" dataDxfId="1"/>
    <tableColumn id="4" name="Час" dataDxfId="0"/>
    <tableColumn id="5" name="Тип проект/Тема"/>
    <tableColumn id="6" name="Коментар"/>
    <tableColumn id="7" name="Functionality (6)"/>
    <tableColumn id="8" name="Code structure (6)"/>
    <tableColumn id="9" name="Code quality (10)"/>
    <tableColumn id="10" name="Team work (3)"/>
    <tableColumn id="11" name="Bonus (5)"/>
    <tableColumn id="12" name="Общо">
      <calculatedColumnFormula>SUM(G2:K2)</calculatedColumnFormula>
    </tableColumn>
    <tableColumn id="13" name="Макс"/>
    <tableColumn id="14" name="%">
      <calculatedColumnFormula>(L2/M2)*100</calculatedColumnFormula>
    </tableColumn>
    <tableColumn id="15" name="Участник 0"/>
    <tableColumn id="16" name="Участник 1"/>
    <tableColumn id="17" name="Участник 2"/>
    <tableColumn id="18" name="Участник 3"/>
    <tableColumn id="19" name="Участник 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I3" sqref="I3"/>
    </sheetView>
  </sheetViews>
  <sheetFormatPr defaultRowHeight="15" x14ac:dyDescent="0.25"/>
  <cols>
    <col min="1" max="1" width="11.42578125" customWidth="1"/>
    <col min="2" max="2" width="15.5703125" customWidth="1"/>
    <col min="5" max="5" width="18.7109375" customWidth="1"/>
    <col min="6" max="6" width="12.140625" customWidth="1"/>
    <col min="7" max="7" width="17.5703125" customWidth="1"/>
    <col min="8" max="8" width="19" customWidth="1"/>
    <col min="9" max="9" width="18.140625" customWidth="1"/>
    <col min="10" max="10" width="15.7109375" customWidth="1"/>
    <col min="11" max="11" width="11.42578125" customWidth="1"/>
    <col min="15" max="19" width="12.7109375" customWidth="1"/>
  </cols>
  <sheetData>
    <row r="1" spans="1:19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s="3" t="s">
        <v>106</v>
      </c>
      <c r="H1" s="3" t="s">
        <v>107</v>
      </c>
      <c r="I1" s="3" t="s">
        <v>108</v>
      </c>
      <c r="J1" s="3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</row>
    <row r="2" spans="1:19" x14ac:dyDescent="0.25">
      <c r="A2">
        <v>1553</v>
      </c>
      <c r="B2" t="s">
        <v>0</v>
      </c>
      <c r="C2" s="1">
        <v>42481</v>
      </c>
      <c r="D2" s="2">
        <v>0.41666666666666669</v>
      </c>
      <c r="L2">
        <f t="shared" ref="L2:L21" si="0">SUM(G2:K2)</f>
        <v>0</v>
      </c>
      <c r="M2">
        <v>25</v>
      </c>
      <c r="N2">
        <f t="shared" ref="N2:N21" si="1">(L2/M2)*100</f>
        <v>0</v>
      </c>
      <c r="O2" t="s">
        <v>1</v>
      </c>
      <c r="P2" t="s">
        <v>2</v>
      </c>
      <c r="Q2" t="s">
        <v>3</v>
      </c>
      <c r="R2" t="s">
        <v>4</v>
      </c>
    </row>
    <row r="3" spans="1:19" x14ac:dyDescent="0.25">
      <c r="A3">
        <v>1554</v>
      </c>
      <c r="B3" t="s">
        <v>5</v>
      </c>
      <c r="C3" s="1">
        <v>42481</v>
      </c>
      <c r="D3" s="2">
        <v>0.4236111111111111</v>
      </c>
      <c r="L3">
        <f t="shared" si="0"/>
        <v>0</v>
      </c>
      <c r="M3">
        <v>25</v>
      </c>
      <c r="N3">
        <f t="shared" si="1"/>
        <v>0</v>
      </c>
      <c r="O3" t="s">
        <v>6</v>
      </c>
      <c r="P3" t="s">
        <v>7</v>
      </c>
      <c r="Q3" t="s">
        <v>8</v>
      </c>
      <c r="R3" t="s">
        <v>9</v>
      </c>
    </row>
    <row r="4" spans="1:19" x14ac:dyDescent="0.25">
      <c r="A4">
        <v>1555</v>
      </c>
      <c r="B4" t="s">
        <v>10</v>
      </c>
      <c r="C4" s="1">
        <v>42481</v>
      </c>
      <c r="D4" s="2">
        <v>0.43055555555555558</v>
      </c>
      <c r="L4">
        <f t="shared" si="0"/>
        <v>0</v>
      </c>
      <c r="M4">
        <v>25</v>
      </c>
      <c r="N4">
        <f t="shared" si="1"/>
        <v>0</v>
      </c>
      <c r="O4" t="s">
        <v>11</v>
      </c>
      <c r="P4" t="s">
        <v>12</v>
      </c>
      <c r="Q4" t="s">
        <v>13</v>
      </c>
      <c r="R4" t="s">
        <v>14</v>
      </c>
    </row>
    <row r="5" spans="1:19" x14ac:dyDescent="0.25">
      <c r="A5">
        <v>1556</v>
      </c>
      <c r="B5" t="s">
        <v>15</v>
      </c>
      <c r="C5" s="1">
        <v>42481</v>
      </c>
      <c r="D5" s="2">
        <v>0.4375</v>
      </c>
      <c r="L5">
        <f t="shared" si="0"/>
        <v>0</v>
      </c>
      <c r="M5">
        <v>25</v>
      </c>
      <c r="N5">
        <f t="shared" si="1"/>
        <v>0</v>
      </c>
      <c r="O5" t="s">
        <v>16</v>
      </c>
      <c r="P5" t="s">
        <v>17</v>
      </c>
      <c r="Q5" t="s">
        <v>18</v>
      </c>
      <c r="R5" t="s">
        <v>19</v>
      </c>
    </row>
    <row r="6" spans="1:19" x14ac:dyDescent="0.25">
      <c r="A6">
        <v>1557</v>
      </c>
      <c r="B6" t="s">
        <v>20</v>
      </c>
      <c r="C6" s="1">
        <v>42481</v>
      </c>
      <c r="D6" s="2">
        <v>0.44444444444444442</v>
      </c>
      <c r="L6">
        <f t="shared" si="0"/>
        <v>0</v>
      </c>
      <c r="M6">
        <v>25</v>
      </c>
      <c r="N6">
        <f t="shared" si="1"/>
        <v>0</v>
      </c>
      <c r="O6" t="s">
        <v>21</v>
      </c>
      <c r="P6" t="s">
        <v>22</v>
      </c>
      <c r="Q6" t="s">
        <v>23</v>
      </c>
      <c r="R6" t="s">
        <v>24</v>
      </c>
    </row>
    <row r="7" spans="1:19" x14ac:dyDescent="0.25">
      <c r="A7">
        <v>1558</v>
      </c>
      <c r="B7" t="s">
        <v>25</v>
      </c>
      <c r="C7" s="1">
        <v>42481</v>
      </c>
      <c r="D7" s="2">
        <v>0.4513888888888889</v>
      </c>
      <c r="L7">
        <f t="shared" si="0"/>
        <v>0</v>
      </c>
      <c r="M7">
        <v>25</v>
      </c>
      <c r="N7">
        <f t="shared" si="1"/>
        <v>0</v>
      </c>
      <c r="O7" t="s">
        <v>26</v>
      </c>
      <c r="P7" t="s">
        <v>27</v>
      </c>
      <c r="Q7" t="s">
        <v>28</v>
      </c>
      <c r="R7" t="s">
        <v>29</v>
      </c>
    </row>
    <row r="8" spans="1:19" x14ac:dyDescent="0.25">
      <c r="A8">
        <v>1559</v>
      </c>
      <c r="B8" t="s">
        <v>30</v>
      </c>
      <c r="C8" s="1">
        <v>42481</v>
      </c>
      <c r="D8" s="2">
        <v>0.45833333333333331</v>
      </c>
      <c r="L8">
        <f t="shared" si="0"/>
        <v>0</v>
      </c>
      <c r="M8">
        <v>25</v>
      </c>
      <c r="N8">
        <f t="shared" si="1"/>
        <v>0</v>
      </c>
      <c r="O8" t="s">
        <v>31</v>
      </c>
      <c r="P8" t="s">
        <v>32</v>
      </c>
      <c r="Q8" t="s">
        <v>33</v>
      </c>
      <c r="R8" t="s">
        <v>34</v>
      </c>
    </row>
    <row r="9" spans="1:19" x14ac:dyDescent="0.25">
      <c r="A9">
        <v>1560</v>
      </c>
      <c r="B9" t="s">
        <v>35</v>
      </c>
      <c r="C9" s="1">
        <v>42481</v>
      </c>
      <c r="D9" s="2">
        <v>0.47222222222222227</v>
      </c>
      <c r="L9">
        <f t="shared" si="0"/>
        <v>0</v>
      </c>
      <c r="M9">
        <v>25</v>
      </c>
      <c r="N9">
        <f t="shared" si="1"/>
        <v>0</v>
      </c>
      <c r="O9" t="s">
        <v>36</v>
      </c>
      <c r="P9" t="s">
        <v>37</v>
      </c>
      <c r="Q9" t="s">
        <v>38</v>
      </c>
      <c r="R9" t="s">
        <v>39</v>
      </c>
    </row>
    <row r="10" spans="1:19" x14ac:dyDescent="0.25">
      <c r="A10">
        <v>1561</v>
      </c>
      <c r="B10" t="s">
        <v>40</v>
      </c>
      <c r="C10" s="1">
        <v>42481</v>
      </c>
      <c r="D10" s="2">
        <v>0.47916666666666669</v>
      </c>
      <c r="L10">
        <f t="shared" si="0"/>
        <v>0</v>
      </c>
      <c r="M10">
        <v>25</v>
      </c>
      <c r="N10">
        <f t="shared" si="1"/>
        <v>0</v>
      </c>
      <c r="O10" t="s">
        <v>41</v>
      </c>
      <c r="P10" t="s">
        <v>42</v>
      </c>
      <c r="Q10" t="s">
        <v>43</v>
      </c>
      <c r="R10" t="s">
        <v>44</v>
      </c>
    </row>
    <row r="11" spans="1:19" x14ac:dyDescent="0.25">
      <c r="A11">
        <v>1562</v>
      </c>
      <c r="B11" t="s">
        <v>45</v>
      </c>
      <c r="C11" s="1">
        <v>42481</v>
      </c>
      <c r="D11" s="2">
        <v>0.4861111111111111</v>
      </c>
      <c r="L11">
        <f t="shared" si="0"/>
        <v>0</v>
      </c>
      <c r="M11">
        <v>25</v>
      </c>
      <c r="N11">
        <f t="shared" si="1"/>
        <v>0</v>
      </c>
      <c r="O11" t="s">
        <v>46</v>
      </c>
      <c r="P11" t="s">
        <v>47</v>
      </c>
      <c r="Q11" t="s">
        <v>48</v>
      </c>
      <c r="R11" t="s">
        <v>49</v>
      </c>
    </row>
    <row r="12" spans="1:19" x14ac:dyDescent="0.25">
      <c r="A12">
        <v>1563</v>
      </c>
      <c r="B12" t="s">
        <v>50</v>
      </c>
      <c r="C12" s="1">
        <v>42481</v>
      </c>
      <c r="D12" s="2">
        <v>0.49305555555555558</v>
      </c>
      <c r="L12">
        <f t="shared" si="0"/>
        <v>0</v>
      </c>
      <c r="M12">
        <v>25</v>
      </c>
      <c r="N12">
        <f t="shared" si="1"/>
        <v>0</v>
      </c>
      <c r="O12" t="s">
        <v>51</v>
      </c>
      <c r="P12" t="s">
        <v>52</v>
      </c>
      <c r="Q12" t="s">
        <v>53</v>
      </c>
      <c r="R12" t="s">
        <v>54</v>
      </c>
    </row>
    <row r="13" spans="1:19" x14ac:dyDescent="0.25">
      <c r="A13">
        <v>1564</v>
      </c>
      <c r="B13" t="s">
        <v>55</v>
      </c>
      <c r="C13" s="1">
        <v>42481</v>
      </c>
      <c r="D13" s="2">
        <v>0.5</v>
      </c>
      <c r="L13">
        <f t="shared" si="0"/>
        <v>0</v>
      </c>
      <c r="M13">
        <v>25</v>
      </c>
      <c r="N13">
        <f t="shared" si="1"/>
        <v>0</v>
      </c>
      <c r="O13" t="s">
        <v>56</v>
      </c>
      <c r="P13" t="s">
        <v>57</v>
      </c>
      <c r="Q13" t="s">
        <v>58</v>
      </c>
      <c r="R13" t="s">
        <v>59</v>
      </c>
    </row>
    <row r="14" spans="1:19" x14ac:dyDescent="0.25">
      <c r="A14">
        <v>1565</v>
      </c>
      <c r="B14" t="s">
        <v>60</v>
      </c>
      <c r="C14" s="1">
        <v>42481</v>
      </c>
      <c r="D14" s="2">
        <v>0.51388888888888895</v>
      </c>
      <c r="L14">
        <f t="shared" si="0"/>
        <v>0</v>
      </c>
      <c r="M14">
        <v>25</v>
      </c>
      <c r="N14">
        <f t="shared" si="1"/>
        <v>0</v>
      </c>
      <c r="O14" t="s">
        <v>61</v>
      </c>
      <c r="P14" t="s">
        <v>62</v>
      </c>
      <c r="Q14" t="s">
        <v>63</v>
      </c>
      <c r="R14" t="s">
        <v>64</v>
      </c>
    </row>
    <row r="15" spans="1:19" x14ac:dyDescent="0.25">
      <c r="A15">
        <v>1566</v>
      </c>
      <c r="B15" t="s">
        <v>65</v>
      </c>
      <c r="C15" s="1">
        <v>42481</v>
      </c>
      <c r="D15" s="2">
        <v>0.52083333333333337</v>
      </c>
      <c r="L15">
        <f t="shared" si="0"/>
        <v>0</v>
      </c>
      <c r="M15">
        <v>25</v>
      </c>
      <c r="N15">
        <f t="shared" si="1"/>
        <v>0</v>
      </c>
      <c r="O15" t="s">
        <v>66</v>
      </c>
      <c r="P15" t="s">
        <v>67</v>
      </c>
      <c r="Q15" t="s">
        <v>68</v>
      </c>
      <c r="R15" t="s">
        <v>69</v>
      </c>
    </row>
    <row r="16" spans="1:19" x14ac:dyDescent="0.25">
      <c r="A16">
        <v>1567</v>
      </c>
      <c r="B16" t="s">
        <v>70</v>
      </c>
      <c r="C16" s="1">
        <v>42481</v>
      </c>
      <c r="D16" s="2">
        <v>0.52777777777777779</v>
      </c>
      <c r="L16">
        <f t="shared" si="0"/>
        <v>0</v>
      </c>
      <c r="M16">
        <v>25</v>
      </c>
      <c r="N16">
        <f t="shared" si="1"/>
        <v>0</v>
      </c>
      <c r="O16" t="s">
        <v>71</v>
      </c>
      <c r="P16" t="s">
        <v>72</v>
      </c>
      <c r="Q16" t="s">
        <v>73</v>
      </c>
      <c r="R16" t="s">
        <v>74</v>
      </c>
    </row>
    <row r="17" spans="1:18" x14ac:dyDescent="0.25">
      <c r="A17">
        <v>1568</v>
      </c>
      <c r="B17" t="s">
        <v>75</v>
      </c>
      <c r="C17" s="1">
        <v>42481</v>
      </c>
      <c r="D17" s="2">
        <v>0.53472222222222221</v>
      </c>
      <c r="L17">
        <f t="shared" si="0"/>
        <v>0</v>
      </c>
      <c r="M17">
        <v>25</v>
      </c>
      <c r="N17">
        <f t="shared" si="1"/>
        <v>0</v>
      </c>
      <c r="O17" t="s">
        <v>76</v>
      </c>
      <c r="P17" t="s">
        <v>77</v>
      </c>
      <c r="Q17" t="s">
        <v>78</v>
      </c>
      <c r="R17" t="s">
        <v>79</v>
      </c>
    </row>
    <row r="18" spans="1:18" x14ac:dyDescent="0.25">
      <c r="A18">
        <v>1569</v>
      </c>
      <c r="B18" t="s">
        <v>80</v>
      </c>
      <c r="C18" s="1">
        <v>42481</v>
      </c>
      <c r="D18" s="2">
        <v>0.54166666666666663</v>
      </c>
      <c r="L18">
        <f t="shared" si="0"/>
        <v>0</v>
      </c>
      <c r="M18">
        <v>25</v>
      </c>
      <c r="N18">
        <f t="shared" si="1"/>
        <v>0</v>
      </c>
      <c r="O18" t="s">
        <v>81</v>
      </c>
      <c r="P18" t="s">
        <v>82</v>
      </c>
      <c r="Q18" t="s">
        <v>83</v>
      </c>
      <c r="R18" t="s">
        <v>84</v>
      </c>
    </row>
    <row r="19" spans="1:18" x14ac:dyDescent="0.25">
      <c r="A19">
        <v>1570</v>
      </c>
      <c r="B19" t="s">
        <v>85</v>
      </c>
      <c r="C19" s="1">
        <v>42481</v>
      </c>
      <c r="D19" s="2">
        <v>0.54861111111111105</v>
      </c>
      <c r="L19">
        <f t="shared" si="0"/>
        <v>0</v>
      </c>
      <c r="M19">
        <v>25</v>
      </c>
      <c r="N19">
        <f t="shared" si="1"/>
        <v>0</v>
      </c>
      <c r="O19" t="s">
        <v>86</v>
      </c>
      <c r="P19" t="s">
        <v>87</v>
      </c>
      <c r="Q19" t="s">
        <v>88</v>
      </c>
      <c r="R19" t="s">
        <v>89</v>
      </c>
    </row>
    <row r="20" spans="1:18" x14ac:dyDescent="0.25">
      <c r="A20">
        <v>1571</v>
      </c>
      <c r="B20" t="s">
        <v>90</v>
      </c>
      <c r="C20" s="1">
        <v>42481</v>
      </c>
      <c r="D20" s="2">
        <v>0.55555555555555558</v>
      </c>
      <c r="L20">
        <f t="shared" si="0"/>
        <v>0</v>
      </c>
      <c r="M20">
        <v>25</v>
      </c>
      <c r="N20">
        <f t="shared" si="1"/>
        <v>0</v>
      </c>
      <c r="O20" t="s">
        <v>91</v>
      </c>
      <c r="P20" t="s">
        <v>92</v>
      </c>
      <c r="Q20" t="s">
        <v>93</v>
      </c>
      <c r="R20" t="s">
        <v>94</v>
      </c>
    </row>
    <row r="21" spans="1:18" x14ac:dyDescent="0.25">
      <c r="A21">
        <v>1572</v>
      </c>
      <c r="B21" t="s">
        <v>95</v>
      </c>
      <c r="C21" s="1">
        <v>42481</v>
      </c>
      <c r="D21" s="2">
        <v>0.5625</v>
      </c>
      <c r="L21">
        <f t="shared" si="0"/>
        <v>0</v>
      </c>
      <c r="M21">
        <v>25</v>
      </c>
      <c r="N21">
        <f t="shared" si="1"/>
        <v>0</v>
      </c>
      <c r="O21" t="s">
        <v>96</v>
      </c>
      <c r="P21" t="s">
        <v>97</v>
      </c>
      <c r="Q21" t="s">
        <v>98</v>
      </c>
      <c r="R21" t="s">
        <v>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2016-03-25T13:35:51Z</dcterms:created>
  <dcterms:modified xsi:type="dcterms:W3CDTF">2016-03-25T13:38:43Z</dcterms:modified>
</cp:coreProperties>
</file>