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BAC\Internship\UOB\Projects\"/>
    </mc:Choice>
  </mc:AlternateContent>
  <xr:revisionPtr revIDLastSave="0" documentId="13_ncr:1_{465725E6-14C3-4765-86F8-1FB654AB4D75}" xr6:coauthVersionLast="47" xr6:coauthVersionMax="47" xr10:uidLastSave="{00000000-0000-0000-0000-000000000000}"/>
  <bookViews>
    <workbookView xWindow="-120" yWindow="-120" windowWidth="20730" windowHeight="11160" xr2:uid="{25898C2B-903F-DA4B-A7C7-6CABCCCF6B3D}"/>
  </bookViews>
  <sheets>
    <sheet name="Sheet1" sheetId="1" r:id="rId1"/>
    <sheet name="test cases" sheetId="2" r:id="rId2"/>
    <sheet name="test case 1_result" sheetId="3" r:id="rId3"/>
    <sheet name="test case 2_resul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4" i="3" l="1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</calcChain>
</file>

<file path=xl/sharedStrings.xml><?xml version="1.0" encoding="utf-8"?>
<sst xmlns="http://schemas.openxmlformats.org/spreadsheetml/2006/main" count="1357" uniqueCount="243">
  <si>
    <t>really bad</t>
  </si>
  <si>
    <t>bad</t>
  </si>
  <si>
    <t>good</t>
  </si>
  <si>
    <t>really good</t>
  </si>
  <si>
    <t>Total Number of Cores:</t>
  </si>
  <si>
    <t>8 (4 performance and 4 efficiency)</t>
  </si>
  <si>
    <t>default:vad=0.3</t>
  </si>
  <si>
    <t>Almost unrecognizable</t>
  </si>
  <si>
    <t>The distinction is not detailed</t>
  </si>
  <si>
    <t>The general distinction is correct</t>
  </si>
  <si>
    <t>Few errors</t>
  </si>
  <si>
    <t xml:space="preserve"> Memory:</t>
  </si>
  <si>
    <t>8 GB</t>
  </si>
  <si>
    <t>Many misjudgments</t>
  </si>
  <si>
    <t>Chip</t>
  </si>
  <si>
    <t>Apple M1</t>
  </si>
  <si>
    <t>audio file</t>
  </si>
  <si>
    <t>time(audio duration)</t>
  </si>
  <si>
    <t>run on</t>
  </si>
  <si>
    <t>type</t>
  </si>
  <si>
    <t>pre-segmentation</t>
  </si>
  <si>
    <t>SD_model</t>
  </si>
  <si>
    <t>Culster_model</t>
  </si>
  <si>
    <t>Vad.deep_model</t>
  </si>
  <si>
    <t>noise reduce</t>
  </si>
  <si>
    <t>noisereduce_mode</t>
  </si>
  <si>
    <t>SAMPLE_RATE</t>
  </si>
  <si>
    <t>result</t>
  </si>
  <si>
    <t>Time used</t>
  </si>
  <si>
    <t>subname3</t>
  </si>
  <si>
    <t>subname1</t>
  </si>
  <si>
    <t>subname2</t>
  </si>
  <si>
    <t>Bdb001_interaction_first120s(M+M+F)   16.000 kHz</t>
  </si>
  <si>
    <t>120s</t>
  </si>
  <si>
    <t>local</t>
  </si>
  <si>
    <t>wav</t>
  </si>
  <si>
    <t>N</t>
  </si>
  <si>
    <t>malaya</t>
  </si>
  <si>
    <t>speaker_similarity</t>
  </si>
  <si>
    <t>speakernet</t>
  </si>
  <si>
    <t>F</t>
  </si>
  <si>
    <t>/</t>
  </si>
  <si>
    <t>duration:  0:00:45.427905</t>
  </si>
  <si>
    <t>actually three prople, it judged two</t>
  </si>
  <si>
    <t>Bdb001_interaction_first120s(M+M+F)</t>
  </si>
  <si>
    <t>duration:  0:00:37.173443</t>
  </si>
  <si>
    <t>T</t>
  </si>
  <si>
    <t>'resnet-unet'</t>
  </si>
  <si>
    <t>duration:  0:01:07.177509</t>
  </si>
  <si>
    <t>duration:  0:00:30.389825</t>
  </si>
  <si>
    <t>affinity_propagation</t>
  </si>
  <si>
    <t>fail to run</t>
  </si>
  <si>
    <t>spectral_clustering(3,4)</t>
  </si>
  <si>
    <t>duration:  0:00:51.852942</t>
  </si>
  <si>
    <t>Like a random judgment of three people</t>
  </si>
  <si>
    <t>duration:  0:00:38.427226</t>
  </si>
  <si>
    <t>duration:  0:00:56.494064</t>
  </si>
  <si>
    <t>duration:  0:00:29.636441</t>
  </si>
  <si>
    <t>spectral_clustering(3,3)</t>
  </si>
  <si>
    <t>Vad=0.9</t>
  </si>
  <si>
    <t>kmeans(3)</t>
  </si>
  <si>
    <t>speaker_change_detection(3,4)</t>
  </si>
  <si>
    <t>pyannote</t>
  </si>
  <si>
    <t>duration:  0:01:13.769840</t>
  </si>
  <si>
    <t>duration:  0:01:10.157797</t>
  </si>
  <si>
    <t>duration:  0:02:46.869784</t>
  </si>
  <si>
    <t>duration:  0:01:02.730051</t>
  </si>
  <si>
    <t>Does not include time of mp3 to wav</t>
  </si>
  <si>
    <t>Unit5(4)planed anything_(M+F)   24.000 kHz</t>
  </si>
  <si>
    <t>23s</t>
  </si>
  <si>
    <t>mp3</t>
  </si>
  <si>
    <t>duration:  0:00:29.327101</t>
  </si>
  <si>
    <t>Unit5(4)planed anything_(M+F)</t>
  </si>
  <si>
    <t>duration:  0:00:17.656147</t>
  </si>
  <si>
    <t xml:space="preserve">Unit5(4)planed anything_(M+F)   </t>
  </si>
  <si>
    <t>duration:  0:00:38.452925</t>
  </si>
  <si>
    <t>duration:  0:00:34.116151</t>
  </si>
  <si>
    <t>spectral_clustering(2,3)</t>
  </si>
  <si>
    <t>duration:  0:00:36.023312</t>
  </si>
  <si>
    <t>duration:  0:00:34.520277</t>
  </si>
  <si>
    <t>duration:  0:00:27.395810</t>
  </si>
  <si>
    <t>duration:  0:00:33.752918</t>
  </si>
  <si>
    <t>kmeans(2)</t>
  </si>
  <si>
    <t>speaker_change_detection(2,3)</t>
  </si>
  <si>
    <t>duration:  0:00:40.845018</t>
  </si>
  <si>
    <t>duration:  0:00:36.464840</t>
  </si>
  <si>
    <t>duration:  0:00:52.073158</t>
  </si>
  <si>
    <t>duration:  0:00:44.360496</t>
  </si>
  <si>
    <t>Does not include  time of chunking</t>
  </si>
  <si>
    <t>The-Singaporean-White-Boy_(M+M+F)  44.100 kHz</t>
  </si>
  <si>
    <t>532s</t>
  </si>
  <si>
    <t>Y（devided into 11 chunks)</t>
  </si>
  <si>
    <t>duration:  0:11:04.836439</t>
  </si>
  <si>
    <t>The-Singaporean-White-Boy_(M+M+F)</t>
  </si>
  <si>
    <t>very good</t>
  </si>
  <si>
    <t>duration:  0:15:42.676944</t>
  </si>
  <si>
    <t>Y</t>
  </si>
  <si>
    <t>duration:  0:02:39.981588</t>
  </si>
  <si>
    <t>duration:  0:02:09.275593</t>
  </si>
  <si>
    <r>
      <t>frame_duration_ms</t>
    </r>
    <r>
      <rPr>
        <sz val="11"/>
        <color rgb="FFA9B7C6"/>
        <rFont val="JetBrains Mono"/>
        <family val="3"/>
      </rPr>
      <t>=</t>
    </r>
    <r>
      <rPr>
        <sz val="11"/>
        <color rgb="FF6897BB"/>
        <rFont val="JetBrains Mono"/>
        <family val="3"/>
      </rPr>
      <t>50</t>
    </r>
    <r>
      <rPr>
        <sz val="11"/>
        <color rgb="FFCC7832"/>
        <rFont val="JetBrains Mono"/>
        <family val="3"/>
      </rPr>
      <t xml:space="preserve">, </t>
    </r>
    <r>
      <rPr>
        <sz val="11"/>
        <color rgb="FFAA4926"/>
        <rFont val="JetBrains Mono"/>
        <family val="3"/>
      </rPr>
      <t>threshold_to_stop</t>
    </r>
    <r>
      <rPr>
        <sz val="11"/>
        <color rgb="FFA9B7C6"/>
        <rFont val="JetBrains Mono"/>
        <family val="3"/>
      </rPr>
      <t>=</t>
    </r>
    <r>
      <rPr>
        <sz val="11"/>
        <color rgb="FF6897BB"/>
        <rFont val="JetBrains Mono"/>
        <family val="3"/>
      </rPr>
      <t>0.8</t>
    </r>
  </si>
  <si>
    <t>duration:  0:02:38.730861</t>
  </si>
  <si>
    <t>dev00(M+M)   16.000 kHz</t>
  </si>
  <si>
    <t>30s</t>
  </si>
  <si>
    <t>duration:  0:00:33.922177</t>
  </si>
  <si>
    <t>these two man's voice are very similar indeed</t>
  </si>
  <si>
    <t>dev00</t>
  </si>
  <si>
    <t>duration:  0:01:13.348998</t>
  </si>
  <si>
    <t>duration:  0:00:27.913454</t>
  </si>
  <si>
    <t>duration:  0:00:36.831020</t>
  </si>
  <si>
    <t>duration:  0:00:23.646248</t>
  </si>
  <si>
    <t>duration:  0:00:33.923693</t>
  </si>
  <si>
    <t>trn09(M+F)   16.000 kHz</t>
  </si>
  <si>
    <t>duration:  0:00:52.211246</t>
  </si>
  <si>
    <t>trn09</t>
  </si>
  <si>
    <t>duration:  0:01:05.400160</t>
  </si>
  <si>
    <t>duration:  0:00:43.306492</t>
  </si>
  <si>
    <t>duration:  0:00:45.539774</t>
  </si>
  <si>
    <t>duration:  0:00:28.223818</t>
  </si>
  <si>
    <t>duration:  0:00:37.758855</t>
  </si>
  <si>
    <t>duration:  0:00:27.168914</t>
  </si>
  <si>
    <t>duration:  0:00:30.004993</t>
  </si>
  <si>
    <t>duration:  0:00:26.354571</t>
  </si>
  <si>
    <t>duration:  0:00:30.976465</t>
  </si>
  <si>
    <t>Bdb001_interaction_large(M+M+F)  16.000 kHz</t>
  </si>
  <si>
    <t>3022S     (50min)</t>
  </si>
  <si>
    <t>good(80%)</t>
  </si>
  <si>
    <t>duration:  0:07:35.550674</t>
  </si>
  <si>
    <t>Bdb001_interaction_large</t>
  </si>
  <si>
    <t>bad(50%)</t>
  </si>
  <si>
    <t>duration:  0:19:04.885542</t>
  </si>
  <si>
    <t>good(65%),not that sensitive</t>
  </si>
  <si>
    <t>duration:  0:09:40.899637</t>
  </si>
  <si>
    <r>
      <t xml:space="preserve">Bdb001_interaction_first120s(M+M+F).  </t>
    </r>
    <r>
      <rPr>
        <sz val="12"/>
        <color rgb="FFFF0000"/>
        <rFont val="Calibri (Body)"/>
      </rPr>
      <t>; Vad=0.9</t>
    </r>
  </si>
  <si>
    <t>vggvox-v2</t>
  </si>
  <si>
    <t>duration:  0:01:46.479832</t>
  </si>
  <si>
    <t>test case 1</t>
  </si>
  <si>
    <t>Reason for testing:</t>
  </si>
  <si>
    <r>
      <t xml:space="preserve">we find that the </t>
    </r>
    <r>
      <rPr>
        <sz val="12"/>
        <color rgb="FFFF0000"/>
        <rFont val="Calibri (Body)"/>
      </rPr>
      <t>SAMPLE_RATE</t>
    </r>
    <r>
      <rPr>
        <sz val="12"/>
        <color theme="1"/>
        <rFont val="Calibri"/>
        <family val="2"/>
        <scheme val="minor"/>
      </rPr>
      <t xml:space="preserve"> have a huge influnce on noise reduce, maybe because the noise reduce model is trained on 44100khz training data set.</t>
    </r>
  </si>
  <si>
    <t xml:space="preserve">But if we set noise reduce=False, the sample rate setting still have influence on the SD result, so we have to find out: </t>
  </si>
  <si>
    <r>
      <t xml:space="preserve">1.whether the </t>
    </r>
    <r>
      <rPr>
        <sz val="12"/>
        <color rgb="FFFF0000"/>
        <rFont val="Calibri (Body)"/>
      </rPr>
      <t>SAMPLE_RATE</t>
    </r>
    <r>
      <rPr>
        <sz val="12"/>
        <color theme="1"/>
        <rFont val="Calibri"/>
        <family val="2"/>
        <scheme val="minor"/>
      </rPr>
      <t xml:space="preserve"> set here also means resample audio for SD; </t>
    </r>
  </si>
  <si>
    <r>
      <t xml:space="preserve">2. If no noise reduction is added, what is the best effect on SD when </t>
    </r>
    <r>
      <rPr>
        <sz val="12"/>
        <color rgb="FFFF0000"/>
        <rFont val="Calibri (Body)"/>
      </rPr>
      <t>SAMPLE_RATE</t>
    </r>
    <r>
      <rPr>
        <sz val="12"/>
        <color theme="1"/>
        <rFont val="Calibri"/>
        <family val="2"/>
        <scheme val="minor"/>
      </rPr>
      <t xml:space="preserve"> is set?</t>
    </r>
  </si>
  <si>
    <t>required data:</t>
  </si>
  <si>
    <t>one same audio with different sample rate(use code to resample it)</t>
  </si>
  <si>
    <t>duration:</t>
  </si>
  <si>
    <t>not cutted</t>
  </si>
  <si>
    <r>
      <t>Bdb001_interaction_first120s(M+M+F)   16.000 kHz</t>
    </r>
    <r>
      <rPr>
        <sz val="12"/>
        <color theme="8" tint="-0.249977111117893"/>
        <rFont val="Calibri (Body)"/>
      </rPr>
      <t>(original)</t>
    </r>
  </si>
  <si>
    <t>Bdb001_interaction_first120s(M+M+F)   8.000 kHz</t>
  </si>
  <si>
    <t>Bdb001_interaction_first120s(M+M+F)   44.100 kHz</t>
  </si>
  <si>
    <t>Expected results:</t>
  </si>
  <si>
    <r>
      <t xml:space="preserve">when not add noise reduction, both for Malaya and pyannote, set </t>
    </r>
    <r>
      <rPr>
        <sz val="12"/>
        <color rgb="FFFF0000"/>
        <rFont val="Calibri (Body)"/>
      </rPr>
      <t>SAMPLE_RATE</t>
    </r>
    <r>
      <rPr>
        <sz val="12"/>
        <color theme="1"/>
        <rFont val="Calibri"/>
        <family val="2"/>
        <scheme val="minor"/>
      </rPr>
      <t xml:space="preserve"> == sample rate of audio itself will get the best SD result.</t>
    </r>
  </si>
  <si>
    <t>Actual results:</t>
  </si>
  <si>
    <r>
      <t>frame_duration_ms</t>
    </r>
    <r>
      <rPr>
        <sz val="12"/>
        <color theme="1"/>
        <rFont val="Calibri (Body)"/>
      </rPr>
      <t>=50, threshold_to_stop=0.8</t>
    </r>
  </si>
  <si>
    <t>duration:  0:00:41.060801</t>
  </si>
  <si>
    <t>duration:  0:00:45.953016</t>
  </si>
  <si>
    <t>duration:  0:00:44.367447</t>
  </si>
  <si>
    <t>same with above</t>
  </si>
  <si>
    <t>duration:  0:01:37.979942</t>
  </si>
  <si>
    <t>Guidance on model adjustment:</t>
  </si>
  <si>
    <t>1. For Malaya:(if not recude noise) If the audio itself does not have 44100, then even using 44100 resampling will not achieve better results, and will generally be worse</t>
  </si>
  <si>
    <t>2. For Malaya:(if not recude noise)Resampling with a frequency lower than the audio itself will produce worse results</t>
  </si>
  <si>
    <t>3.For Pyannote: (if not recude noise)Selecting the same frequency resampling as the audio itself will give the best results</t>
  </si>
  <si>
    <t>test case 2</t>
  </si>
  <si>
    <t>From case1, we know that if we do not add noise reduction, we will get the best results by resampling the frequency of the audio itself</t>
  </si>
  <si>
    <r>
      <t xml:space="preserve">the </t>
    </r>
    <r>
      <rPr>
        <sz val="12"/>
        <color rgb="FFFF0000"/>
        <rFont val="Calibri (Body)"/>
      </rPr>
      <t>frame_duration_ms</t>
    </r>
    <r>
      <rPr>
        <sz val="12"/>
        <color theme="1"/>
        <rFont val="Calibri"/>
        <family val="2"/>
        <scheme val="minor"/>
      </rPr>
      <t xml:space="preserve"> and </t>
    </r>
    <r>
      <rPr>
        <sz val="12"/>
        <color rgb="FFFF0000"/>
        <rFont val="Calibri (Body)"/>
      </rPr>
      <t>threshold_to_stop</t>
    </r>
    <r>
      <rPr>
        <sz val="12"/>
        <color theme="1"/>
        <rFont val="Calibri"/>
        <family val="2"/>
        <scheme val="minor"/>
      </rPr>
      <t xml:space="preserve"> setting have huge influence on SD's result(these two only in Malaya model, in Vad part)</t>
    </r>
  </si>
  <si>
    <t>We try to find out how their increase and decrease affect the SD results</t>
  </si>
  <si>
    <r>
      <t xml:space="preserve">one standard toefl conversation audio(TPO_C1.mp3), set different </t>
    </r>
    <r>
      <rPr>
        <sz val="12"/>
        <color rgb="FFFF0000"/>
        <rFont val="Calibri (Body)"/>
      </rPr>
      <t>frame_duration_ms</t>
    </r>
    <r>
      <rPr>
        <sz val="12"/>
        <color theme="1"/>
        <rFont val="Calibri"/>
        <family val="2"/>
        <scheme val="minor"/>
      </rPr>
      <t xml:space="preserve"> and </t>
    </r>
    <r>
      <rPr>
        <sz val="12"/>
        <color rgb="FFFF0000"/>
        <rFont val="Calibri (Body)"/>
      </rPr>
      <t>threshold_to_stop</t>
    </r>
    <r>
      <rPr>
        <sz val="12"/>
        <color theme="1"/>
        <rFont val="Calibri"/>
        <family val="2"/>
        <scheme val="minor"/>
      </rPr>
      <t xml:space="preserve"> to check the SD result</t>
    </r>
  </si>
  <si>
    <t>duration:163s</t>
  </si>
  <si>
    <t>the sample rate of audio itself: 44.100 kHz</t>
  </si>
  <si>
    <t>the frame_duration_ms means:</t>
  </si>
  <si>
    <t>the threshold_to_stop means:</t>
  </si>
  <si>
    <t>Notes. All test on colab</t>
  </si>
  <si>
    <t>frame_duration_ms</t>
  </si>
  <si>
    <t>threshold_to_stop</t>
  </si>
  <si>
    <t>(not include the converst from mp3 to wav time)</t>
  </si>
  <si>
    <t>TPO_C1.mp3</t>
  </si>
  <si>
    <t>bad (almost no result after 36s)</t>
  </si>
  <si>
    <t>duration: 0:04:39.554979</t>
  </si>
  <si>
    <t>bad(almost no result after 45s)</t>
  </si>
  <si>
    <t>duration: 0:04:47.737012</t>
  </si>
  <si>
    <t>bad (in audio actually only two person are speaking after the first sentence, but the SD result always thinks there are three people talking)</t>
  </si>
  <si>
    <t>duration: 0:04:41.852673</t>
  </si>
  <si>
    <t>bad(The timing of the speaker's alternation is all wrong）</t>
  </si>
  <si>
    <t>duration: 0:04:52.269999</t>
  </si>
  <si>
    <t>bad(The stop threshold is set relatively small resulting in a very fine cut for recognition, which does not match normal speech at all)</t>
  </si>
  <si>
    <t>duration: 0:04:48.648140</t>
  </si>
  <si>
    <t>duration: 0:34:09.705626</t>
  </si>
  <si>
    <t>important issue 1: Malaya in this case sometimes can't hundle large audio file, we will try more to find out the reason.</t>
  </si>
  <si>
    <t>important issue 2: （Malaya）The model always tends to assume that the set of n people will speak alternately, so if one person speaks only at the beginning or at the end, the whole recognition effect will be very biased</t>
  </si>
  <si>
    <t>important issue 3: （Malaya）top threshold setting is best not to be lower than 0.5, otherwise the slice is too thin completely does not meet the actual situation</t>
  </si>
  <si>
    <t>important issue 4: Pyannote will takes a long time but perform well</t>
  </si>
  <si>
    <t>sample rate=44100</t>
  </si>
  <si>
    <t>start</t>
  </si>
  <si>
    <t>end</t>
  </si>
  <si>
    <t>duration</t>
  </si>
  <si>
    <t>label</t>
  </si>
  <si>
    <t>speaker 2</t>
  </si>
  <si>
    <t>speaker 1</t>
  </si>
  <si>
    <t>speaker 0</t>
  </si>
  <si>
    <t>sample rate=16000</t>
  </si>
  <si>
    <t>not a speaker</t>
  </si>
  <si>
    <t>sample rate=8000</t>
  </si>
  <si>
    <t>Start</t>
  </si>
  <si>
    <t>End</t>
  </si>
  <si>
    <t>Point</t>
  </si>
  <si>
    <t>Speaker</t>
  </si>
  <si>
    <t>0.2578125000000001 1.7596875 J SPEAKER_02</t>
  </si>
  <si>
    <t>2.856562500000001 6.2990625 K SPEAKER_02</t>
  </si>
  <si>
    <t>8.2734375 9.775312500000002 L SPEAKER_02</t>
  </si>
  <si>
    <t>13.740937500000001 14.770312500000003 T SPEAKER_03</t>
  </si>
  <si>
    <t>16.407187500000003 19.2421875 M SPEAKER_02</t>
  </si>
  <si>
    <t>18.0609375 23.4103125 U SPEAKER_03</t>
  </si>
  <si>
    <t>20.744062500000002 21.7734375 N SPEAKER_02</t>
  </si>
  <si>
    <t>22.684687500000003 22.7521875 O SPEAKER_02</t>
  </si>
  <si>
    <t>25.941562500000003 35.1721875 V SPEAKER_03</t>
  </si>
  <si>
    <t>36.690937500000004 44.7234375 W SPEAKER_03</t>
  </si>
  <si>
    <t>44.7234375 46.7484375 A SPEAKER_00</t>
  </si>
  <si>
    <t>46.5459375 47.1534375 X SPEAKER_03</t>
  </si>
  <si>
    <t>47.1534375 47.2546875 P SPEAKER_02</t>
  </si>
  <si>
    <t>47.2546875 47.3896875 B SPEAKER_00</t>
  </si>
  <si>
    <t>48.6721875 55.1690625 C SPEAKER_00</t>
  </si>
  <si>
    <t>52.46906250000001 53.0596875 I SPEAKER_01</t>
  </si>
  <si>
    <t>56.4684375 59.0671875 Q SPEAKER_02</t>
  </si>
  <si>
    <t>56.6371875 56.839687500000004 D SPEAKER_00</t>
  </si>
  <si>
    <t>58.105312500000004 71.9259375 E SPEAKER_00</t>
  </si>
  <si>
    <t>73.1409375 100.6303125 F SPEAKER_00</t>
  </si>
  <si>
    <t>101.18718750000001 112.51031250000001 G SPEAKER_00</t>
  </si>
  <si>
    <t>112.07156250000001 116.93156250000001 R SPEAKER_02</t>
  </si>
  <si>
    <t>113.15156250000001 114.16406250000001 H SPEAKER_00</t>
  </si>
  <si>
    <t>117.40406250000001 119.68218750000001 S SPEAKER_02</t>
  </si>
  <si>
    <r>
      <t>spectral_clustering(speaker_vector, grouped_vad, min_clusters=</t>
    </r>
    <r>
      <rPr>
        <sz val="14"/>
        <color rgb="FF098658"/>
        <rFont val="Courier New"/>
        <family val="1"/>
      </rPr>
      <t>3</t>
    </r>
    <r>
      <rPr>
        <sz val="14"/>
        <color rgb="FF000000"/>
        <rFont val="Courier New"/>
        <family val="1"/>
      </rPr>
      <t>, max_clusters=</t>
    </r>
    <r>
      <rPr>
        <sz val="14"/>
        <color rgb="FF098658"/>
        <rFont val="Courier New"/>
        <family val="1"/>
      </rPr>
      <t>3</t>
    </r>
    <r>
      <rPr>
        <sz val="14"/>
        <color rgb="FF000000"/>
        <rFont val="Courier New"/>
        <family val="1"/>
      </rPr>
      <t>)</t>
    </r>
  </si>
  <si>
    <t>TPO_C1.wav</t>
  </si>
  <si>
    <t>frame_duration_ms:50</t>
  </si>
  <si>
    <t>threshold_to_stop:0.8</t>
  </si>
  <si>
    <t>0.0,5.700000000000001,5.700000000000001,not a speaker</t>
  </si>
  <si>
    <t>5.699999999999988,23.749999999999996,18.050000000000008,speaker 0</t>
  </si>
  <si>
    <t>23.750000000000203,28.350000000000204,4.600000000000001,speaker 1</t>
  </si>
  <si>
    <t>28.350000000000268,36.700000000000266,8.349999999999998,speaker 2</t>
  </si>
  <si>
    <t>36.70000000000005,162.97795918367072,126.27795918367066,speaker 0</t>
  </si>
  <si>
    <t>frame_duration_ms:30</t>
  </si>
  <si>
    <t>threshold_to_stop:0.5</t>
  </si>
  <si>
    <t>threshold_to_stop:0.3</t>
  </si>
  <si>
    <t>。。。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</si>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</sst>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1"/>
      <color rgb="FFAA4926"/>
      <name val="JetBrains Mono"/>
      <family val="3"/>
    </font>
    <font>
      <sz val="11"/>
      <color rgb="FFA9B7C6"/>
      <name val="JetBrains Mono"/>
      <family val="3"/>
    </font>
    <font>
      <sz val="11"/>
      <color rgb="FF6897BB"/>
      <name val="JetBrains Mono"/>
      <family val="3"/>
    </font>
    <font>
      <sz val="11"/>
      <color rgb="FFCC7832"/>
      <name val="JetBrains Mono"/>
      <family val="3"/>
    </font>
    <font>
      <sz val="12"/>
      <color theme="8" tint="-0.249977111117893"/>
      <name val="Calibri (Body)"/>
    </font>
    <font>
      <sz val="12"/>
      <color theme="1"/>
      <name val="Calibri (Body)"/>
    </font>
    <font>
      <sz val="14"/>
      <color rgb="FF000000"/>
      <name val="Courier New"/>
      <family val="1"/>
    </font>
    <font>
      <sz val="14"/>
      <color rgb="FF098658"/>
      <name val="Courier New"/>
      <family val="1"/>
    </font>
    <font>
      <b/>
      <sz val="10"/>
      <color rgb="FF212121"/>
      <name val="Arial"/>
      <family val="2"/>
    </font>
    <font>
      <sz val="10"/>
      <color rgb="FF21212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6" borderId="2" xfId="0" applyFill="1" applyBorder="1"/>
    <xf numFmtId="0" fontId="0" fillId="0" borderId="3" xfId="0" applyBorder="1"/>
    <xf numFmtId="0" fontId="0" fillId="0" borderId="4" xfId="0" applyBorder="1" applyAlignment="1">
      <alignment horizontal="left" vertical="top"/>
    </xf>
    <xf numFmtId="0" fontId="0" fillId="0" borderId="4" xfId="0" applyBorder="1"/>
    <xf numFmtId="0" fontId="0" fillId="6" borderId="0" xfId="0" applyFill="1"/>
    <xf numFmtId="0" fontId="0" fillId="0" borderId="5" xfId="0" applyBorder="1"/>
    <xf numFmtId="47" fontId="0" fillId="0" borderId="5" xfId="0" applyNumberFormat="1" applyBorder="1"/>
    <xf numFmtId="0" fontId="0" fillId="7" borderId="0" xfId="0" applyFill="1"/>
    <xf numFmtId="0" fontId="1" fillId="0" borderId="0" xfId="0" applyFont="1"/>
    <xf numFmtId="0" fontId="2" fillId="0" borderId="5" xfId="0" applyFont="1" applyBorder="1"/>
    <xf numFmtId="0" fontId="0" fillId="8" borderId="0" xfId="0" applyFill="1"/>
    <xf numFmtId="0" fontId="0" fillId="9" borderId="0" xfId="0" applyFill="1"/>
    <xf numFmtId="0" fontId="0" fillId="0" borderId="6" xfId="0" applyBorder="1"/>
    <xf numFmtId="0" fontId="0" fillId="0" borderId="7" xfId="0" applyBorder="1"/>
    <xf numFmtId="0" fontId="0" fillId="9" borderId="7" xfId="0" applyFill="1" applyBorder="1"/>
    <xf numFmtId="0" fontId="0" fillId="0" borderId="8" xfId="0" applyBorder="1"/>
    <xf numFmtId="0" fontId="1" fillId="0" borderId="7" xfId="0" applyFont="1" applyBorder="1"/>
    <xf numFmtId="0" fontId="1" fillId="0" borderId="2" xfId="0" applyFont="1" applyBorder="1"/>
    <xf numFmtId="0" fontId="0" fillId="9" borderId="2" xfId="0" applyFill="1" applyBorder="1"/>
    <xf numFmtId="0" fontId="3" fillId="0" borderId="0" xfId="0" applyFont="1"/>
    <xf numFmtId="0" fontId="0" fillId="6" borderId="7" xfId="0" applyFill="1" applyBorder="1"/>
    <xf numFmtId="0" fontId="0" fillId="5" borderId="7" xfId="0" applyFill="1" applyBorder="1"/>
    <xf numFmtId="0" fontId="0" fillId="0" borderId="2" xfId="0" applyBorder="1" applyAlignment="1">
      <alignment horizontal="left"/>
    </xf>
    <xf numFmtId="0" fontId="0" fillId="3" borderId="2" xfId="0" applyFill="1" applyBorder="1"/>
    <xf numFmtId="0" fontId="0" fillId="5" borderId="2" xfId="0" applyFill="1" applyBorder="1"/>
    <xf numFmtId="0" fontId="0" fillId="0" borderId="0" xfId="0" applyAlignment="1">
      <alignment horizontal="left"/>
    </xf>
    <xf numFmtId="0" fontId="0" fillId="10" borderId="0" xfId="0" applyFill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iff"/><Relationship Id="rId1" Type="http://schemas.openxmlformats.org/officeDocument/2006/relationships/image" Target="../media/image1.tif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jpe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38</xdr:row>
      <xdr:rowOff>1493</xdr:rowOff>
    </xdr:from>
    <xdr:to>
      <xdr:col>11</xdr:col>
      <xdr:colOff>828876</xdr:colOff>
      <xdr:row>49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905D0E-7AAB-42F6-9A7F-D4D1A2BE8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4" y="7602443"/>
          <a:ext cx="9948222" cy="23511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11</xdr:col>
      <xdr:colOff>342900</xdr:colOff>
      <xdr:row>81</xdr:row>
      <xdr:rowOff>58654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2FCEA1-0C39-451A-AAD3-33D517CB2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001750"/>
          <a:ext cx="9563100" cy="2258929"/>
        </a:xfrm>
        <a:prstGeom prst="rect">
          <a:avLst/>
        </a:prstGeom>
      </xdr:spPr>
    </xdr:pic>
    <xdr:clientData/>
  </xdr:twoCellAnchor>
  <xdr:twoCellAnchor editAs="oneCell">
    <xdr:from>
      <xdr:col>6</xdr:col>
      <xdr:colOff>748394</xdr:colOff>
      <xdr:row>14</xdr:row>
      <xdr:rowOff>81643</xdr:rowOff>
    </xdr:from>
    <xdr:to>
      <xdr:col>18</xdr:col>
      <xdr:colOff>721180</xdr:colOff>
      <xdr:row>26</xdr:row>
      <xdr:rowOff>124541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E48205-F0BD-4B93-A774-AD2AF6EC7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7594" y="2881993"/>
          <a:ext cx="10031186" cy="2443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12</xdr:col>
      <xdr:colOff>11206</xdr:colOff>
      <xdr:row>13</xdr:row>
      <xdr:rowOff>54271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C081E2-E98F-458B-87AA-4B4F17E52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10069606" cy="2454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11</xdr:col>
      <xdr:colOff>482600</xdr:colOff>
      <xdr:row>17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30AFBB-AF5C-4454-8FCA-3F7518869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"/>
          <a:ext cx="11798300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11</xdr:col>
      <xdr:colOff>482600</xdr:colOff>
      <xdr:row>67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B1D392-51BA-42E7-B90B-98FFC9BAB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39425"/>
          <a:ext cx="11798300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12700</xdr:rowOff>
    </xdr:from>
    <xdr:to>
      <xdr:col>11</xdr:col>
      <xdr:colOff>482600</xdr:colOff>
      <xdr:row>83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8F00A7-5CF6-41DD-8271-EFCA605CB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52525"/>
          <a:ext cx="11798300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11</xdr:col>
      <xdr:colOff>482600</xdr:colOff>
      <xdr:row>117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B215AA-A103-41CD-8579-B1953CE4C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40675"/>
          <a:ext cx="11798300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4</xdr:col>
      <xdr:colOff>1155700</xdr:colOff>
      <xdr:row>201</xdr:row>
      <xdr:rowOff>165100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8275CE-6856-46CF-9476-BD356DACA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642675"/>
          <a:ext cx="5565775" cy="3765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D2B8-FC82-4B4D-B6A2-817FD11FBE79}">
  <dimension ref="A1:N107"/>
  <sheetViews>
    <sheetView tabSelected="1" topLeftCell="A94" workbookViewId="0">
      <selection activeCell="H106" sqref="H106"/>
    </sheetView>
  </sheetViews>
  <sheetFormatPr defaultColWidth="11" defaultRowHeight="15.75"/>
  <cols>
    <col min="1" max="1" width="36.125" customWidth="1"/>
    <col min="2" max="2" width="6.5" customWidth="1"/>
    <col min="3" max="4" width="0" hidden="1" customWidth="1"/>
    <col min="5" max="5" width="24.125" hidden="1" customWidth="1"/>
    <col min="6" max="6" width="7.125" customWidth="1"/>
    <col min="7" max="7" width="21.875" customWidth="1"/>
    <col min="8" max="8" width="15.5" customWidth="1"/>
    <col min="9" max="9" width="4.625" customWidth="1"/>
    <col min="10" max="10" width="18.625" customWidth="1"/>
    <col min="11" max="11" width="14" customWidth="1"/>
    <col min="12" max="12" width="16" customWidth="1"/>
    <col min="13" max="13" width="24.375" customWidth="1"/>
    <col min="14" max="14" width="15.625" customWidth="1"/>
    <col min="15" max="15" width="20" customWidth="1"/>
    <col min="16" max="16" width="25.625" customWidth="1"/>
    <col min="17" max="17" width="27.1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3" t="s">
        <v>5</v>
      </c>
      <c r="I1" s="17" t="s">
        <v>6</v>
      </c>
    </row>
    <row r="2" spans="1:14">
      <c r="A2" s="4" t="s">
        <v>7</v>
      </c>
      <c r="B2" s="4" t="s">
        <v>8</v>
      </c>
      <c r="C2" s="4" t="s">
        <v>9</v>
      </c>
      <c r="D2" s="4" t="s">
        <v>10</v>
      </c>
      <c r="F2" s="2" t="s">
        <v>11</v>
      </c>
      <c r="G2" s="3" t="s">
        <v>12</v>
      </c>
    </row>
    <row r="3" spans="1:14">
      <c r="A3" s="4"/>
      <c r="B3" s="4" t="s">
        <v>13</v>
      </c>
      <c r="C3" s="4"/>
      <c r="D3" s="4"/>
      <c r="F3" s="2" t="s">
        <v>14</v>
      </c>
      <c r="G3" s="3" t="s">
        <v>15</v>
      </c>
    </row>
    <row r="5" spans="1:14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</row>
    <row r="6" spans="1:14">
      <c r="G6" t="s">
        <v>29</v>
      </c>
      <c r="I6" t="s">
        <v>30</v>
      </c>
      <c r="K6" t="s">
        <v>31</v>
      </c>
    </row>
    <row r="7" spans="1:14">
      <c r="A7" s="5" t="s">
        <v>32</v>
      </c>
      <c r="B7" s="6" t="s">
        <v>33</v>
      </c>
      <c r="C7" s="6" t="s">
        <v>34</v>
      </c>
      <c r="D7" s="6" t="s">
        <v>35</v>
      </c>
      <c r="E7" s="6" t="s">
        <v>36</v>
      </c>
      <c r="F7" s="6" t="s">
        <v>37</v>
      </c>
      <c r="G7" s="7" t="s">
        <v>38</v>
      </c>
      <c r="H7" s="6" t="s">
        <v>39</v>
      </c>
      <c r="I7" s="6" t="s">
        <v>40</v>
      </c>
      <c r="J7" s="6" t="s">
        <v>41</v>
      </c>
      <c r="K7" s="6">
        <v>44100</v>
      </c>
      <c r="L7" s="6" t="s">
        <v>1</v>
      </c>
      <c r="M7" s="8" t="s">
        <v>42</v>
      </c>
      <c r="N7" s="9" t="s">
        <v>43</v>
      </c>
    </row>
    <row r="8" spans="1:14">
      <c r="A8" s="10" t="s">
        <v>44</v>
      </c>
      <c r="B8" t="s">
        <v>33</v>
      </c>
      <c r="C8" t="s">
        <v>34</v>
      </c>
      <c r="D8" t="s">
        <v>35</v>
      </c>
      <c r="E8" t="s">
        <v>36</v>
      </c>
      <c r="F8" t="s">
        <v>37</v>
      </c>
      <c r="G8" s="11" t="s">
        <v>38</v>
      </c>
      <c r="H8" t="s">
        <v>39</v>
      </c>
      <c r="I8" t="s">
        <v>40</v>
      </c>
      <c r="J8" t="s">
        <v>41</v>
      </c>
      <c r="K8">
        <v>8000</v>
      </c>
      <c r="L8" t="s">
        <v>1</v>
      </c>
      <c r="M8" s="12" t="s">
        <v>45</v>
      </c>
      <c r="N8" s="9"/>
    </row>
    <row r="9" spans="1:14">
      <c r="A9" s="10" t="s">
        <v>44</v>
      </c>
      <c r="B9" t="s">
        <v>33</v>
      </c>
      <c r="C9" t="s">
        <v>34</v>
      </c>
      <c r="D9" t="s">
        <v>35</v>
      </c>
      <c r="E9" t="s">
        <v>36</v>
      </c>
      <c r="F9" t="s">
        <v>37</v>
      </c>
      <c r="G9" s="11" t="s">
        <v>38</v>
      </c>
      <c r="H9" t="s">
        <v>39</v>
      </c>
      <c r="I9" t="s">
        <v>46</v>
      </c>
      <c r="J9" t="s">
        <v>47</v>
      </c>
      <c r="K9">
        <v>44100</v>
      </c>
      <c r="L9" t="s">
        <v>1</v>
      </c>
      <c r="M9" s="12" t="s">
        <v>48</v>
      </c>
      <c r="N9" s="9"/>
    </row>
    <row r="10" spans="1:14">
      <c r="A10" s="10" t="s">
        <v>44</v>
      </c>
      <c r="B10" t="s">
        <v>33</v>
      </c>
      <c r="C10" t="s">
        <v>34</v>
      </c>
      <c r="D10" t="s">
        <v>35</v>
      </c>
      <c r="E10" t="s">
        <v>36</v>
      </c>
      <c r="F10" t="s">
        <v>37</v>
      </c>
      <c r="G10" s="11" t="s">
        <v>38</v>
      </c>
      <c r="H10" t="s">
        <v>39</v>
      </c>
      <c r="I10" t="s">
        <v>46</v>
      </c>
      <c r="J10" t="s">
        <v>47</v>
      </c>
      <c r="K10">
        <v>8000</v>
      </c>
      <c r="L10" t="s">
        <v>0</v>
      </c>
      <c r="M10" s="13" t="s">
        <v>49</v>
      </c>
      <c r="N10" s="9"/>
    </row>
    <row r="11" spans="1:14">
      <c r="A11" s="10" t="s">
        <v>44</v>
      </c>
      <c r="B11" t="s">
        <v>33</v>
      </c>
      <c r="C11" t="s">
        <v>34</v>
      </c>
      <c r="D11" t="s">
        <v>35</v>
      </c>
      <c r="E11" t="s">
        <v>36</v>
      </c>
      <c r="F11" t="s">
        <v>37</v>
      </c>
      <c r="G11" s="14" t="s">
        <v>50</v>
      </c>
      <c r="H11" t="s">
        <v>39</v>
      </c>
      <c r="I11" t="s">
        <v>40</v>
      </c>
      <c r="J11" t="s">
        <v>41</v>
      </c>
      <c r="K11">
        <v>44100</v>
      </c>
      <c r="M11" s="34" t="s">
        <v>51</v>
      </c>
    </row>
    <row r="12" spans="1:14">
      <c r="A12" s="10" t="s">
        <v>44</v>
      </c>
      <c r="B12" t="s">
        <v>33</v>
      </c>
      <c r="C12" t="s">
        <v>34</v>
      </c>
      <c r="D12" t="s">
        <v>35</v>
      </c>
      <c r="E12" t="s">
        <v>36</v>
      </c>
      <c r="F12" t="s">
        <v>37</v>
      </c>
      <c r="G12" s="14" t="s">
        <v>50</v>
      </c>
      <c r="H12" t="s">
        <v>39</v>
      </c>
      <c r="I12" t="s">
        <v>40</v>
      </c>
      <c r="J12" t="s">
        <v>41</v>
      </c>
      <c r="K12">
        <v>8000</v>
      </c>
      <c r="M12" s="34"/>
    </row>
    <row r="13" spans="1:14">
      <c r="A13" s="10" t="s">
        <v>44</v>
      </c>
      <c r="B13" t="s">
        <v>33</v>
      </c>
      <c r="C13" t="s">
        <v>34</v>
      </c>
      <c r="D13" t="s">
        <v>35</v>
      </c>
      <c r="E13" t="s">
        <v>36</v>
      </c>
      <c r="F13" t="s">
        <v>37</v>
      </c>
      <c r="G13" s="14" t="s">
        <v>50</v>
      </c>
      <c r="H13" t="s">
        <v>39</v>
      </c>
      <c r="I13" t="s">
        <v>46</v>
      </c>
      <c r="J13" t="s">
        <v>47</v>
      </c>
      <c r="K13">
        <v>44100</v>
      </c>
      <c r="M13" s="34"/>
    </row>
    <row r="14" spans="1:14">
      <c r="A14" s="10" t="s">
        <v>44</v>
      </c>
      <c r="B14" t="s">
        <v>33</v>
      </c>
      <c r="C14" t="s">
        <v>34</v>
      </c>
      <c r="D14" t="s">
        <v>35</v>
      </c>
      <c r="E14" t="s">
        <v>36</v>
      </c>
      <c r="F14" t="s">
        <v>37</v>
      </c>
      <c r="G14" s="14" t="s">
        <v>50</v>
      </c>
      <c r="H14" t="s">
        <v>39</v>
      </c>
      <c r="I14" t="s">
        <v>46</v>
      </c>
      <c r="J14" t="s">
        <v>47</v>
      </c>
      <c r="K14">
        <v>8000</v>
      </c>
      <c r="M14" s="34"/>
    </row>
    <row r="15" spans="1:14">
      <c r="A15" s="10" t="s">
        <v>44</v>
      </c>
      <c r="B15" t="s">
        <v>33</v>
      </c>
      <c r="C15" t="s">
        <v>34</v>
      </c>
      <c r="D15" t="s">
        <v>35</v>
      </c>
      <c r="E15" t="s">
        <v>36</v>
      </c>
      <c r="F15" t="s">
        <v>37</v>
      </c>
      <c r="G15" s="4" t="s">
        <v>52</v>
      </c>
      <c r="H15" t="s">
        <v>39</v>
      </c>
      <c r="I15" t="s">
        <v>40</v>
      </c>
      <c r="J15" t="s">
        <v>41</v>
      </c>
      <c r="K15">
        <v>44100</v>
      </c>
      <c r="L15" t="s">
        <v>1</v>
      </c>
      <c r="M15" s="12" t="s">
        <v>53</v>
      </c>
      <c r="N15" t="s">
        <v>54</v>
      </c>
    </row>
    <row r="16" spans="1:14">
      <c r="A16" s="10" t="s">
        <v>44</v>
      </c>
      <c r="B16" t="s">
        <v>33</v>
      </c>
      <c r="C16" t="s">
        <v>34</v>
      </c>
      <c r="D16" t="s">
        <v>35</v>
      </c>
      <c r="E16" t="s">
        <v>36</v>
      </c>
      <c r="F16" t="s">
        <v>37</v>
      </c>
      <c r="G16" s="4" t="s">
        <v>52</v>
      </c>
      <c r="H16" t="s">
        <v>39</v>
      </c>
      <c r="I16" t="s">
        <v>40</v>
      </c>
      <c r="J16" t="s">
        <v>41</v>
      </c>
      <c r="K16">
        <v>8000</v>
      </c>
      <c r="L16" t="s">
        <v>1</v>
      </c>
      <c r="M16" s="12" t="s">
        <v>55</v>
      </c>
    </row>
    <row r="17" spans="1:13">
      <c r="A17" s="10" t="s">
        <v>44</v>
      </c>
      <c r="B17" t="s">
        <v>33</v>
      </c>
      <c r="C17" t="s">
        <v>34</v>
      </c>
      <c r="D17" t="s">
        <v>35</v>
      </c>
      <c r="E17" t="s">
        <v>36</v>
      </c>
      <c r="F17" t="s">
        <v>37</v>
      </c>
      <c r="G17" s="4" t="s">
        <v>52</v>
      </c>
      <c r="H17" t="s">
        <v>39</v>
      </c>
      <c r="I17" t="s">
        <v>46</v>
      </c>
      <c r="J17" t="s">
        <v>47</v>
      </c>
      <c r="K17">
        <v>44100</v>
      </c>
      <c r="L17" t="s">
        <v>1</v>
      </c>
      <c r="M17" s="12" t="s">
        <v>56</v>
      </c>
    </row>
    <row r="18" spans="1:13">
      <c r="A18" s="10" t="s">
        <v>44</v>
      </c>
      <c r="B18" t="s">
        <v>33</v>
      </c>
      <c r="C18" t="s">
        <v>34</v>
      </c>
      <c r="D18" t="s">
        <v>35</v>
      </c>
      <c r="E18" t="s">
        <v>36</v>
      </c>
      <c r="F18" t="s">
        <v>37</v>
      </c>
      <c r="G18" s="4" t="s">
        <v>52</v>
      </c>
      <c r="H18" t="s">
        <v>39</v>
      </c>
      <c r="I18" t="s">
        <v>46</v>
      </c>
      <c r="J18" t="s">
        <v>47</v>
      </c>
      <c r="K18">
        <v>8000</v>
      </c>
      <c r="L18" t="s">
        <v>1</v>
      </c>
      <c r="M18" s="12" t="s">
        <v>57</v>
      </c>
    </row>
    <row r="19" spans="1:13">
      <c r="A19" s="10" t="s">
        <v>44</v>
      </c>
      <c r="B19" t="s">
        <v>33</v>
      </c>
      <c r="C19" t="s">
        <v>34</v>
      </c>
      <c r="D19" t="s">
        <v>35</v>
      </c>
      <c r="E19" t="s">
        <v>36</v>
      </c>
      <c r="F19" t="s">
        <v>37</v>
      </c>
      <c r="G19" s="4" t="s">
        <v>58</v>
      </c>
      <c r="H19" t="s">
        <v>39</v>
      </c>
      <c r="I19" t="s">
        <v>46</v>
      </c>
      <c r="J19" t="s">
        <v>47</v>
      </c>
      <c r="K19" s="15">
        <v>16000</v>
      </c>
      <c r="L19" t="s">
        <v>2</v>
      </c>
      <c r="M19" s="16" t="s">
        <v>59</v>
      </c>
    </row>
    <row r="20" spans="1:13">
      <c r="A20" s="10" t="s">
        <v>44</v>
      </c>
      <c r="B20" t="s">
        <v>33</v>
      </c>
      <c r="C20" t="s">
        <v>34</v>
      </c>
      <c r="D20" t="s">
        <v>35</v>
      </c>
      <c r="E20" t="s">
        <v>36</v>
      </c>
      <c r="F20" t="s">
        <v>37</v>
      </c>
      <c r="G20" s="17" t="s">
        <v>60</v>
      </c>
      <c r="H20" t="s">
        <v>39</v>
      </c>
      <c r="I20" t="s">
        <v>40</v>
      </c>
      <c r="J20" t="s">
        <v>41</v>
      </c>
      <c r="K20">
        <v>44100</v>
      </c>
      <c r="M20" s="34" t="s">
        <v>51</v>
      </c>
    </row>
    <row r="21" spans="1:13">
      <c r="A21" s="10" t="s">
        <v>44</v>
      </c>
      <c r="B21" t="s">
        <v>33</v>
      </c>
      <c r="C21" t="s">
        <v>34</v>
      </c>
      <c r="D21" t="s">
        <v>35</v>
      </c>
      <c r="E21" t="s">
        <v>36</v>
      </c>
      <c r="F21" t="s">
        <v>37</v>
      </c>
      <c r="G21" s="17" t="s">
        <v>60</v>
      </c>
      <c r="H21" t="s">
        <v>39</v>
      </c>
      <c r="I21" t="s">
        <v>40</v>
      </c>
      <c r="J21" t="s">
        <v>41</v>
      </c>
      <c r="K21">
        <v>8000</v>
      </c>
      <c r="M21" s="34"/>
    </row>
    <row r="22" spans="1:13">
      <c r="A22" s="10" t="s">
        <v>44</v>
      </c>
      <c r="B22" t="s">
        <v>33</v>
      </c>
      <c r="C22" t="s">
        <v>34</v>
      </c>
      <c r="D22" t="s">
        <v>35</v>
      </c>
      <c r="E22" t="s">
        <v>36</v>
      </c>
      <c r="F22" t="s">
        <v>37</v>
      </c>
      <c r="G22" s="17" t="s">
        <v>60</v>
      </c>
      <c r="H22" t="s">
        <v>39</v>
      </c>
      <c r="I22" t="s">
        <v>46</v>
      </c>
      <c r="J22" t="s">
        <v>47</v>
      </c>
      <c r="K22">
        <v>44100</v>
      </c>
      <c r="M22" s="34"/>
    </row>
    <row r="23" spans="1:13">
      <c r="A23" s="10" t="s">
        <v>44</v>
      </c>
      <c r="B23" t="s">
        <v>33</v>
      </c>
      <c r="C23" t="s">
        <v>34</v>
      </c>
      <c r="D23" t="s">
        <v>35</v>
      </c>
      <c r="E23" t="s">
        <v>36</v>
      </c>
      <c r="F23" t="s">
        <v>37</v>
      </c>
      <c r="G23" s="17" t="s">
        <v>60</v>
      </c>
      <c r="H23" t="s">
        <v>39</v>
      </c>
      <c r="I23" t="s">
        <v>46</v>
      </c>
      <c r="J23" t="s">
        <v>47</v>
      </c>
      <c r="K23">
        <v>8000</v>
      </c>
      <c r="M23" s="34"/>
    </row>
    <row r="24" spans="1:13">
      <c r="A24" s="10" t="s">
        <v>44</v>
      </c>
      <c r="B24" t="s">
        <v>33</v>
      </c>
      <c r="C24" t="s">
        <v>34</v>
      </c>
      <c r="D24" t="s">
        <v>35</v>
      </c>
      <c r="E24" t="s">
        <v>36</v>
      </c>
      <c r="F24" t="s">
        <v>37</v>
      </c>
      <c r="G24" s="3" t="s">
        <v>61</v>
      </c>
      <c r="H24" t="s">
        <v>39</v>
      </c>
      <c r="I24" t="s">
        <v>40</v>
      </c>
      <c r="J24" t="s">
        <v>41</v>
      </c>
      <c r="K24">
        <v>44100</v>
      </c>
      <c r="M24" s="34" t="s">
        <v>51</v>
      </c>
    </row>
    <row r="25" spans="1:13">
      <c r="A25" s="10" t="s">
        <v>44</v>
      </c>
      <c r="B25" t="s">
        <v>33</v>
      </c>
      <c r="C25" t="s">
        <v>34</v>
      </c>
      <c r="D25" t="s">
        <v>35</v>
      </c>
      <c r="E25" t="s">
        <v>36</v>
      </c>
      <c r="F25" t="s">
        <v>37</v>
      </c>
      <c r="G25" s="3" t="s">
        <v>61</v>
      </c>
      <c r="H25" t="s">
        <v>39</v>
      </c>
      <c r="I25" t="s">
        <v>40</v>
      </c>
      <c r="J25" t="s">
        <v>41</v>
      </c>
      <c r="K25">
        <v>8000</v>
      </c>
      <c r="M25" s="34"/>
    </row>
    <row r="26" spans="1:13">
      <c r="A26" s="10" t="s">
        <v>44</v>
      </c>
      <c r="B26" t="s">
        <v>33</v>
      </c>
      <c r="C26" t="s">
        <v>34</v>
      </c>
      <c r="D26" t="s">
        <v>35</v>
      </c>
      <c r="E26" t="s">
        <v>36</v>
      </c>
      <c r="F26" t="s">
        <v>37</v>
      </c>
      <c r="G26" s="3" t="s">
        <v>61</v>
      </c>
      <c r="H26" t="s">
        <v>39</v>
      </c>
      <c r="I26" t="s">
        <v>46</v>
      </c>
      <c r="J26" t="s">
        <v>47</v>
      </c>
      <c r="K26">
        <v>44100</v>
      </c>
      <c r="M26" s="34"/>
    </row>
    <row r="27" spans="1:13">
      <c r="A27" s="10" t="s">
        <v>44</v>
      </c>
      <c r="B27" t="s">
        <v>33</v>
      </c>
      <c r="C27" t="s">
        <v>34</v>
      </c>
      <c r="D27" t="s">
        <v>35</v>
      </c>
      <c r="E27" t="s">
        <v>36</v>
      </c>
      <c r="F27" t="s">
        <v>37</v>
      </c>
      <c r="G27" s="3" t="s">
        <v>61</v>
      </c>
      <c r="H27" t="s">
        <v>39</v>
      </c>
      <c r="I27" t="s">
        <v>46</v>
      </c>
      <c r="J27" t="s">
        <v>47</v>
      </c>
      <c r="K27">
        <v>8000</v>
      </c>
      <c r="M27" s="34"/>
    </row>
    <row r="28" spans="1:13">
      <c r="A28" s="10"/>
      <c r="M28" s="12"/>
    </row>
    <row r="29" spans="1:13">
      <c r="A29" s="10" t="s">
        <v>44</v>
      </c>
      <c r="B29" t="s">
        <v>33</v>
      </c>
      <c r="C29" t="s">
        <v>34</v>
      </c>
      <c r="D29" t="s">
        <v>35</v>
      </c>
      <c r="E29" t="s">
        <v>36</v>
      </c>
      <c r="F29" s="18" t="s">
        <v>62</v>
      </c>
      <c r="G29" t="s">
        <v>41</v>
      </c>
      <c r="H29" t="s">
        <v>41</v>
      </c>
      <c r="I29" t="s">
        <v>40</v>
      </c>
      <c r="J29" t="s">
        <v>41</v>
      </c>
      <c r="K29">
        <v>44100</v>
      </c>
      <c r="L29" t="s">
        <v>2</v>
      </c>
      <c r="M29" s="12" t="s">
        <v>63</v>
      </c>
    </row>
    <row r="30" spans="1:13">
      <c r="A30" s="10" t="s">
        <v>44</v>
      </c>
      <c r="B30" t="s">
        <v>33</v>
      </c>
      <c r="C30" t="s">
        <v>34</v>
      </c>
      <c r="D30" t="s">
        <v>35</v>
      </c>
      <c r="E30" t="s">
        <v>36</v>
      </c>
      <c r="F30" s="18" t="s">
        <v>62</v>
      </c>
      <c r="G30" t="s">
        <v>41</v>
      </c>
      <c r="H30" t="s">
        <v>41</v>
      </c>
      <c r="I30" t="s">
        <v>40</v>
      </c>
      <c r="J30" t="s">
        <v>41</v>
      </c>
      <c r="K30">
        <v>8000</v>
      </c>
      <c r="L30" t="s">
        <v>2</v>
      </c>
      <c r="M30" s="12" t="s">
        <v>64</v>
      </c>
    </row>
    <row r="31" spans="1:13">
      <c r="A31" s="10" t="s">
        <v>44</v>
      </c>
      <c r="B31" t="s">
        <v>33</v>
      </c>
      <c r="C31" t="s">
        <v>34</v>
      </c>
      <c r="D31" t="s">
        <v>35</v>
      </c>
      <c r="E31" t="s">
        <v>36</v>
      </c>
      <c r="F31" s="18" t="s">
        <v>62</v>
      </c>
      <c r="G31" t="s">
        <v>41</v>
      </c>
      <c r="H31" t="s">
        <v>41</v>
      </c>
      <c r="I31" t="s">
        <v>46</v>
      </c>
      <c r="J31" t="s">
        <v>47</v>
      </c>
      <c r="K31">
        <v>44100</v>
      </c>
      <c r="L31" t="s">
        <v>3</v>
      </c>
      <c r="M31" s="12" t="s">
        <v>65</v>
      </c>
    </row>
    <row r="32" spans="1:13">
      <c r="A32" s="19" t="s">
        <v>44</v>
      </c>
      <c r="B32" s="20" t="s">
        <v>33</v>
      </c>
      <c r="C32" s="20" t="s">
        <v>34</v>
      </c>
      <c r="D32" s="20" t="s">
        <v>35</v>
      </c>
      <c r="E32" s="20" t="s">
        <v>36</v>
      </c>
      <c r="F32" s="21" t="s">
        <v>62</v>
      </c>
      <c r="G32" s="20" t="s">
        <v>41</v>
      </c>
      <c r="H32" s="20" t="s">
        <v>41</v>
      </c>
      <c r="I32" s="20" t="s">
        <v>46</v>
      </c>
      <c r="J32" s="20" t="s">
        <v>47</v>
      </c>
      <c r="K32" s="20">
        <v>8000</v>
      </c>
      <c r="L32" s="20" t="s">
        <v>0</v>
      </c>
      <c r="M32" s="22" t="s">
        <v>66</v>
      </c>
    </row>
    <row r="35" spans="1:13">
      <c r="M35" t="s">
        <v>67</v>
      </c>
    </row>
    <row r="36" spans="1:13">
      <c r="A36" s="6" t="s">
        <v>68</v>
      </c>
      <c r="B36" s="6" t="s">
        <v>69</v>
      </c>
      <c r="C36" s="6" t="s">
        <v>34</v>
      </c>
      <c r="D36" s="6" t="s">
        <v>70</v>
      </c>
      <c r="E36" s="6" t="s">
        <v>36</v>
      </c>
      <c r="F36" s="6" t="s">
        <v>37</v>
      </c>
      <c r="G36" s="7" t="s">
        <v>38</v>
      </c>
      <c r="H36" s="6" t="s">
        <v>39</v>
      </c>
      <c r="I36" s="6" t="s">
        <v>40</v>
      </c>
      <c r="J36" s="6" t="s">
        <v>41</v>
      </c>
      <c r="K36" s="6">
        <v>44100</v>
      </c>
      <c r="L36" s="6" t="s">
        <v>0</v>
      </c>
      <c r="M36" s="8" t="s">
        <v>71</v>
      </c>
    </row>
    <row r="37" spans="1:13">
      <c r="A37" t="s">
        <v>72</v>
      </c>
      <c r="B37" t="s">
        <v>69</v>
      </c>
      <c r="C37" t="s">
        <v>34</v>
      </c>
      <c r="D37" t="s">
        <v>70</v>
      </c>
      <c r="E37" t="s">
        <v>36</v>
      </c>
      <c r="F37" t="s">
        <v>37</v>
      </c>
      <c r="G37" s="11" t="s">
        <v>38</v>
      </c>
      <c r="H37" t="s">
        <v>39</v>
      </c>
      <c r="I37" t="s">
        <v>46</v>
      </c>
      <c r="J37" t="s">
        <v>47</v>
      </c>
      <c r="K37">
        <v>44100</v>
      </c>
      <c r="L37" t="s">
        <v>0</v>
      </c>
      <c r="M37" s="12" t="s">
        <v>73</v>
      </c>
    </row>
    <row r="38" spans="1:13">
      <c r="A38" t="s">
        <v>74</v>
      </c>
      <c r="B38" t="s">
        <v>69</v>
      </c>
      <c r="C38" t="s">
        <v>34</v>
      </c>
      <c r="D38" t="s">
        <v>70</v>
      </c>
      <c r="E38" t="s">
        <v>36</v>
      </c>
      <c r="F38" t="s">
        <v>37</v>
      </c>
      <c r="G38" s="11" t="s">
        <v>38</v>
      </c>
      <c r="H38" t="s">
        <v>39</v>
      </c>
      <c r="I38" t="s">
        <v>40</v>
      </c>
      <c r="J38" t="s">
        <v>41</v>
      </c>
      <c r="K38" s="15">
        <v>24000</v>
      </c>
      <c r="L38" t="s">
        <v>0</v>
      </c>
      <c r="M38" s="12" t="s">
        <v>75</v>
      </c>
    </row>
    <row r="39" spans="1:13">
      <c r="A39" t="s">
        <v>72</v>
      </c>
      <c r="B39" t="s">
        <v>69</v>
      </c>
      <c r="C39" t="s">
        <v>34</v>
      </c>
      <c r="D39" t="s">
        <v>70</v>
      </c>
      <c r="E39" t="s">
        <v>36</v>
      </c>
      <c r="F39" t="s">
        <v>37</v>
      </c>
      <c r="G39" s="11" t="s">
        <v>38</v>
      </c>
      <c r="H39" t="s">
        <v>39</v>
      </c>
      <c r="I39" t="s">
        <v>46</v>
      </c>
      <c r="J39" t="s">
        <v>47</v>
      </c>
      <c r="K39" s="15">
        <v>24000</v>
      </c>
      <c r="L39" t="s">
        <v>2</v>
      </c>
      <c r="M39" s="12" t="s">
        <v>76</v>
      </c>
    </row>
    <row r="40" spans="1:13">
      <c r="A40" t="s">
        <v>72</v>
      </c>
      <c r="B40" t="s">
        <v>69</v>
      </c>
      <c r="C40" t="s">
        <v>34</v>
      </c>
      <c r="D40" t="s">
        <v>70</v>
      </c>
      <c r="E40" t="s">
        <v>36</v>
      </c>
      <c r="F40" t="s">
        <v>37</v>
      </c>
      <c r="G40" s="14" t="s">
        <v>50</v>
      </c>
      <c r="H40" t="s">
        <v>39</v>
      </c>
      <c r="I40" t="s">
        <v>40</v>
      </c>
      <c r="J40" t="s">
        <v>41</v>
      </c>
      <c r="K40">
        <v>44100</v>
      </c>
      <c r="M40" s="34" t="s">
        <v>51</v>
      </c>
    </row>
    <row r="41" spans="1:13">
      <c r="A41" t="s">
        <v>72</v>
      </c>
      <c r="B41" t="s">
        <v>69</v>
      </c>
      <c r="C41" t="s">
        <v>34</v>
      </c>
      <c r="D41" t="s">
        <v>70</v>
      </c>
      <c r="E41" t="s">
        <v>36</v>
      </c>
      <c r="F41" t="s">
        <v>37</v>
      </c>
      <c r="G41" s="14" t="s">
        <v>50</v>
      </c>
      <c r="H41" t="s">
        <v>39</v>
      </c>
      <c r="I41" t="s">
        <v>40</v>
      </c>
      <c r="J41" t="s">
        <v>41</v>
      </c>
      <c r="K41">
        <v>8000</v>
      </c>
      <c r="M41" s="34"/>
    </row>
    <row r="42" spans="1:13">
      <c r="A42" t="s">
        <v>72</v>
      </c>
      <c r="B42" t="s">
        <v>69</v>
      </c>
      <c r="C42" t="s">
        <v>34</v>
      </c>
      <c r="D42" t="s">
        <v>70</v>
      </c>
      <c r="E42" t="s">
        <v>36</v>
      </c>
      <c r="F42" t="s">
        <v>37</v>
      </c>
      <c r="G42" s="14" t="s">
        <v>50</v>
      </c>
      <c r="H42" t="s">
        <v>39</v>
      </c>
      <c r="I42" t="s">
        <v>46</v>
      </c>
      <c r="J42" t="s">
        <v>47</v>
      </c>
      <c r="K42">
        <v>44100</v>
      </c>
      <c r="M42" s="34"/>
    </row>
    <row r="43" spans="1:13">
      <c r="A43" t="s">
        <v>72</v>
      </c>
      <c r="B43" t="s">
        <v>69</v>
      </c>
      <c r="C43" t="s">
        <v>34</v>
      </c>
      <c r="D43" t="s">
        <v>70</v>
      </c>
      <c r="E43" t="s">
        <v>36</v>
      </c>
      <c r="F43" t="s">
        <v>37</v>
      </c>
      <c r="G43" s="14" t="s">
        <v>50</v>
      </c>
      <c r="H43" t="s">
        <v>39</v>
      </c>
      <c r="I43" t="s">
        <v>46</v>
      </c>
      <c r="J43" t="s">
        <v>47</v>
      </c>
      <c r="K43">
        <v>8000</v>
      </c>
      <c r="M43" s="34"/>
    </row>
    <row r="44" spans="1:13">
      <c r="A44" t="s">
        <v>72</v>
      </c>
      <c r="B44" t="s">
        <v>69</v>
      </c>
      <c r="C44" t="s">
        <v>34</v>
      </c>
      <c r="D44" t="s">
        <v>70</v>
      </c>
      <c r="E44" t="s">
        <v>36</v>
      </c>
      <c r="F44" t="s">
        <v>37</v>
      </c>
      <c r="G44" s="4" t="s">
        <v>77</v>
      </c>
      <c r="H44" t="s">
        <v>39</v>
      </c>
      <c r="I44" t="s">
        <v>40</v>
      </c>
      <c r="J44" t="s">
        <v>41</v>
      </c>
      <c r="K44">
        <v>44100</v>
      </c>
      <c r="L44" t="s">
        <v>0</v>
      </c>
      <c r="M44" s="12" t="s">
        <v>78</v>
      </c>
    </row>
    <row r="45" spans="1:13">
      <c r="A45" t="s">
        <v>72</v>
      </c>
      <c r="B45" t="s">
        <v>69</v>
      </c>
      <c r="C45" t="s">
        <v>34</v>
      </c>
      <c r="D45" t="s">
        <v>70</v>
      </c>
      <c r="E45" t="s">
        <v>36</v>
      </c>
      <c r="F45" t="s">
        <v>37</v>
      </c>
      <c r="G45" s="4" t="s">
        <v>77</v>
      </c>
      <c r="H45" t="s">
        <v>39</v>
      </c>
      <c r="I45" t="s">
        <v>46</v>
      </c>
      <c r="J45" t="s">
        <v>47</v>
      </c>
      <c r="K45">
        <v>44100</v>
      </c>
      <c r="L45" t="s">
        <v>0</v>
      </c>
      <c r="M45" s="12" t="s">
        <v>79</v>
      </c>
    </row>
    <row r="46" spans="1:13">
      <c r="A46" t="s">
        <v>72</v>
      </c>
      <c r="B46" t="s">
        <v>69</v>
      </c>
      <c r="C46" t="s">
        <v>34</v>
      </c>
      <c r="D46" t="s">
        <v>70</v>
      </c>
      <c r="E46" t="s">
        <v>36</v>
      </c>
      <c r="F46" t="s">
        <v>37</v>
      </c>
      <c r="G46" s="4" t="s">
        <v>77</v>
      </c>
      <c r="H46" t="s">
        <v>39</v>
      </c>
      <c r="I46" t="s">
        <v>40</v>
      </c>
      <c r="J46" t="s">
        <v>41</v>
      </c>
      <c r="K46" s="15">
        <v>24000</v>
      </c>
      <c r="L46" t="s">
        <v>0</v>
      </c>
      <c r="M46" s="12" t="s">
        <v>80</v>
      </c>
    </row>
    <row r="47" spans="1:13">
      <c r="A47" t="s">
        <v>72</v>
      </c>
      <c r="B47" t="s">
        <v>69</v>
      </c>
      <c r="C47" t="s">
        <v>34</v>
      </c>
      <c r="D47" t="s">
        <v>70</v>
      </c>
      <c r="E47" t="s">
        <v>36</v>
      </c>
      <c r="F47" t="s">
        <v>37</v>
      </c>
      <c r="G47" s="4" t="s">
        <v>77</v>
      </c>
      <c r="H47" t="s">
        <v>39</v>
      </c>
      <c r="I47" t="s">
        <v>46</v>
      </c>
      <c r="J47" t="s">
        <v>47</v>
      </c>
      <c r="K47" s="15">
        <v>24000</v>
      </c>
      <c r="L47" t="s">
        <v>2</v>
      </c>
      <c r="M47" s="12" t="s">
        <v>81</v>
      </c>
    </row>
    <row r="48" spans="1:13">
      <c r="A48" t="s">
        <v>72</v>
      </c>
      <c r="B48" t="s">
        <v>69</v>
      </c>
      <c r="C48" t="s">
        <v>34</v>
      </c>
      <c r="D48" t="s">
        <v>70</v>
      </c>
      <c r="E48" t="s">
        <v>36</v>
      </c>
      <c r="F48" t="s">
        <v>37</v>
      </c>
      <c r="G48" s="17" t="s">
        <v>82</v>
      </c>
      <c r="H48" t="s">
        <v>39</v>
      </c>
      <c r="I48" t="s">
        <v>40</v>
      </c>
      <c r="J48" t="s">
        <v>41</v>
      </c>
      <c r="K48">
        <v>44100</v>
      </c>
      <c r="M48" s="34" t="s">
        <v>51</v>
      </c>
    </row>
    <row r="49" spans="1:13">
      <c r="A49" t="s">
        <v>72</v>
      </c>
      <c r="B49" t="s">
        <v>69</v>
      </c>
      <c r="C49" t="s">
        <v>34</v>
      </c>
      <c r="D49" t="s">
        <v>70</v>
      </c>
      <c r="E49" t="s">
        <v>36</v>
      </c>
      <c r="F49" t="s">
        <v>37</v>
      </c>
      <c r="G49" s="17" t="s">
        <v>82</v>
      </c>
      <c r="H49" t="s">
        <v>39</v>
      </c>
      <c r="I49" t="s">
        <v>40</v>
      </c>
      <c r="J49" t="s">
        <v>41</v>
      </c>
      <c r="K49">
        <v>8000</v>
      </c>
      <c r="M49" s="34"/>
    </row>
    <row r="50" spans="1:13">
      <c r="A50" t="s">
        <v>72</v>
      </c>
      <c r="B50" t="s">
        <v>69</v>
      </c>
      <c r="C50" t="s">
        <v>34</v>
      </c>
      <c r="D50" t="s">
        <v>70</v>
      </c>
      <c r="E50" t="s">
        <v>36</v>
      </c>
      <c r="F50" t="s">
        <v>37</v>
      </c>
      <c r="G50" s="17" t="s">
        <v>82</v>
      </c>
      <c r="H50" t="s">
        <v>39</v>
      </c>
      <c r="I50" t="s">
        <v>46</v>
      </c>
      <c r="J50" t="s">
        <v>47</v>
      </c>
      <c r="K50">
        <v>44100</v>
      </c>
      <c r="M50" s="34"/>
    </row>
    <row r="51" spans="1:13">
      <c r="A51" t="s">
        <v>72</v>
      </c>
      <c r="B51" t="s">
        <v>69</v>
      </c>
      <c r="C51" t="s">
        <v>34</v>
      </c>
      <c r="D51" t="s">
        <v>70</v>
      </c>
      <c r="E51" t="s">
        <v>36</v>
      </c>
      <c r="F51" t="s">
        <v>37</v>
      </c>
      <c r="G51" s="17" t="s">
        <v>82</v>
      </c>
      <c r="H51" t="s">
        <v>39</v>
      </c>
      <c r="I51" t="s">
        <v>46</v>
      </c>
      <c r="J51" t="s">
        <v>47</v>
      </c>
      <c r="K51">
        <v>8000</v>
      </c>
      <c r="M51" s="34"/>
    </row>
    <row r="52" spans="1:13">
      <c r="A52" t="s">
        <v>72</v>
      </c>
      <c r="B52" t="s">
        <v>69</v>
      </c>
      <c r="C52" t="s">
        <v>34</v>
      </c>
      <c r="D52" t="s">
        <v>70</v>
      </c>
      <c r="E52" t="s">
        <v>36</v>
      </c>
      <c r="F52" t="s">
        <v>37</v>
      </c>
      <c r="G52" s="3" t="s">
        <v>83</v>
      </c>
      <c r="H52" t="s">
        <v>39</v>
      </c>
      <c r="I52" t="s">
        <v>40</v>
      </c>
      <c r="J52" t="s">
        <v>41</v>
      </c>
      <c r="K52">
        <v>44100</v>
      </c>
      <c r="M52" s="34" t="s">
        <v>51</v>
      </c>
    </row>
    <row r="53" spans="1:13">
      <c r="A53" t="s">
        <v>72</v>
      </c>
      <c r="B53" t="s">
        <v>69</v>
      </c>
      <c r="C53" t="s">
        <v>34</v>
      </c>
      <c r="D53" t="s">
        <v>70</v>
      </c>
      <c r="E53" t="s">
        <v>36</v>
      </c>
      <c r="F53" t="s">
        <v>37</v>
      </c>
      <c r="G53" s="3" t="s">
        <v>83</v>
      </c>
      <c r="H53" t="s">
        <v>39</v>
      </c>
      <c r="I53" t="s">
        <v>40</v>
      </c>
      <c r="J53" t="s">
        <v>41</v>
      </c>
      <c r="K53">
        <v>8000</v>
      </c>
      <c r="M53" s="34"/>
    </row>
    <row r="54" spans="1:13">
      <c r="A54" t="s">
        <v>72</v>
      </c>
      <c r="B54" t="s">
        <v>69</v>
      </c>
      <c r="C54" t="s">
        <v>34</v>
      </c>
      <c r="D54" t="s">
        <v>70</v>
      </c>
      <c r="E54" t="s">
        <v>36</v>
      </c>
      <c r="F54" t="s">
        <v>37</v>
      </c>
      <c r="G54" s="3" t="s">
        <v>83</v>
      </c>
      <c r="H54" t="s">
        <v>39</v>
      </c>
      <c r="I54" t="s">
        <v>46</v>
      </c>
      <c r="J54" t="s">
        <v>47</v>
      </c>
      <c r="K54">
        <v>44100</v>
      </c>
      <c r="M54" s="34"/>
    </row>
    <row r="55" spans="1:13">
      <c r="A55" t="s">
        <v>72</v>
      </c>
      <c r="B55" t="s">
        <v>69</v>
      </c>
      <c r="C55" t="s">
        <v>34</v>
      </c>
      <c r="D55" t="s">
        <v>70</v>
      </c>
      <c r="E55" t="s">
        <v>36</v>
      </c>
      <c r="F55" t="s">
        <v>37</v>
      </c>
      <c r="G55" s="3" t="s">
        <v>83</v>
      </c>
      <c r="H55" t="s">
        <v>39</v>
      </c>
      <c r="I55" t="s">
        <v>46</v>
      </c>
      <c r="J55" t="s">
        <v>47</v>
      </c>
      <c r="K55">
        <v>8000</v>
      </c>
      <c r="M55" s="34"/>
    </row>
    <row r="56" spans="1:13">
      <c r="A56" t="s">
        <v>72</v>
      </c>
      <c r="M56" s="12"/>
    </row>
    <row r="57" spans="1:13">
      <c r="A57" t="s">
        <v>72</v>
      </c>
      <c r="B57" t="s">
        <v>69</v>
      </c>
      <c r="C57" t="s">
        <v>34</v>
      </c>
      <c r="D57" t="s">
        <v>70</v>
      </c>
      <c r="E57" t="s">
        <v>36</v>
      </c>
      <c r="F57" s="18" t="s">
        <v>62</v>
      </c>
      <c r="G57" t="s">
        <v>41</v>
      </c>
      <c r="H57" t="s">
        <v>41</v>
      </c>
      <c r="I57" t="s">
        <v>40</v>
      </c>
      <c r="J57" t="s">
        <v>41</v>
      </c>
      <c r="K57">
        <v>44100</v>
      </c>
      <c r="L57" t="s">
        <v>3</v>
      </c>
      <c r="M57" s="13" t="s">
        <v>84</v>
      </c>
    </row>
    <row r="58" spans="1:13">
      <c r="A58" t="s">
        <v>72</v>
      </c>
      <c r="B58" t="s">
        <v>69</v>
      </c>
      <c r="C58" t="s">
        <v>34</v>
      </c>
      <c r="D58" t="s">
        <v>70</v>
      </c>
      <c r="E58" t="s">
        <v>36</v>
      </c>
      <c r="F58" s="18" t="s">
        <v>62</v>
      </c>
      <c r="G58" t="s">
        <v>41</v>
      </c>
      <c r="H58" t="s">
        <v>41</v>
      </c>
      <c r="I58" t="s">
        <v>40</v>
      </c>
      <c r="J58" t="s">
        <v>41</v>
      </c>
      <c r="K58" s="15">
        <v>24000</v>
      </c>
      <c r="L58" t="s">
        <v>3</v>
      </c>
      <c r="M58" s="13" t="s">
        <v>85</v>
      </c>
    </row>
    <row r="59" spans="1:13">
      <c r="A59" t="s">
        <v>72</v>
      </c>
      <c r="B59" t="s">
        <v>69</v>
      </c>
      <c r="C59" t="s">
        <v>34</v>
      </c>
      <c r="D59" t="s">
        <v>70</v>
      </c>
      <c r="E59" t="s">
        <v>36</v>
      </c>
      <c r="F59" s="18" t="s">
        <v>62</v>
      </c>
      <c r="G59" t="s">
        <v>41</v>
      </c>
      <c r="H59" t="s">
        <v>41</v>
      </c>
      <c r="I59" t="s">
        <v>46</v>
      </c>
      <c r="J59" t="s">
        <v>47</v>
      </c>
      <c r="K59">
        <v>44100</v>
      </c>
      <c r="L59" t="s">
        <v>3</v>
      </c>
      <c r="M59" s="12" t="s">
        <v>86</v>
      </c>
    </row>
    <row r="60" spans="1:13">
      <c r="A60" s="20" t="s">
        <v>72</v>
      </c>
      <c r="B60" s="20" t="s">
        <v>69</v>
      </c>
      <c r="C60" s="20" t="s">
        <v>34</v>
      </c>
      <c r="D60" s="20" t="s">
        <v>70</v>
      </c>
      <c r="E60" s="20" t="s">
        <v>36</v>
      </c>
      <c r="F60" s="21" t="s">
        <v>62</v>
      </c>
      <c r="G60" s="20" t="s">
        <v>41</v>
      </c>
      <c r="H60" s="20" t="s">
        <v>41</v>
      </c>
      <c r="I60" s="20" t="s">
        <v>46</v>
      </c>
      <c r="J60" s="20" t="s">
        <v>47</v>
      </c>
      <c r="K60" s="23">
        <v>24000</v>
      </c>
      <c r="L60" s="20" t="s">
        <v>3</v>
      </c>
      <c r="M60" s="22" t="s">
        <v>87</v>
      </c>
    </row>
    <row r="63" spans="1:13">
      <c r="M63" t="s">
        <v>88</v>
      </c>
    </row>
    <row r="64" spans="1:13">
      <c r="A64" s="5" t="s">
        <v>89</v>
      </c>
      <c r="B64" s="6" t="s">
        <v>90</v>
      </c>
      <c r="C64" s="6" t="s">
        <v>34</v>
      </c>
      <c r="D64" s="6" t="s">
        <v>35</v>
      </c>
      <c r="E64" s="24" t="s">
        <v>91</v>
      </c>
      <c r="F64" s="25" t="s">
        <v>62</v>
      </c>
      <c r="G64" s="6" t="s">
        <v>41</v>
      </c>
      <c r="H64" s="6" t="s">
        <v>41</v>
      </c>
      <c r="I64" s="6" t="s">
        <v>40</v>
      </c>
      <c r="J64" s="6" t="s">
        <v>41</v>
      </c>
      <c r="K64" s="6">
        <v>44100</v>
      </c>
      <c r="L64" s="6" t="s">
        <v>1</v>
      </c>
      <c r="M64" s="8" t="s">
        <v>92</v>
      </c>
    </row>
    <row r="65" spans="1:14">
      <c r="A65" s="10" t="s">
        <v>93</v>
      </c>
      <c r="B65" t="s">
        <v>90</v>
      </c>
      <c r="C65" t="s">
        <v>34</v>
      </c>
      <c r="D65" t="s">
        <v>35</v>
      </c>
      <c r="E65" s="2" t="s">
        <v>36</v>
      </c>
      <c r="F65" s="18" t="s">
        <v>62</v>
      </c>
      <c r="G65" t="s">
        <v>41</v>
      </c>
      <c r="H65" t="s">
        <v>41</v>
      </c>
      <c r="I65" t="s">
        <v>40</v>
      </c>
      <c r="J65" t="s">
        <v>41</v>
      </c>
      <c r="K65">
        <v>44100</v>
      </c>
      <c r="L65" t="s">
        <v>94</v>
      </c>
      <c r="M65" s="12" t="s">
        <v>95</v>
      </c>
    </row>
    <row r="66" spans="1:14">
      <c r="A66" s="10" t="s">
        <v>93</v>
      </c>
      <c r="B66" t="s">
        <v>90</v>
      </c>
      <c r="C66" t="s">
        <v>34</v>
      </c>
      <c r="D66" t="s">
        <v>35</v>
      </c>
      <c r="E66" s="2" t="s">
        <v>36</v>
      </c>
      <c r="F66" s="18" t="s">
        <v>62</v>
      </c>
      <c r="G66" t="s">
        <v>41</v>
      </c>
      <c r="H66" t="s">
        <v>41</v>
      </c>
      <c r="I66" t="s">
        <v>46</v>
      </c>
      <c r="J66" t="s">
        <v>47</v>
      </c>
      <c r="K66">
        <v>44100</v>
      </c>
      <c r="M66" s="12"/>
    </row>
    <row r="67" spans="1:14">
      <c r="A67" s="10" t="s">
        <v>93</v>
      </c>
      <c r="B67" t="s">
        <v>90</v>
      </c>
      <c r="C67" t="s">
        <v>34</v>
      </c>
      <c r="D67" t="s">
        <v>35</v>
      </c>
      <c r="E67" s="15" t="s">
        <v>96</v>
      </c>
      <c r="F67" s="18" t="s">
        <v>62</v>
      </c>
      <c r="G67" t="s">
        <v>41</v>
      </c>
      <c r="H67" t="s">
        <v>41</v>
      </c>
      <c r="I67" t="s">
        <v>40</v>
      </c>
      <c r="J67" t="s">
        <v>41</v>
      </c>
      <c r="K67">
        <v>8000</v>
      </c>
      <c r="M67" s="12"/>
    </row>
    <row r="68" spans="1:14">
      <c r="A68" s="10" t="s">
        <v>93</v>
      </c>
      <c r="B68" t="s">
        <v>90</v>
      </c>
      <c r="C68" t="s">
        <v>34</v>
      </c>
      <c r="D68" t="s">
        <v>35</v>
      </c>
      <c r="E68" s="15" t="s">
        <v>96</v>
      </c>
      <c r="F68" s="18" t="s">
        <v>62</v>
      </c>
      <c r="G68" t="s">
        <v>41</v>
      </c>
      <c r="H68" t="s">
        <v>41</v>
      </c>
      <c r="I68" t="s">
        <v>46</v>
      </c>
      <c r="J68" t="s">
        <v>47</v>
      </c>
      <c r="K68">
        <v>44100</v>
      </c>
      <c r="M68" s="12"/>
    </row>
    <row r="69" spans="1:14">
      <c r="A69" s="10" t="s">
        <v>93</v>
      </c>
      <c r="B69" t="s">
        <v>90</v>
      </c>
      <c r="C69" t="s">
        <v>34</v>
      </c>
      <c r="D69" t="s">
        <v>35</v>
      </c>
      <c r="E69" s="15" t="s">
        <v>96</v>
      </c>
      <c r="F69" s="18" t="s">
        <v>62</v>
      </c>
      <c r="G69" t="s">
        <v>41</v>
      </c>
      <c r="H69" t="s">
        <v>41</v>
      </c>
      <c r="I69" t="s">
        <v>46</v>
      </c>
      <c r="J69" t="s">
        <v>47</v>
      </c>
      <c r="K69">
        <v>8000</v>
      </c>
      <c r="M69" s="12"/>
    </row>
    <row r="70" spans="1:14">
      <c r="A70" s="10" t="s">
        <v>93</v>
      </c>
      <c r="B70" t="s">
        <v>90</v>
      </c>
      <c r="C70" t="s">
        <v>34</v>
      </c>
      <c r="D70" t="s">
        <v>35</v>
      </c>
      <c r="E70" s="15" t="s">
        <v>96</v>
      </c>
      <c r="F70" t="s">
        <v>37</v>
      </c>
      <c r="G70" s="11" t="s">
        <v>38</v>
      </c>
      <c r="H70" t="s">
        <v>39</v>
      </c>
      <c r="I70" t="s">
        <v>40</v>
      </c>
      <c r="J70" t="s">
        <v>41</v>
      </c>
      <c r="K70">
        <v>44100</v>
      </c>
      <c r="L70" t="s">
        <v>0</v>
      </c>
      <c r="M70" s="12" t="s">
        <v>97</v>
      </c>
    </row>
    <row r="71" spans="1:14">
      <c r="A71" s="10" t="s">
        <v>93</v>
      </c>
      <c r="B71" t="s">
        <v>90</v>
      </c>
      <c r="C71" t="s">
        <v>34</v>
      </c>
      <c r="D71" t="s">
        <v>35</v>
      </c>
      <c r="E71" s="2" t="s">
        <v>36</v>
      </c>
      <c r="F71" t="s">
        <v>37</v>
      </c>
      <c r="G71" s="4" t="s">
        <v>58</v>
      </c>
      <c r="H71" t="s">
        <v>39</v>
      </c>
      <c r="I71" t="s">
        <v>40</v>
      </c>
      <c r="J71" t="s">
        <v>41</v>
      </c>
      <c r="K71">
        <v>44100</v>
      </c>
      <c r="M71" s="12" t="s">
        <v>98</v>
      </c>
      <c r="N71" s="26" t="s">
        <v>99</v>
      </c>
    </row>
    <row r="72" spans="1:14">
      <c r="A72" s="10" t="s">
        <v>93</v>
      </c>
      <c r="B72" t="s">
        <v>90</v>
      </c>
      <c r="C72" t="s">
        <v>34</v>
      </c>
      <c r="D72" t="s">
        <v>35</v>
      </c>
      <c r="E72" s="15" t="s">
        <v>96</v>
      </c>
      <c r="F72" t="s">
        <v>37</v>
      </c>
      <c r="G72" s="11" t="s">
        <v>38</v>
      </c>
      <c r="H72" t="s">
        <v>39</v>
      </c>
      <c r="I72" t="s">
        <v>40</v>
      </c>
      <c r="J72" t="s">
        <v>41</v>
      </c>
      <c r="K72">
        <v>8000</v>
      </c>
      <c r="M72" s="12"/>
    </row>
    <row r="73" spans="1:14">
      <c r="A73" s="10" t="s">
        <v>93</v>
      </c>
      <c r="B73" t="s">
        <v>90</v>
      </c>
      <c r="C73" t="s">
        <v>34</v>
      </c>
      <c r="D73" t="s">
        <v>35</v>
      </c>
      <c r="E73" s="2" t="s">
        <v>36</v>
      </c>
      <c r="F73" t="s">
        <v>37</v>
      </c>
      <c r="G73" s="4" t="s">
        <v>58</v>
      </c>
      <c r="H73" t="s">
        <v>39</v>
      </c>
      <c r="I73" t="s">
        <v>46</v>
      </c>
      <c r="J73" t="s">
        <v>47</v>
      </c>
      <c r="K73">
        <v>44100</v>
      </c>
      <c r="M73" s="12" t="s">
        <v>100</v>
      </c>
      <c r="N73" s="26" t="s">
        <v>99</v>
      </c>
    </row>
    <row r="74" spans="1:14">
      <c r="A74" s="10" t="s">
        <v>93</v>
      </c>
      <c r="B74" t="s">
        <v>90</v>
      </c>
      <c r="C74" t="s">
        <v>34</v>
      </c>
      <c r="D74" t="s">
        <v>35</v>
      </c>
      <c r="E74" s="15" t="s">
        <v>96</v>
      </c>
      <c r="F74" t="s">
        <v>37</v>
      </c>
      <c r="G74" s="11" t="s">
        <v>38</v>
      </c>
      <c r="H74" t="s">
        <v>39</v>
      </c>
      <c r="I74" t="s">
        <v>46</v>
      </c>
      <c r="J74" t="s">
        <v>47</v>
      </c>
      <c r="K74">
        <v>44100</v>
      </c>
      <c r="M74" s="12"/>
    </row>
    <row r="75" spans="1:14">
      <c r="A75" s="19" t="s">
        <v>93</v>
      </c>
      <c r="B75" s="20" t="s">
        <v>90</v>
      </c>
      <c r="C75" s="20" t="s">
        <v>34</v>
      </c>
      <c r="D75" s="20" t="s">
        <v>35</v>
      </c>
      <c r="E75" s="23" t="s">
        <v>96</v>
      </c>
      <c r="F75" s="20" t="s">
        <v>37</v>
      </c>
      <c r="G75" s="27" t="s">
        <v>38</v>
      </c>
      <c r="H75" s="20" t="s">
        <v>39</v>
      </c>
      <c r="I75" s="20" t="s">
        <v>46</v>
      </c>
      <c r="J75" s="20" t="s">
        <v>47</v>
      </c>
      <c r="K75" s="20">
        <v>8000</v>
      </c>
      <c r="L75" s="20"/>
      <c r="M75" s="22"/>
    </row>
    <row r="76" spans="1:14">
      <c r="E76" s="15"/>
    </row>
    <row r="79" spans="1:14">
      <c r="A79" s="5" t="s">
        <v>101</v>
      </c>
      <c r="B79" s="6" t="s">
        <v>102</v>
      </c>
      <c r="C79" s="6" t="s">
        <v>34</v>
      </c>
      <c r="D79" s="6" t="s">
        <v>35</v>
      </c>
      <c r="E79" s="6" t="s">
        <v>36</v>
      </c>
      <c r="F79" s="25" t="s">
        <v>62</v>
      </c>
      <c r="G79" s="6" t="s">
        <v>41</v>
      </c>
      <c r="H79" s="6" t="s">
        <v>41</v>
      </c>
      <c r="I79" s="6" t="s">
        <v>40</v>
      </c>
      <c r="J79" s="6" t="s">
        <v>41</v>
      </c>
      <c r="K79" s="6">
        <v>44100</v>
      </c>
      <c r="L79" s="6" t="s">
        <v>0</v>
      </c>
      <c r="M79" s="8" t="s">
        <v>103</v>
      </c>
      <c r="N79" t="s">
        <v>104</v>
      </c>
    </row>
    <row r="80" spans="1:14">
      <c r="A80" s="10" t="s">
        <v>105</v>
      </c>
      <c r="B80" t="s">
        <v>102</v>
      </c>
      <c r="C80" t="s">
        <v>34</v>
      </c>
      <c r="D80" t="s">
        <v>35</v>
      </c>
      <c r="E80" t="s">
        <v>36</v>
      </c>
      <c r="F80" s="18" t="s">
        <v>62</v>
      </c>
      <c r="G80" t="s">
        <v>41</v>
      </c>
      <c r="H80" t="s">
        <v>41</v>
      </c>
      <c r="I80" t="s">
        <v>46</v>
      </c>
      <c r="J80" t="s">
        <v>47</v>
      </c>
      <c r="K80">
        <v>44100</v>
      </c>
      <c r="L80" t="s">
        <v>0</v>
      </c>
      <c r="M80" s="12" t="s">
        <v>106</v>
      </c>
    </row>
    <row r="81" spans="1:13">
      <c r="A81" s="10" t="s">
        <v>105</v>
      </c>
      <c r="B81" t="s">
        <v>102</v>
      </c>
      <c r="C81" t="s">
        <v>34</v>
      </c>
      <c r="D81" t="s">
        <v>35</v>
      </c>
      <c r="E81" t="s">
        <v>36</v>
      </c>
      <c r="F81" t="s">
        <v>37</v>
      </c>
      <c r="G81" s="11" t="s">
        <v>38</v>
      </c>
      <c r="H81" t="s">
        <v>39</v>
      </c>
      <c r="I81" t="s">
        <v>40</v>
      </c>
      <c r="J81" t="s">
        <v>41</v>
      </c>
      <c r="K81">
        <v>44100</v>
      </c>
      <c r="L81" t="s">
        <v>0</v>
      </c>
      <c r="M81" s="12" t="s">
        <v>107</v>
      </c>
    </row>
    <row r="82" spans="1:13">
      <c r="A82" s="10" t="s">
        <v>105</v>
      </c>
      <c r="B82" t="s">
        <v>102</v>
      </c>
      <c r="C82" t="s">
        <v>34</v>
      </c>
      <c r="D82" t="s">
        <v>35</v>
      </c>
      <c r="E82" t="s">
        <v>36</v>
      </c>
      <c r="F82" t="s">
        <v>37</v>
      </c>
      <c r="G82" s="11" t="s">
        <v>38</v>
      </c>
      <c r="H82" t="s">
        <v>39</v>
      </c>
      <c r="I82" t="s">
        <v>46</v>
      </c>
      <c r="J82" t="s">
        <v>47</v>
      </c>
      <c r="K82">
        <v>44100</v>
      </c>
      <c r="L82" t="s">
        <v>0</v>
      </c>
      <c r="M82" s="12" t="s">
        <v>108</v>
      </c>
    </row>
    <row r="83" spans="1:13">
      <c r="A83" s="10" t="s">
        <v>105</v>
      </c>
      <c r="B83" t="s">
        <v>102</v>
      </c>
      <c r="C83" t="s">
        <v>34</v>
      </c>
      <c r="D83" t="s">
        <v>35</v>
      </c>
      <c r="E83" t="s">
        <v>36</v>
      </c>
      <c r="F83" t="s">
        <v>37</v>
      </c>
      <c r="G83" s="4" t="s">
        <v>77</v>
      </c>
      <c r="H83" t="s">
        <v>39</v>
      </c>
      <c r="I83" t="s">
        <v>40</v>
      </c>
      <c r="J83" t="s">
        <v>41</v>
      </c>
      <c r="K83">
        <v>44100</v>
      </c>
      <c r="L83" t="s">
        <v>1</v>
      </c>
      <c r="M83" s="12" t="s">
        <v>109</v>
      </c>
    </row>
    <row r="84" spans="1:13">
      <c r="A84" s="19" t="s">
        <v>105</v>
      </c>
      <c r="B84" s="20" t="s">
        <v>102</v>
      </c>
      <c r="C84" s="20" t="s">
        <v>34</v>
      </c>
      <c r="D84" s="20" t="s">
        <v>35</v>
      </c>
      <c r="E84" s="20" t="s">
        <v>36</v>
      </c>
      <c r="F84" s="20" t="s">
        <v>37</v>
      </c>
      <c r="G84" s="28" t="s">
        <v>77</v>
      </c>
      <c r="H84" s="20" t="s">
        <v>39</v>
      </c>
      <c r="I84" s="20" t="s">
        <v>46</v>
      </c>
      <c r="J84" s="20" t="s">
        <v>47</v>
      </c>
      <c r="K84" s="20">
        <v>44100</v>
      </c>
      <c r="L84" s="20" t="s">
        <v>1</v>
      </c>
      <c r="M84" s="22" t="s">
        <v>110</v>
      </c>
    </row>
    <row r="88" spans="1:13">
      <c r="A88" s="5" t="s">
        <v>111</v>
      </c>
      <c r="B88" s="6" t="s">
        <v>102</v>
      </c>
      <c r="C88" s="6" t="s">
        <v>34</v>
      </c>
      <c r="D88" s="6" t="s">
        <v>35</v>
      </c>
      <c r="E88" s="6" t="s">
        <v>36</v>
      </c>
      <c r="F88" s="25" t="s">
        <v>62</v>
      </c>
      <c r="G88" s="6" t="s">
        <v>41</v>
      </c>
      <c r="H88" s="6" t="s">
        <v>41</v>
      </c>
      <c r="I88" s="6" t="s">
        <v>40</v>
      </c>
      <c r="J88" s="6" t="s">
        <v>41</v>
      </c>
      <c r="K88" s="6">
        <v>44100</v>
      </c>
      <c r="L88" s="6" t="s">
        <v>0</v>
      </c>
      <c r="M88" s="8" t="s">
        <v>112</v>
      </c>
    </row>
    <row r="89" spans="1:13">
      <c r="A89" s="10" t="s">
        <v>113</v>
      </c>
      <c r="B89" t="s">
        <v>102</v>
      </c>
      <c r="C89" t="s">
        <v>34</v>
      </c>
      <c r="D89" t="s">
        <v>35</v>
      </c>
      <c r="E89" t="s">
        <v>36</v>
      </c>
      <c r="F89" s="18" t="s">
        <v>62</v>
      </c>
      <c r="G89" t="s">
        <v>41</v>
      </c>
      <c r="H89" t="s">
        <v>41</v>
      </c>
      <c r="I89" t="s">
        <v>46</v>
      </c>
      <c r="J89" t="s">
        <v>47</v>
      </c>
      <c r="K89">
        <v>44100</v>
      </c>
      <c r="L89" t="s">
        <v>0</v>
      </c>
      <c r="M89" s="12" t="s">
        <v>114</v>
      </c>
    </row>
    <row r="90" spans="1:13">
      <c r="A90" s="10" t="s">
        <v>113</v>
      </c>
      <c r="B90" t="s">
        <v>102</v>
      </c>
      <c r="C90" t="s">
        <v>34</v>
      </c>
      <c r="D90" t="s">
        <v>35</v>
      </c>
      <c r="E90" t="s">
        <v>36</v>
      </c>
      <c r="F90" s="18" t="s">
        <v>62</v>
      </c>
      <c r="G90" t="s">
        <v>41</v>
      </c>
      <c r="H90" t="s">
        <v>41</v>
      </c>
      <c r="I90" t="s">
        <v>40</v>
      </c>
      <c r="J90" t="s">
        <v>41</v>
      </c>
      <c r="K90" s="15">
        <v>16000</v>
      </c>
      <c r="L90" t="s">
        <v>0</v>
      </c>
      <c r="M90" s="12" t="s">
        <v>115</v>
      </c>
    </row>
    <row r="91" spans="1:13">
      <c r="A91" s="10" t="s">
        <v>113</v>
      </c>
      <c r="B91" t="s">
        <v>102</v>
      </c>
      <c r="C91" t="s">
        <v>34</v>
      </c>
      <c r="D91" t="s">
        <v>35</v>
      </c>
      <c r="E91" t="s">
        <v>36</v>
      </c>
      <c r="F91" s="18" t="s">
        <v>62</v>
      </c>
      <c r="G91" t="s">
        <v>41</v>
      </c>
      <c r="H91" t="s">
        <v>41</v>
      </c>
      <c r="I91" t="s">
        <v>46</v>
      </c>
      <c r="J91" t="s">
        <v>47</v>
      </c>
      <c r="K91" s="15">
        <v>16000</v>
      </c>
      <c r="L91" t="s">
        <v>1</v>
      </c>
      <c r="M91" s="12" t="s">
        <v>116</v>
      </c>
    </row>
    <row r="92" spans="1:13">
      <c r="A92" s="10" t="s">
        <v>113</v>
      </c>
      <c r="B92" t="s">
        <v>102</v>
      </c>
      <c r="C92" t="s">
        <v>34</v>
      </c>
      <c r="D92" t="s">
        <v>35</v>
      </c>
      <c r="E92" t="s">
        <v>36</v>
      </c>
      <c r="F92" t="s">
        <v>37</v>
      </c>
      <c r="G92" s="11" t="s">
        <v>38</v>
      </c>
      <c r="H92" t="s">
        <v>39</v>
      </c>
      <c r="I92" t="s">
        <v>40</v>
      </c>
      <c r="J92" t="s">
        <v>41</v>
      </c>
      <c r="K92">
        <v>44100</v>
      </c>
      <c r="L92" t="s">
        <v>0</v>
      </c>
      <c r="M92" s="12" t="s">
        <v>117</v>
      </c>
    </row>
    <row r="93" spans="1:13">
      <c r="A93" s="10" t="s">
        <v>113</v>
      </c>
      <c r="B93" t="s">
        <v>102</v>
      </c>
      <c r="C93" t="s">
        <v>34</v>
      </c>
      <c r="D93" t="s">
        <v>35</v>
      </c>
      <c r="E93" t="s">
        <v>36</v>
      </c>
      <c r="F93" t="s">
        <v>37</v>
      </c>
      <c r="G93" s="11" t="s">
        <v>38</v>
      </c>
      <c r="H93" t="s">
        <v>39</v>
      </c>
      <c r="I93" t="s">
        <v>46</v>
      </c>
      <c r="J93" t="s">
        <v>47</v>
      </c>
      <c r="K93">
        <v>44100</v>
      </c>
      <c r="L93" t="s">
        <v>0</v>
      </c>
      <c r="M93" s="12" t="s">
        <v>118</v>
      </c>
    </row>
    <row r="94" spans="1:13">
      <c r="A94" s="10" t="s">
        <v>113</v>
      </c>
      <c r="B94" t="s">
        <v>102</v>
      </c>
      <c r="C94" t="s">
        <v>34</v>
      </c>
      <c r="D94" t="s">
        <v>35</v>
      </c>
      <c r="E94" t="s">
        <v>36</v>
      </c>
      <c r="F94" t="s">
        <v>37</v>
      </c>
      <c r="G94" s="11" t="s">
        <v>38</v>
      </c>
      <c r="H94" t="s">
        <v>39</v>
      </c>
      <c r="I94" t="s">
        <v>40</v>
      </c>
      <c r="J94" t="s">
        <v>41</v>
      </c>
      <c r="K94" s="15">
        <v>16000</v>
      </c>
      <c r="L94" t="s">
        <v>1</v>
      </c>
      <c r="M94" s="12" t="s">
        <v>119</v>
      </c>
    </row>
    <row r="95" spans="1:13">
      <c r="A95" s="10" t="s">
        <v>113</v>
      </c>
      <c r="B95" t="s">
        <v>102</v>
      </c>
      <c r="C95" t="s">
        <v>34</v>
      </c>
      <c r="D95" t="s">
        <v>35</v>
      </c>
      <c r="E95" t="s">
        <v>36</v>
      </c>
      <c r="F95" t="s">
        <v>37</v>
      </c>
      <c r="G95" s="11" t="s">
        <v>38</v>
      </c>
      <c r="H95" t="s">
        <v>39</v>
      </c>
      <c r="I95" t="s">
        <v>46</v>
      </c>
      <c r="J95" t="s">
        <v>47</v>
      </c>
      <c r="K95" s="15">
        <v>16000</v>
      </c>
      <c r="L95" t="s">
        <v>1</v>
      </c>
      <c r="M95" s="12" t="s">
        <v>120</v>
      </c>
    </row>
    <row r="96" spans="1:13">
      <c r="A96" s="10" t="s">
        <v>113</v>
      </c>
      <c r="B96" t="s">
        <v>102</v>
      </c>
      <c r="C96" t="s">
        <v>34</v>
      </c>
      <c r="D96" t="s">
        <v>35</v>
      </c>
      <c r="E96" t="s">
        <v>36</v>
      </c>
      <c r="F96" t="s">
        <v>37</v>
      </c>
      <c r="G96" s="4" t="s">
        <v>77</v>
      </c>
      <c r="H96" t="s">
        <v>39</v>
      </c>
      <c r="I96" t="s">
        <v>40</v>
      </c>
      <c r="J96" t="s">
        <v>41</v>
      </c>
      <c r="K96">
        <v>44100</v>
      </c>
      <c r="L96" t="s">
        <v>1</v>
      </c>
      <c r="M96" s="12" t="s">
        <v>121</v>
      </c>
    </row>
    <row r="97" spans="1:14">
      <c r="A97" s="19" t="s">
        <v>113</v>
      </c>
      <c r="B97" s="20" t="s">
        <v>102</v>
      </c>
      <c r="C97" s="20" t="s">
        <v>34</v>
      </c>
      <c r="D97" s="20" t="s">
        <v>35</v>
      </c>
      <c r="E97" s="20" t="s">
        <v>36</v>
      </c>
      <c r="F97" s="20" t="s">
        <v>37</v>
      </c>
      <c r="G97" s="28" t="s">
        <v>77</v>
      </c>
      <c r="H97" s="20" t="s">
        <v>39</v>
      </c>
      <c r="I97" s="20" t="s">
        <v>46</v>
      </c>
      <c r="J97" s="20" t="s">
        <v>47</v>
      </c>
      <c r="K97" s="20">
        <v>44100</v>
      </c>
      <c r="L97" s="20" t="s">
        <v>1</v>
      </c>
      <c r="M97" s="22" t="s">
        <v>122</v>
      </c>
    </row>
    <row r="101" spans="1:14">
      <c r="A101" s="6" t="s">
        <v>123</v>
      </c>
      <c r="B101" s="29" t="s">
        <v>124</v>
      </c>
      <c r="C101" s="6" t="s">
        <v>34</v>
      </c>
      <c r="D101" s="6" t="s">
        <v>35</v>
      </c>
      <c r="E101" s="30" t="s">
        <v>36</v>
      </c>
      <c r="F101" s="6" t="s">
        <v>37</v>
      </c>
      <c r="G101" s="31" t="s">
        <v>58</v>
      </c>
      <c r="H101" s="6" t="s">
        <v>39</v>
      </c>
      <c r="I101" s="6" t="s">
        <v>40</v>
      </c>
      <c r="J101" s="6" t="s">
        <v>41</v>
      </c>
      <c r="K101" s="6">
        <v>16000</v>
      </c>
      <c r="L101" s="6" t="s">
        <v>125</v>
      </c>
      <c r="M101" s="8" t="s">
        <v>126</v>
      </c>
      <c r="N101" s="26" t="s">
        <v>99</v>
      </c>
    </row>
    <row r="102" spans="1:14">
      <c r="A102" t="s">
        <v>127</v>
      </c>
      <c r="B102" s="32" t="s">
        <v>124</v>
      </c>
      <c r="C102" t="s">
        <v>34</v>
      </c>
      <c r="D102" t="s">
        <v>35</v>
      </c>
      <c r="E102" s="2" t="s">
        <v>36</v>
      </c>
      <c r="F102" t="s">
        <v>37</v>
      </c>
      <c r="G102" s="4" t="s">
        <v>58</v>
      </c>
      <c r="H102" t="s">
        <v>39</v>
      </c>
      <c r="I102" t="s">
        <v>46</v>
      </c>
      <c r="J102" t="s">
        <v>47</v>
      </c>
      <c r="K102">
        <v>44100</v>
      </c>
      <c r="L102" t="s">
        <v>128</v>
      </c>
      <c r="M102" s="12" t="s">
        <v>129</v>
      </c>
      <c r="N102" s="26" t="s">
        <v>99</v>
      </c>
    </row>
    <row r="103" spans="1:14">
      <c r="A103" t="s">
        <v>127</v>
      </c>
      <c r="B103" s="32" t="s">
        <v>124</v>
      </c>
      <c r="C103" t="s">
        <v>34</v>
      </c>
      <c r="D103" t="s">
        <v>35</v>
      </c>
      <c r="E103" s="2" t="s">
        <v>36</v>
      </c>
      <c r="F103" t="s">
        <v>37</v>
      </c>
      <c r="G103" s="4" t="s">
        <v>58</v>
      </c>
      <c r="H103" t="s">
        <v>39</v>
      </c>
      <c r="I103" t="s">
        <v>46</v>
      </c>
      <c r="J103" t="s">
        <v>47</v>
      </c>
      <c r="K103">
        <v>16000</v>
      </c>
      <c r="L103" t="s">
        <v>130</v>
      </c>
      <c r="M103" s="12" t="s">
        <v>131</v>
      </c>
      <c r="N103" s="26" t="s">
        <v>99</v>
      </c>
    </row>
    <row r="107" spans="1:14">
      <c r="A107" s="10" t="s">
        <v>132</v>
      </c>
      <c r="B107" t="s">
        <v>33</v>
      </c>
      <c r="C107" t="s">
        <v>34</v>
      </c>
      <c r="D107" t="s">
        <v>35</v>
      </c>
      <c r="E107" t="s">
        <v>36</v>
      </c>
      <c r="F107" t="s">
        <v>37</v>
      </c>
      <c r="G107" s="4" t="s">
        <v>58</v>
      </c>
      <c r="H107" s="33" t="s">
        <v>133</v>
      </c>
      <c r="I107" t="s">
        <v>46</v>
      </c>
      <c r="J107" t="s">
        <v>47</v>
      </c>
      <c r="K107" s="15">
        <v>44100</v>
      </c>
      <c r="M107" s="12" t="s">
        <v>134</v>
      </c>
    </row>
  </sheetData>
  <mergeCells count="6">
    <mergeCell ref="M52:M55"/>
    <mergeCell ref="M11:M14"/>
    <mergeCell ref="M20:M23"/>
    <mergeCell ref="M24:M27"/>
    <mergeCell ref="M40:M43"/>
    <mergeCell ref="M48:M51"/>
  </mergeCells>
  <conditionalFormatting sqref="I1:I1048576">
    <cfRule type="cellIs" dxfId="1" priority="2" operator="equal">
      <formula>"F"</formula>
    </cfRule>
    <cfRule type="cellIs" dxfId="0" priority="1" operator="equal">
      <formula>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3699F-2E58-453E-A1FD-94F791BC7BB9}">
  <dimension ref="A1:L46"/>
  <sheetViews>
    <sheetView topLeftCell="B1" workbookViewId="0">
      <selection activeCell="D13" sqref="D13"/>
    </sheetView>
  </sheetViews>
  <sheetFormatPr defaultColWidth="11" defaultRowHeight="15.75"/>
  <cols>
    <col min="1" max="1" width="32.875" customWidth="1"/>
    <col min="2" max="2" width="45" customWidth="1"/>
    <col min="4" max="4" width="23.5" customWidth="1"/>
    <col min="5" max="5" width="15.875" customWidth="1"/>
    <col min="6" max="6" width="14.875" customWidth="1"/>
    <col min="7" max="7" width="22" customWidth="1"/>
    <col min="8" max="8" width="27.5" customWidth="1"/>
    <col min="9" max="9" width="37.875" customWidth="1"/>
    <col min="10" max="10" width="104.875" customWidth="1"/>
  </cols>
  <sheetData>
    <row r="1" spans="1:9" s="2" customFormat="1">
      <c r="A1" s="2" t="s">
        <v>135</v>
      </c>
    </row>
    <row r="2" spans="1:9">
      <c r="A2" s="3" t="s">
        <v>136</v>
      </c>
      <c r="B2" t="s">
        <v>137</v>
      </c>
    </row>
    <row r="3" spans="1:9">
      <c r="B3" t="s">
        <v>138</v>
      </c>
      <c r="G3" t="s">
        <v>139</v>
      </c>
    </row>
    <row r="4" spans="1:9">
      <c r="G4" t="s">
        <v>140</v>
      </c>
    </row>
    <row r="5" spans="1:9">
      <c r="A5" s="3" t="s">
        <v>141</v>
      </c>
      <c r="B5" t="s">
        <v>142</v>
      </c>
      <c r="D5" t="s">
        <v>143</v>
      </c>
      <c r="E5" t="s">
        <v>144</v>
      </c>
    </row>
    <row r="6" spans="1:9">
      <c r="B6" t="s">
        <v>145</v>
      </c>
    </row>
    <row r="7" spans="1:9">
      <c r="B7" t="s">
        <v>146</v>
      </c>
    </row>
    <row r="8" spans="1:9">
      <c r="B8" t="s">
        <v>147</v>
      </c>
    </row>
    <row r="9" spans="1:9">
      <c r="A9" s="3" t="s">
        <v>148</v>
      </c>
      <c r="B9" t="s">
        <v>149</v>
      </c>
    </row>
    <row r="10" spans="1:9">
      <c r="A10" s="3" t="s">
        <v>150</v>
      </c>
      <c r="B10" t="s">
        <v>16</v>
      </c>
      <c r="C10" t="s">
        <v>21</v>
      </c>
      <c r="D10" t="s">
        <v>22</v>
      </c>
      <c r="E10" t="s">
        <v>24</v>
      </c>
      <c r="F10" s="15" t="s">
        <v>26</v>
      </c>
      <c r="G10" t="s">
        <v>27</v>
      </c>
      <c r="H10" t="s">
        <v>28</v>
      </c>
      <c r="I10" t="s">
        <v>151</v>
      </c>
    </row>
    <row r="11" spans="1:9">
      <c r="B11" t="s">
        <v>32</v>
      </c>
      <c r="C11" s="4" t="s">
        <v>37</v>
      </c>
      <c r="D11" t="s">
        <v>58</v>
      </c>
      <c r="E11" t="s">
        <v>40</v>
      </c>
      <c r="F11">
        <v>8000</v>
      </c>
      <c r="G11" t="s">
        <v>1</v>
      </c>
      <c r="H11" t="s">
        <v>152</v>
      </c>
    </row>
    <row r="12" spans="1:9">
      <c r="B12" t="s">
        <v>32</v>
      </c>
      <c r="C12" s="4" t="s">
        <v>37</v>
      </c>
      <c r="D12" t="s">
        <v>58</v>
      </c>
      <c r="E12" t="s">
        <v>40</v>
      </c>
      <c r="F12">
        <v>16000</v>
      </c>
      <c r="G12" t="s">
        <v>2</v>
      </c>
      <c r="H12" t="s">
        <v>153</v>
      </c>
    </row>
    <row r="13" spans="1:9">
      <c r="B13" t="s">
        <v>32</v>
      </c>
      <c r="C13" s="4" t="s">
        <v>37</v>
      </c>
      <c r="D13" t="s">
        <v>58</v>
      </c>
      <c r="E13" t="s">
        <v>40</v>
      </c>
      <c r="F13">
        <v>44100</v>
      </c>
      <c r="G13" t="s">
        <v>1</v>
      </c>
      <c r="H13" t="s">
        <v>154</v>
      </c>
    </row>
    <row r="14" spans="1:9">
      <c r="B14" t="s">
        <v>146</v>
      </c>
      <c r="C14" s="4" t="s">
        <v>37</v>
      </c>
      <c r="D14" t="s">
        <v>58</v>
      </c>
      <c r="E14" t="s">
        <v>40</v>
      </c>
      <c r="F14">
        <v>8000</v>
      </c>
      <c r="G14" s="35" t="s">
        <v>155</v>
      </c>
      <c r="H14" s="35"/>
    </row>
    <row r="15" spans="1:9">
      <c r="B15" t="s">
        <v>146</v>
      </c>
      <c r="C15" s="4" t="s">
        <v>37</v>
      </c>
      <c r="D15" t="s">
        <v>58</v>
      </c>
      <c r="E15" t="s">
        <v>40</v>
      </c>
      <c r="F15">
        <v>16000</v>
      </c>
      <c r="G15" s="35"/>
      <c r="H15" s="35"/>
    </row>
    <row r="16" spans="1:9">
      <c r="B16" t="s">
        <v>146</v>
      </c>
      <c r="C16" s="4" t="s">
        <v>37</v>
      </c>
      <c r="D16" t="s">
        <v>58</v>
      </c>
      <c r="E16" t="s">
        <v>40</v>
      </c>
      <c r="F16">
        <v>44100</v>
      </c>
      <c r="G16" s="35"/>
      <c r="H16" s="35"/>
    </row>
    <row r="17" spans="1:8">
      <c r="B17" t="s">
        <v>147</v>
      </c>
      <c r="C17" s="4" t="s">
        <v>37</v>
      </c>
      <c r="D17" t="s">
        <v>58</v>
      </c>
      <c r="E17" t="s">
        <v>40</v>
      </c>
      <c r="F17">
        <v>8000</v>
      </c>
      <c r="G17" s="35"/>
      <c r="H17" s="35"/>
    </row>
    <row r="18" spans="1:8">
      <c r="B18" t="s">
        <v>147</v>
      </c>
      <c r="C18" s="4" t="s">
        <v>37</v>
      </c>
      <c r="D18" t="s">
        <v>58</v>
      </c>
      <c r="E18" t="s">
        <v>40</v>
      </c>
      <c r="F18">
        <v>16000</v>
      </c>
      <c r="G18" s="35"/>
      <c r="H18" s="35"/>
    </row>
    <row r="19" spans="1:8">
      <c r="B19" t="s">
        <v>147</v>
      </c>
      <c r="C19" s="4" t="s">
        <v>37</v>
      </c>
      <c r="D19" t="s">
        <v>58</v>
      </c>
      <c r="E19" t="s">
        <v>40</v>
      </c>
      <c r="F19">
        <v>44100</v>
      </c>
      <c r="G19" s="35"/>
      <c r="H19" s="35"/>
    </row>
    <row r="21" spans="1:8">
      <c r="B21" t="s">
        <v>32</v>
      </c>
      <c r="C21" s="18" t="s">
        <v>62</v>
      </c>
      <c r="D21" t="s">
        <v>41</v>
      </c>
      <c r="E21" t="s">
        <v>40</v>
      </c>
      <c r="F21">
        <v>8000</v>
      </c>
      <c r="G21" t="s">
        <v>2</v>
      </c>
      <c r="H21" t="s">
        <v>64</v>
      </c>
    </row>
    <row r="22" spans="1:8">
      <c r="B22" t="s">
        <v>32</v>
      </c>
      <c r="C22" s="18" t="s">
        <v>62</v>
      </c>
      <c r="D22" t="s">
        <v>41</v>
      </c>
      <c r="E22" t="s">
        <v>40</v>
      </c>
      <c r="F22">
        <v>16000</v>
      </c>
      <c r="G22" t="s">
        <v>94</v>
      </c>
      <c r="H22" t="s">
        <v>156</v>
      </c>
    </row>
    <row r="23" spans="1:8">
      <c r="B23" t="s">
        <v>32</v>
      </c>
      <c r="C23" s="18" t="s">
        <v>62</v>
      </c>
      <c r="D23" t="s">
        <v>41</v>
      </c>
      <c r="E23" t="s">
        <v>40</v>
      </c>
      <c r="F23">
        <v>44100</v>
      </c>
      <c r="G23" t="s">
        <v>2</v>
      </c>
      <c r="H23" t="s">
        <v>63</v>
      </c>
    </row>
    <row r="24" spans="1:8">
      <c r="A24" s="3" t="s">
        <v>157</v>
      </c>
      <c r="B24" t="s">
        <v>158</v>
      </c>
    </row>
    <row r="25" spans="1:8">
      <c r="B25" t="s">
        <v>159</v>
      </c>
    </row>
    <row r="26" spans="1:8">
      <c r="B26" t="s">
        <v>160</v>
      </c>
    </row>
    <row r="30" spans="1:8" s="2" customFormat="1">
      <c r="A30" s="2" t="s">
        <v>161</v>
      </c>
      <c r="B30" s="2" t="s">
        <v>162</v>
      </c>
    </row>
    <row r="31" spans="1:8">
      <c r="A31" s="3" t="s">
        <v>136</v>
      </c>
      <c r="B31" t="s">
        <v>163</v>
      </c>
    </row>
    <row r="32" spans="1:8">
      <c r="B32" t="s">
        <v>164</v>
      </c>
    </row>
    <row r="33" spans="1:12">
      <c r="A33" s="3" t="s">
        <v>141</v>
      </c>
      <c r="B33" t="s">
        <v>165</v>
      </c>
      <c r="G33" t="s">
        <v>166</v>
      </c>
      <c r="H33" t="s">
        <v>144</v>
      </c>
      <c r="I33" t="s">
        <v>167</v>
      </c>
    </row>
    <row r="34" spans="1:12">
      <c r="A34" s="3" t="s">
        <v>148</v>
      </c>
      <c r="B34" t="s">
        <v>168</v>
      </c>
    </row>
    <row r="35" spans="1:12">
      <c r="B35" t="s">
        <v>169</v>
      </c>
      <c r="K35" t="s">
        <v>170</v>
      </c>
    </row>
    <row r="36" spans="1:12">
      <c r="A36" s="3" t="s">
        <v>150</v>
      </c>
      <c r="B36" t="s">
        <v>16</v>
      </c>
      <c r="C36" t="s">
        <v>21</v>
      </c>
      <c r="D36" t="s">
        <v>22</v>
      </c>
      <c r="E36" t="s">
        <v>24</v>
      </c>
      <c r="F36" t="s">
        <v>23</v>
      </c>
      <c r="G36" s="15" t="s">
        <v>171</v>
      </c>
      <c r="H36" s="15" t="s">
        <v>172</v>
      </c>
      <c r="I36" t="s">
        <v>26</v>
      </c>
      <c r="J36" t="s">
        <v>27</v>
      </c>
      <c r="K36" t="s">
        <v>28</v>
      </c>
      <c r="L36" t="s">
        <v>173</v>
      </c>
    </row>
    <row r="37" spans="1:12">
      <c r="B37" t="s">
        <v>174</v>
      </c>
      <c r="C37" s="4" t="s">
        <v>37</v>
      </c>
      <c r="D37" t="s">
        <v>58</v>
      </c>
      <c r="E37" t="s">
        <v>40</v>
      </c>
      <c r="F37" t="s">
        <v>39</v>
      </c>
      <c r="G37">
        <v>50</v>
      </c>
      <c r="H37">
        <v>0.8</v>
      </c>
      <c r="I37">
        <v>44100</v>
      </c>
      <c r="J37" t="s">
        <v>175</v>
      </c>
      <c r="K37" t="s">
        <v>176</v>
      </c>
    </row>
    <row r="38" spans="1:12">
      <c r="B38" t="s">
        <v>174</v>
      </c>
      <c r="C38" s="4" t="s">
        <v>37</v>
      </c>
      <c r="D38" t="s">
        <v>58</v>
      </c>
      <c r="E38" t="s">
        <v>40</v>
      </c>
      <c r="F38" t="s">
        <v>39</v>
      </c>
      <c r="G38">
        <v>30</v>
      </c>
      <c r="H38">
        <v>0.8</v>
      </c>
      <c r="I38">
        <v>44100</v>
      </c>
      <c r="J38" t="s">
        <v>177</v>
      </c>
      <c r="K38" t="s">
        <v>178</v>
      </c>
    </row>
    <row r="39" spans="1:12">
      <c r="B39" t="s">
        <v>174</v>
      </c>
      <c r="C39" s="4" t="s">
        <v>37</v>
      </c>
      <c r="D39" t="s">
        <v>58</v>
      </c>
      <c r="E39" t="s">
        <v>40</v>
      </c>
      <c r="F39" t="s">
        <v>39</v>
      </c>
      <c r="G39">
        <v>50</v>
      </c>
      <c r="H39">
        <v>0.5</v>
      </c>
      <c r="I39">
        <v>44100</v>
      </c>
      <c r="J39" t="s">
        <v>179</v>
      </c>
      <c r="K39" t="s">
        <v>180</v>
      </c>
    </row>
    <row r="40" spans="1:12">
      <c r="B40" t="s">
        <v>174</v>
      </c>
      <c r="C40" s="4" t="s">
        <v>37</v>
      </c>
      <c r="D40" t="s">
        <v>58</v>
      </c>
      <c r="E40" t="s">
        <v>40</v>
      </c>
      <c r="F40" t="s">
        <v>39</v>
      </c>
      <c r="G40">
        <v>30</v>
      </c>
      <c r="H40">
        <v>0.5</v>
      </c>
      <c r="I40">
        <v>44100</v>
      </c>
      <c r="J40" t="s">
        <v>181</v>
      </c>
      <c r="K40" t="s">
        <v>182</v>
      </c>
    </row>
    <row r="41" spans="1:12">
      <c r="B41" t="s">
        <v>174</v>
      </c>
      <c r="C41" s="4" t="s">
        <v>37</v>
      </c>
      <c r="D41" t="s">
        <v>58</v>
      </c>
      <c r="E41" t="s">
        <v>40</v>
      </c>
      <c r="F41" t="s">
        <v>39</v>
      </c>
      <c r="G41">
        <v>30</v>
      </c>
      <c r="H41">
        <v>0.3</v>
      </c>
      <c r="I41">
        <v>44100</v>
      </c>
      <c r="J41" t="s">
        <v>183</v>
      </c>
      <c r="K41" t="s">
        <v>184</v>
      </c>
    </row>
    <row r="42" spans="1:12">
      <c r="B42" t="s">
        <v>174</v>
      </c>
      <c r="C42" s="18" t="s">
        <v>62</v>
      </c>
      <c r="D42" t="s">
        <v>41</v>
      </c>
      <c r="E42" t="s">
        <v>40</v>
      </c>
      <c r="F42" t="s">
        <v>41</v>
      </c>
      <c r="G42" t="s">
        <v>41</v>
      </c>
      <c r="H42" t="s">
        <v>41</v>
      </c>
      <c r="I42">
        <v>44100</v>
      </c>
      <c r="J42" t="s">
        <v>3</v>
      </c>
      <c r="K42" t="s">
        <v>185</v>
      </c>
    </row>
    <row r="43" spans="1:12">
      <c r="A43" s="3" t="s">
        <v>157</v>
      </c>
      <c r="B43" t="s">
        <v>186</v>
      </c>
    </row>
    <row r="44" spans="1:12">
      <c r="B44" t="s">
        <v>187</v>
      </c>
    </row>
    <row r="45" spans="1:12">
      <c r="B45" t="s">
        <v>188</v>
      </c>
    </row>
    <row r="46" spans="1:12">
      <c r="B46" t="s">
        <v>189</v>
      </c>
    </row>
  </sheetData>
  <mergeCells count="1">
    <mergeCell ref="G14:H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69C6-10DB-4141-915D-A63C29D54BB8}">
  <dimension ref="A1:G131"/>
  <sheetViews>
    <sheetView zoomScale="85" zoomScaleNormal="85" workbookViewId="0">
      <selection activeCell="D13" sqref="D13"/>
    </sheetView>
  </sheetViews>
  <sheetFormatPr defaultColWidth="11" defaultRowHeight="15.75"/>
  <sheetData>
    <row r="1" spans="1:6">
      <c r="A1" t="s">
        <v>32</v>
      </c>
      <c r="F1" t="s">
        <v>190</v>
      </c>
    </row>
    <row r="14" spans="1:6">
      <c r="A14" s="36" t="s">
        <v>191</v>
      </c>
      <c r="B14" t="s">
        <v>192</v>
      </c>
      <c r="C14" t="s">
        <v>193</v>
      </c>
      <c r="D14" t="s">
        <v>194</v>
      </c>
    </row>
    <row r="15" spans="1:6">
      <c r="A15">
        <v>0</v>
      </c>
      <c r="B15">
        <v>5.9499999999999904</v>
      </c>
      <c r="C15">
        <v>5.9499999999999904</v>
      </c>
      <c r="D15" t="s">
        <v>195</v>
      </c>
      <c r="E15">
        <f>C15/0.05</f>
        <v>118.9999999999998</v>
      </c>
    </row>
    <row r="16" spans="1:6">
      <c r="A16">
        <v>5.9499999999999797</v>
      </c>
      <c r="B16">
        <v>7.4999999999999796</v>
      </c>
      <c r="C16">
        <v>1.55</v>
      </c>
      <c r="D16" t="s">
        <v>196</v>
      </c>
      <c r="E16">
        <f t="shared" ref="E16:E36" si="0">C16/0.05</f>
        <v>31</v>
      </c>
    </row>
    <row r="17" spans="1:5">
      <c r="A17">
        <v>7.4999999999999796</v>
      </c>
      <c r="B17">
        <v>10.149999999999901</v>
      </c>
      <c r="C17">
        <v>2.65</v>
      </c>
      <c r="D17" t="s">
        <v>195</v>
      </c>
      <c r="E17">
        <f t="shared" si="0"/>
        <v>52.999999999999993</v>
      </c>
    </row>
    <row r="18" spans="1:5">
      <c r="A18">
        <v>10.15</v>
      </c>
      <c r="B18">
        <v>17</v>
      </c>
      <c r="C18">
        <v>6.85</v>
      </c>
      <c r="D18" t="s">
        <v>196</v>
      </c>
      <c r="E18">
        <f t="shared" si="0"/>
        <v>136.99999999999997</v>
      </c>
    </row>
    <row r="19" spans="1:5">
      <c r="A19">
        <v>17.000000000000099</v>
      </c>
      <c r="B19">
        <v>29.35</v>
      </c>
      <c r="C19">
        <v>12.3499999999999</v>
      </c>
      <c r="D19" t="s">
        <v>197</v>
      </c>
      <c r="E19">
        <f t="shared" si="0"/>
        <v>246.99999999999798</v>
      </c>
    </row>
    <row r="20" spans="1:5">
      <c r="A20">
        <v>29.3500000000002</v>
      </c>
      <c r="B20">
        <v>30.6000000000002</v>
      </c>
      <c r="C20">
        <v>1.25</v>
      </c>
      <c r="D20" t="s">
        <v>195</v>
      </c>
      <c r="E20">
        <f t="shared" si="0"/>
        <v>25</v>
      </c>
    </row>
    <row r="21" spans="1:5">
      <c r="A21">
        <v>30.6000000000003</v>
      </c>
      <c r="B21">
        <v>32.8500000000003</v>
      </c>
      <c r="C21">
        <v>2.25</v>
      </c>
      <c r="D21" t="s">
        <v>196</v>
      </c>
      <c r="E21">
        <f t="shared" si="0"/>
        <v>45</v>
      </c>
    </row>
    <row r="22" spans="1:5">
      <c r="A22">
        <v>32.8500000000002</v>
      </c>
      <c r="B22">
        <v>35.450000000000202</v>
      </c>
      <c r="C22">
        <v>2.5999999999999899</v>
      </c>
      <c r="D22" t="s">
        <v>195</v>
      </c>
      <c r="E22">
        <f t="shared" si="0"/>
        <v>51.999999999999794</v>
      </c>
    </row>
    <row r="23" spans="1:5">
      <c r="A23">
        <v>35.450000000000102</v>
      </c>
      <c r="B23">
        <v>42.000000000000099</v>
      </c>
      <c r="C23">
        <v>6.55</v>
      </c>
      <c r="D23" t="s">
        <v>196</v>
      </c>
      <c r="E23">
        <f t="shared" si="0"/>
        <v>131</v>
      </c>
    </row>
    <row r="24" spans="1:5">
      <c r="A24">
        <v>41.999999999999702</v>
      </c>
      <c r="B24">
        <v>47.299999999999699</v>
      </c>
      <c r="C24">
        <v>5.3</v>
      </c>
      <c r="D24" t="s">
        <v>197</v>
      </c>
      <c r="E24">
        <f t="shared" si="0"/>
        <v>105.99999999999999</v>
      </c>
    </row>
    <row r="25" spans="1:5">
      <c r="A25">
        <v>47.2999999999994</v>
      </c>
      <c r="B25">
        <v>49.949999999999399</v>
      </c>
      <c r="C25">
        <v>2.65</v>
      </c>
      <c r="D25" t="s">
        <v>195</v>
      </c>
      <c r="E25">
        <f t="shared" si="0"/>
        <v>52.999999999999993</v>
      </c>
    </row>
    <row r="26" spans="1:5">
      <c r="A26">
        <v>49.949999999999299</v>
      </c>
      <c r="B26">
        <v>51.699999999999299</v>
      </c>
      <c r="C26">
        <v>1.75</v>
      </c>
      <c r="D26" t="s">
        <v>197</v>
      </c>
      <c r="E26">
        <f t="shared" si="0"/>
        <v>35</v>
      </c>
    </row>
    <row r="27" spans="1:5">
      <c r="A27">
        <v>51.6999999999992</v>
      </c>
      <c r="B27">
        <v>52.999999999999197</v>
      </c>
      <c r="C27">
        <v>1.3</v>
      </c>
      <c r="D27" t="s">
        <v>195</v>
      </c>
      <c r="E27">
        <f t="shared" si="0"/>
        <v>26</v>
      </c>
    </row>
    <row r="28" spans="1:5">
      <c r="A28">
        <v>52.999999999999098</v>
      </c>
      <c r="B28">
        <v>55.349999999999099</v>
      </c>
      <c r="C28">
        <v>2.35</v>
      </c>
      <c r="D28" t="s">
        <v>196</v>
      </c>
      <c r="E28">
        <f t="shared" si="0"/>
        <v>47</v>
      </c>
    </row>
    <row r="29" spans="1:5">
      <c r="A29">
        <v>55.3499999999989</v>
      </c>
      <c r="B29">
        <v>67.049999999998903</v>
      </c>
      <c r="C29">
        <v>11.6999999999999</v>
      </c>
      <c r="D29" t="s">
        <v>197</v>
      </c>
      <c r="E29">
        <f t="shared" si="0"/>
        <v>233.99999999999798</v>
      </c>
    </row>
    <row r="30" spans="1:5">
      <c r="A30">
        <v>67.049999999998306</v>
      </c>
      <c r="B30">
        <v>71.049999999998306</v>
      </c>
      <c r="C30">
        <v>4</v>
      </c>
      <c r="D30" t="s">
        <v>196</v>
      </c>
      <c r="E30">
        <f t="shared" si="0"/>
        <v>80</v>
      </c>
    </row>
    <row r="31" spans="1:5">
      <c r="A31">
        <v>71.049999999998093</v>
      </c>
      <c r="B31">
        <v>79.599999999998104</v>
      </c>
      <c r="C31">
        <v>8.5500000000000007</v>
      </c>
      <c r="D31" t="s">
        <v>195</v>
      </c>
      <c r="E31">
        <f t="shared" si="0"/>
        <v>171</v>
      </c>
    </row>
    <row r="32" spans="1:5">
      <c r="A32">
        <v>79.599999999997607</v>
      </c>
      <c r="B32">
        <v>101.699999999997</v>
      </c>
      <c r="C32">
        <v>22.099999999999898</v>
      </c>
      <c r="D32" t="s">
        <v>197</v>
      </c>
      <c r="E32">
        <f t="shared" si="0"/>
        <v>441.99999999999795</v>
      </c>
    </row>
    <row r="33" spans="1:6">
      <c r="A33">
        <v>101.699999999996</v>
      </c>
      <c r="B33">
        <v>103.99999999999601</v>
      </c>
      <c r="C33">
        <v>2.2999999999999998</v>
      </c>
      <c r="D33" t="s">
        <v>195</v>
      </c>
      <c r="E33">
        <f t="shared" si="0"/>
        <v>45.999999999999993</v>
      </c>
    </row>
    <row r="34" spans="1:6">
      <c r="A34">
        <v>103.99999999999601</v>
      </c>
      <c r="B34">
        <v>111.799999999996</v>
      </c>
      <c r="C34">
        <v>7.8</v>
      </c>
      <c r="D34" t="s">
        <v>197</v>
      </c>
      <c r="E34">
        <f t="shared" si="0"/>
        <v>156</v>
      </c>
    </row>
    <row r="35" spans="1:6">
      <c r="A35">
        <v>111.79999999999499</v>
      </c>
      <c r="B35">
        <v>118.59999999999501</v>
      </c>
      <c r="C35">
        <v>6.7999999999999901</v>
      </c>
      <c r="D35" t="s">
        <v>195</v>
      </c>
      <c r="E35">
        <f t="shared" si="0"/>
        <v>135.9999999999998</v>
      </c>
    </row>
    <row r="36" spans="1:6">
      <c r="A36">
        <v>118.59999999999501</v>
      </c>
      <c r="B36">
        <v>119.999999999995</v>
      </c>
      <c r="C36">
        <v>1.4</v>
      </c>
      <c r="D36" t="s">
        <v>196</v>
      </c>
      <c r="E36">
        <f t="shared" si="0"/>
        <v>27.999999999999996</v>
      </c>
    </row>
    <row r="38" spans="1:6">
      <c r="A38" t="s">
        <v>32</v>
      </c>
      <c r="F38" t="s">
        <v>198</v>
      </c>
    </row>
    <row r="52" spans="1:5">
      <c r="A52" t="s">
        <v>191</v>
      </c>
      <c r="B52" t="s">
        <v>192</v>
      </c>
      <c r="C52" t="s">
        <v>193</v>
      </c>
      <c r="D52" t="s">
        <v>194</v>
      </c>
    </row>
    <row r="53" spans="1:5">
      <c r="A53">
        <v>0</v>
      </c>
      <c r="B53">
        <v>9.5</v>
      </c>
      <c r="C53">
        <v>9.5</v>
      </c>
      <c r="D53" t="s">
        <v>196</v>
      </c>
      <c r="E53">
        <f>C53/0.05</f>
        <v>190</v>
      </c>
    </row>
    <row r="54" spans="1:5">
      <c r="A54">
        <v>9.5</v>
      </c>
      <c r="B54">
        <v>21.95</v>
      </c>
      <c r="C54">
        <v>12.45</v>
      </c>
      <c r="D54" t="s">
        <v>195</v>
      </c>
      <c r="E54">
        <f t="shared" ref="E54:E67" si="1">C54/0.05</f>
        <v>248.99999999999997</v>
      </c>
    </row>
    <row r="55" spans="1:5">
      <c r="A55">
        <v>21.950000000000099</v>
      </c>
      <c r="B55">
        <v>25.200000000000099</v>
      </c>
      <c r="C55">
        <v>3.2499999999999898</v>
      </c>
      <c r="D55" t="s">
        <v>199</v>
      </c>
      <c r="E55">
        <f t="shared" si="1"/>
        <v>64.999999999999787</v>
      </c>
    </row>
    <row r="56" spans="1:5">
      <c r="A56">
        <v>25.200000000000198</v>
      </c>
      <c r="B56">
        <v>32.750000000000199</v>
      </c>
      <c r="C56">
        <v>7.55</v>
      </c>
      <c r="D56" t="s">
        <v>195</v>
      </c>
      <c r="E56">
        <f t="shared" si="1"/>
        <v>151</v>
      </c>
    </row>
    <row r="57" spans="1:5">
      <c r="A57">
        <v>32.750000000000199</v>
      </c>
      <c r="B57">
        <v>35.1000000000002</v>
      </c>
      <c r="C57">
        <v>2.35</v>
      </c>
      <c r="D57" t="s">
        <v>196</v>
      </c>
      <c r="E57">
        <f t="shared" si="1"/>
        <v>47</v>
      </c>
    </row>
    <row r="58" spans="1:5">
      <c r="A58">
        <v>35.100000000000101</v>
      </c>
      <c r="B58">
        <v>46.550000000000097</v>
      </c>
      <c r="C58">
        <v>11.45</v>
      </c>
      <c r="D58" t="s">
        <v>195</v>
      </c>
      <c r="E58">
        <f t="shared" si="1"/>
        <v>228.99999999999997</v>
      </c>
    </row>
    <row r="59" spans="1:5">
      <c r="A59">
        <v>46.5499999999994</v>
      </c>
      <c r="B59">
        <v>48.649999999999402</v>
      </c>
      <c r="C59">
        <v>2.1</v>
      </c>
      <c r="D59" t="s">
        <v>199</v>
      </c>
      <c r="E59">
        <f t="shared" si="1"/>
        <v>42</v>
      </c>
    </row>
    <row r="60" spans="1:5">
      <c r="A60">
        <v>48.649999999999302</v>
      </c>
      <c r="B60">
        <v>52.899999999999302</v>
      </c>
      <c r="C60">
        <v>4.25</v>
      </c>
      <c r="D60" t="s">
        <v>197</v>
      </c>
      <c r="E60">
        <f t="shared" si="1"/>
        <v>85</v>
      </c>
    </row>
    <row r="61" spans="1:5">
      <c r="A61">
        <v>52.899999999999103</v>
      </c>
      <c r="B61">
        <v>58.1999999999991</v>
      </c>
      <c r="C61">
        <v>5.2999999999999901</v>
      </c>
      <c r="D61" t="s">
        <v>196</v>
      </c>
      <c r="E61">
        <f t="shared" si="1"/>
        <v>105.9999999999998</v>
      </c>
    </row>
    <row r="62" spans="1:5">
      <c r="A62">
        <v>58.199999999998802</v>
      </c>
      <c r="B62">
        <v>65.899999999998798</v>
      </c>
      <c r="C62">
        <v>7.6999999999999904</v>
      </c>
      <c r="D62" t="s">
        <v>197</v>
      </c>
      <c r="E62">
        <f t="shared" si="1"/>
        <v>153.9999999999998</v>
      </c>
    </row>
    <row r="63" spans="1:5">
      <c r="A63">
        <v>65.8999999999984</v>
      </c>
      <c r="B63">
        <v>70.049999999998406</v>
      </c>
      <c r="C63">
        <v>4.1500000000000004</v>
      </c>
      <c r="D63" t="s">
        <v>199</v>
      </c>
      <c r="E63">
        <f t="shared" si="1"/>
        <v>83</v>
      </c>
    </row>
    <row r="64" spans="1:5">
      <c r="A64">
        <v>70.049999999998093</v>
      </c>
      <c r="B64">
        <v>75.749999999998096</v>
      </c>
      <c r="C64">
        <v>5.7</v>
      </c>
      <c r="D64" t="s">
        <v>197</v>
      </c>
      <c r="E64">
        <f t="shared" si="1"/>
        <v>114</v>
      </c>
    </row>
    <row r="65" spans="1:6">
      <c r="A65">
        <v>75.749999999997797</v>
      </c>
      <c r="B65">
        <v>78.099999999997806</v>
      </c>
      <c r="C65">
        <v>2.35</v>
      </c>
      <c r="D65" t="s">
        <v>199</v>
      </c>
      <c r="E65">
        <f t="shared" si="1"/>
        <v>47</v>
      </c>
    </row>
    <row r="66" spans="1:6">
      <c r="A66">
        <v>78.099999999997706</v>
      </c>
      <c r="B66">
        <v>111.39999999999699</v>
      </c>
      <c r="C66">
        <v>33.299999999999997</v>
      </c>
      <c r="D66" t="s">
        <v>197</v>
      </c>
      <c r="E66">
        <f t="shared" si="1"/>
        <v>665.99999999999989</v>
      </c>
    </row>
    <row r="67" spans="1:6">
      <c r="A67">
        <v>111.399999999995</v>
      </c>
      <c r="B67">
        <v>119.999999999995</v>
      </c>
      <c r="C67">
        <v>8.6</v>
      </c>
      <c r="D67" t="s">
        <v>196</v>
      </c>
      <c r="E67">
        <f t="shared" si="1"/>
        <v>171.99999999999997</v>
      </c>
    </row>
    <row r="70" spans="1:6">
      <c r="A70" t="s">
        <v>32</v>
      </c>
      <c r="F70" t="s">
        <v>200</v>
      </c>
    </row>
    <row r="83" spans="1:5">
      <c r="A83" t="s">
        <v>191</v>
      </c>
      <c r="B83" t="s">
        <v>192</v>
      </c>
      <c r="C83" t="s">
        <v>193</v>
      </c>
      <c r="D83" t="s">
        <v>194</v>
      </c>
    </row>
    <row r="84" spans="1:5">
      <c r="A84">
        <v>0</v>
      </c>
      <c r="B84">
        <v>17.850000000000001</v>
      </c>
      <c r="C84">
        <v>17.850000000000001</v>
      </c>
      <c r="D84" t="s">
        <v>197</v>
      </c>
      <c r="E84">
        <f>C84/0.05</f>
        <v>357</v>
      </c>
    </row>
    <row r="85" spans="1:5">
      <c r="A85">
        <v>17.850000000000101</v>
      </c>
      <c r="B85">
        <v>19.950000000000099</v>
      </c>
      <c r="C85">
        <v>2.1</v>
      </c>
      <c r="D85" t="s">
        <v>195</v>
      </c>
      <c r="E85">
        <f t="shared" ref="E85:E104" si="2">C85/0.05</f>
        <v>42</v>
      </c>
    </row>
    <row r="86" spans="1:5">
      <c r="A86">
        <v>19.950000000000099</v>
      </c>
      <c r="B86">
        <v>21.350000000000101</v>
      </c>
      <c r="C86">
        <v>1.4</v>
      </c>
      <c r="D86" t="s">
        <v>197</v>
      </c>
      <c r="E86">
        <f t="shared" si="2"/>
        <v>27.999999999999996</v>
      </c>
    </row>
    <row r="87" spans="1:5">
      <c r="A87">
        <v>21.350000000000101</v>
      </c>
      <c r="B87">
        <v>29.400000000000102</v>
      </c>
      <c r="C87">
        <v>8.0499999999999901</v>
      </c>
      <c r="D87" t="s">
        <v>195</v>
      </c>
      <c r="E87">
        <f t="shared" si="2"/>
        <v>160.9999999999998</v>
      </c>
    </row>
    <row r="88" spans="1:5">
      <c r="A88">
        <v>29.400000000000201</v>
      </c>
      <c r="B88">
        <v>31.0500000000002</v>
      </c>
      <c r="C88">
        <v>1.65</v>
      </c>
      <c r="D88" t="s">
        <v>197</v>
      </c>
      <c r="E88">
        <f t="shared" si="2"/>
        <v>32.999999999999993</v>
      </c>
    </row>
    <row r="89" spans="1:5">
      <c r="A89">
        <v>31.050000000000299</v>
      </c>
      <c r="B89">
        <v>35.150000000000297</v>
      </c>
      <c r="C89">
        <v>4.0999999999999996</v>
      </c>
      <c r="D89" t="s">
        <v>195</v>
      </c>
      <c r="E89">
        <f t="shared" si="2"/>
        <v>81.999999999999986</v>
      </c>
    </row>
    <row r="90" spans="1:5">
      <c r="A90">
        <v>35.150000000000098</v>
      </c>
      <c r="B90">
        <v>39.750000000000099</v>
      </c>
      <c r="C90">
        <v>4.5999999999999996</v>
      </c>
      <c r="D90" t="s">
        <v>196</v>
      </c>
      <c r="E90">
        <f t="shared" si="2"/>
        <v>91.999999999999986</v>
      </c>
    </row>
    <row r="91" spans="1:5">
      <c r="A91">
        <v>39.749999999999801</v>
      </c>
      <c r="B91">
        <v>41.049999999999798</v>
      </c>
      <c r="C91">
        <v>1.3</v>
      </c>
      <c r="D91" t="s">
        <v>195</v>
      </c>
      <c r="E91">
        <f t="shared" si="2"/>
        <v>26</v>
      </c>
    </row>
    <row r="92" spans="1:5">
      <c r="A92">
        <v>41.049999999999798</v>
      </c>
      <c r="B92">
        <v>42.049999999999798</v>
      </c>
      <c r="C92">
        <v>1</v>
      </c>
      <c r="D92" t="s">
        <v>197</v>
      </c>
      <c r="E92">
        <f t="shared" si="2"/>
        <v>20</v>
      </c>
    </row>
    <row r="93" spans="1:5">
      <c r="A93">
        <v>42.049999999999699</v>
      </c>
      <c r="B93">
        <v>49.849999999999703</v>
      </c>
      <c r="C93">
        <v>7.7999999999999901</v>
      </c>
      <c r="D93" t="s">
        <v>196</v>
      </c>
      <c r="E93">
        <f t="shared" si="2"/>
        <v>155.9999999999998</v>
      </c>
    </row>
    <row r="94" spans="1:5">
      <c r="A94">
        <v>49.849999999999298</v>
      </c>
      <c r="B94">
        <v>52.949999999999299</v>
      </c>
      <c r="C94">
        <v>3.1</v>
      </c>
      <c r="D94" t="s">
        <v>197</v>
      </c>
      <c r="E94">
        <f t="shared" si="2"/>
        <v>62</v>
      </c>
    </row>
    <row r="95" spans="1:5">
      <c r="A95">
        <v>52.9499999999991</v>
      </c>
      <c r="B95">
        <v>69.199999999999093</v>
      </c>
      <c r="C95">
        <v>16.25</v>
      </c>
      <c r="D95" t="s">
        <v>196</v>
      </c>
      <c r="E95">
        <f t="shared" si="2"/>
        <v>325</v>
      </c>
    </row>
    <row r="96" spans="1:5">
      <c r="A96">
        <v>69.199999999998198</v>
      </c>
      <c r="B96">
        <v>74.899999999998201</v>
      </c>
      <c r="C96">
        <v>5.7</v>
      </c>
      <c r="D96" t="s">
        <v>197</v>
      </c>
      <c r="E96">
        <f t="shared" si="2"/>
        <v>114</v>
      </c>
    </row>
    <row r="97" spans="1:7">
      <c r="A97">
        <v>74.899999999997803</v>
      </c>
      <c r="B97">
        <v>76.749999999997797</v>
      </c>
      <c r="C97">
        <v>1.85</v>
      </c>
      <c r="D97" t="s">
        <v>199</v>
      </c>
      <c r="E97">
        <f t="shared" si="2"/>
        <v>37</v>
      </c>
    </row>
    <row r="98" spans="1:7">
      <c r="A98">
        <v>76.749999999997698</v>
      </c>
      <c r="B98">
        <v>79.349999999997706</v>
      </c>
      <c r="C98">
        <v>2.6</v>
      </c>
      <c r="D98" t="s">
        <v>197</v>
      </c>
      <c r="E98">
        <f t="shared" si="2"/>
        <v>52</v>
      </c>
    </row>
    <row r="99" spans="1:7">
      <c r="A99">
        <v>79.349999999997607</v>
      </c>
      <c r="B99">
        <v>81.899999999997604</v>
      </c>
      <c r="C99">
        <v>2.5499999999999998</v>
      </c>
      <c r="D99" t="s">
        <v>195</v>
      </c>
      <c r="E99">
        <f t="shared" si="2"/>
        <v>50.999999999999993</v>
      </c>
    </row>
    <row r="100" spans="1:7">
      <c r="A100">
        <v>81.899999999997405</v>
      </c>
      <c r="B100">
        <v>85.799999999997496</v>
      </c>
      <c r="C100">
        <v>3.9</v>
      </c>
      <c r="D100" t="s">
        <v>196</v>
      </c>
      <c r="E100">
        <f t="shared" si="2"/>
        <v>78</v>
      </c>
    </row>
    <row r="101" spans="1:7">
      <c r="A101">
        <v>85.799999999997198</v>
      </c>
      <c r="B101">
        <v>98.099999999997195</v>
      </c>
      <c r="C101">
        <v>12.3</v>
      </c>
      <c r="D101" t="s">
        <v>195</v>
      </c>
      <c r="E101">
        <f t="shared" si="2"/>
        <v>246</v>
      </c>
    </row>
    <row r="102" spans="1:7">
      <c r="A102">
        <v>98.099999999996498</v>
      </c>
      <c r="B102">
        <v>111.799999999996</v>
      </c>
      <c r="C102">
        <v>13.7</v>
      </c>
      <c r="D102" t="s">
        <v>196</v>
      </c>
      <c r="E102">
        <f t="shared" si="2"/>
        <v>273.99999999999994</v>
      </c>
    </row>
    <row r="103" spans="1:7">
      <c r="A103">
        <v>111.79999999999499</v>
      </c>
      <c r="B103">
        <v>118.59999999999501</v>
      </c>
      <c r="C103">
        <v>6.8</v>
      </c>
      <c r="D103" t="s">
        <v>195</v>
      </c>
      <c r="E103">
        <f t="shared" si="2"/>
        <v>136</v>
      </c>
    </row>
    <row r="104" spans="1:7">
      <c r="A104">
        <v>118.59999999999501</v>
      </c>
      <c r="B104">
        <v>119.999999999995</v>
      </c>
      <c r="C104">
        <v>1.4</v>
      </c>
      <c r="D104" t="s">
        <v>196</v>
      </c>
      <c r="E104">
        <f t="shared" si="2"/>
        <v>27.999999999999996</v>
      </c>
    </row>
    <row r="106" spans="1:7">
      <c r="A106" t="s">
        <v>32</v>
      </c>
      <c r="F106" t="s">
        <v>62</v>
      </c>
      <c r="G106" t="s">
        <v>198</v>
      </c>
    </row>
    <row r="107" spans="1:7">
      <c r="A107" t="s">
        <v>201</v>
      </c>
      <c r="B107" t="s">
        <v>202</v>
      </c>
      <c r="C107" t="s">
        <v>203</v>
      </c>
      <c r="D107" t="s">
        <v>204</v>
      </c>
    </row>
    <row r="108" spans="1:7">
      <c r="A108" t="s">
        <v>205</v>
      </c>
    </row>
    <row r="109" spans="1:7">
      <c r="A109" t="s">
        <v>206</v>
      </c>
    </row>
    <row r="110" spans="1:7">
      <c r="A110" t="s">
        <v>207</v>
      </c>
    </row>
    <row r="111" spans="1:7">
      <c r="A111" t="s">
        <v>208</v>
      </c>
    </row>
    <row r="112" spans="1:7">
      <c r="A112" t="s">
        <v>209</v>
      </c>
    </row>
    <row r="113" spans="1:1">
      <c r="A113" t="s">
        <v>210</v>
      </c>
    </row>
    <row r="114" spans="1:1">
      <c r="A114" t="s">
        <v>211</v>
      </c>
    </row>
    <row r="115" spans="1:1">
      <c r="A115" t="s">
        <v>212</v>
      </c>
    </row>
    <row r="116" spans="1:1">
      <c r="A116" t="s">
        <v>213</v>
      </c>
    </row>
    <row r="117" spans="1:1">
      <c r="A117" t="s">
        <v>214</v>
      </c>
    </row>
    <row r="118" spans="1:1">
      <c r="A118" t="s">
        <v>215</v>
      </c>
    </row>
    <row r="119" spans="1:1">
      <c r="A119" t="s">
        <v>216</v>
      </c>
    </row>
    <row r="120" spans="1:1">
      <c r="A120" t="s">
        <v>217</v>
      </c>
    </row>
    <row r="121" spans="1:1">
      <c r="A121" t="s">
        <v>218</v>
      </c>
    </row>
    <row r="122" spans="1:1">
      <c r="A122" t="s">
        <v>219</v>
      </c>
    </row>
    <row r="123" spans="1:1">
      <c r="A123" t="s">
        <v>220</v>
      </c>
    </row>
    <row r="124" spans="1:1">
      <c r="A124" t="s">
        <v>221</v>
      </c>
    </row>
    <row r="125" spans="1:1">
      <c r="A125" t="s">
        <v>222</v>
      </c>
    </row>
    <row r="126" spans="1:1">
      <c r="A126" t="s">
        <v>223</v>
      </c>
    </row>
    <row r="127" spans="1:1">
      <c r="A127" t="s">
        <v>224</v>
      </c>
    </row>
    <row r="128" spans="1:1">
      <c r="A128" t="s">
        <v>225</v>
      </c>
    </row>
    <row r="129" spans="1:1">
      <c r="A129" t="s">
        <v>226</v>
      </c>
    </row>
    <row r="130" spans="1:1">
      <c r="A130" t="s">
        <v>227</v>
      </c>
    </row>
    <row r="131" spans="1:1">
      <c r="A131" t="s">
        <v>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6AC00-4C4F-4AFD-8A75-0A66B8278392}">
  <dimension ref="A1:E183"/>
  <sheetViews>
    <sheetView workbookViewId="0">
      <selection activeCell="D13" sqref="D13"/>
    </sheetView>
  </sheetViews>
  <sheetFormatPr defaultColWidth="11" defaultRowHeight="15.75"/>
  <cols>
    <col min="4" max="4" width="24.875" customWidth="1"/>
    <col min="5" max="5" width="24.625" customWidth="1"/>
  </cols>
  <sheetData>
    <row r="1" spans="1:5" ht="18.75">
      <c r="A1" s="37" t="s">
        <v>229</v>
      </c>
    </row>
    <row r="3" spans="1:5">
      <c r="A3" t="s">
        <v>230</v>
      </c>
      <c r="D3" t="s">
        <v>231</v>
      </c>
      <c r="E3" t="s">
        <v>232</v>
      </c>
    </row>
    <row r="19" spans="1:5">
      <c r="A19" t="s">
        <v>233</v>
      </c>
    </row>
    <row r="20" spans="1:5">
      <c r="A20" t="s">
        <v>234</v>
      </c>
    </row>
    <row r="21" spans="1:5">
      <c r="A21" t="s">
        <v>235</v>
      </c>
    </row>
    <row r="22" spans="1:5">
      <c r="A22" t="s">
        <v>236</v>
      </c>
    </row>
    <row r="23" spans="1:5">
      <c r="A23" t="s">
        <v>237</v>
      </c>
    </row>
    <row r="26" spans="1:5">
      <c r="A26" t="s">
        <v>230</v>
      </c>
      <c r="D26" t="s">
        <v>238</v>
      </c>
      <c r="E26" t="s">
        <v>232</v>
      </c>
    </row>
    <row r="27" spans="1:5">
      <c r="A27" s="38">
        <v>0</v>
      </c>
      <c r="B27" s="38">
        <v>1.17</v>
      </c>
      <c r="C27" s="38">
        <v>1.17</v>
      </c>
      <c r="D27" s="38" t="s">
        <v>199</v>
      </c>
    </row>
    <row r="28" spans="1:5">
      <c r="A28" s="39">
        <v>1.17</v>
      </c>
      <c r="B28" s="39">
        <v>5.34</v>
      </c>
      <c r="C28" s="39">
        <v>4.17</v>
      </c>
      <c r="D28" s="39" t="s">
        <v>197</v>
      </c>
    </row>
    <row r="29" spans="1:5">
      <c r="A29" s="39">
        <v>5.34</v>
      </c>
      <c r="B29" s="39">
        <v>45.21</v>
      </c>
      <c r="C29" s="39">
        <v>39.869999999999997</v>
      </c>
      <c r="D29" s="39" t="s">
        <v>195</v>
      </c>
    </row>
    <row r="30" spans="1:5">
      <c r="A30" s="39">
        <v>45.210000000000903</v>
      </c>
      <c r="B30" s="39">
        <v>162.97795918367001</v>
      </c>
      <c r="C30" s="39">
        <v>117.76795918366901</v>
      </c>
      <c r="D30" s="39" t="s">
        <v>196</v>
      </c>
    </row>
    <row r="32" spans="1:5">
      <c r="A32" t="s">
        <v>230</v>
      </c>
      <c r="D32" t="s">
        <v>231</v>
      </c>
      <c r="E32" t="s">
        <v>239</v>
      </c>
    </row>
    <row r="33" spans="1:4">
      <c r="A33" s="38">
        <v>0</v>
      </c>
      <c r="B33" s="38">
        <v>5.7</v>
      </c>
      <c r="C33" s="38">
        <v>5.7</v>
      </c>
      <c r="D33" s="38" t="s">
        <v>199</v>
      </c>
    </row>
    <row r="34" spans="1:4">
      <c r="A34" s="39">
        <v>5.6999999999999797</v>
      </c>
      <c r="B34" s="39">
        <v>23.749999999999901</v>
      </c>
      <c r="C34" s="39">
        <v>18.049999999999901</v>
      </c>
      <c r="D34" s="39" t="s">
        <v>197</v>
      </c>
    </row>
    <row r="35" spans="1:4">
      <c r="A35" s="39">
        <v>23.750000000000199</v>
      </c>
      <c r="B35" s="39">
        <v>36.700000000000202</v>
      </c>
      <c r="C35" s="39">
        <v>12.95</v>
      </c>
      <c r="D35" s="39" t="s">
        <v>195</v>
      </c>
    </row>
    <row r="36" spans="1:4">
      <c r="A36" s="39">
        <v>36.700000000000003</v>
      </c>
      <c r="B36" s="39">
        <v>39</v>
      </c>
      <c r="C36" s="39">
        <v>2.2999999999999998</v>
      </c>
      <c r="D36" s="39" t="s">
        <v>196</v>
      </c>
    </row>
    <row r="37" spans="1:4">
      <c r="A37" s="39">
        <v>38.999999999999901</v>
      </c>
      <c r="B37" s="39">
        <v>45.199999999999903</v>
      </c>
      <c r="C37" s="39">
        <v>6.2</v>
      </c>
      <c r="D37" s="39" t="s">
        <v>197</v>
      </c>
    </row>
    <row r="38" spans="1:4">
      <c r="A38" s="39">
        <v>45.199999999999498</v>
      </c>
      <c r="B38" s="39">
        <v>48.749999999999503</v>
      </c>
      <c r="C38" s="39">
        <v>3.5499999999999901</v>
      </c>
      <c r="D38" s="39" t="s">
        <v>195</v>
      </c>
    </row>
    <row r="39" spans="1:4">
      <c r="A39" s="39">
        <v>48.749999999999297</v>
      </c>
      <c r="B39" s="39">
        <v>58.399999999999302</v>
      </c>
      <c r="C39" s="39">
        <v>9.6499999999999897</v>
      </c>
      <c r="D39" s="39" t="s">
        <v>196</v>
      </c>
    </row>
    <row r="40" spans="1:4">
      <c r="A40" s="39">
        <v>58.399999999998798</v>
      </c>
      <c r="B40" s="39">
        <v>66.399999999998798</v>
      </c>
      <c r="C40" s="39">
        <v>7.9999999999999902</v>
      </c>
      <c r="D40" s="39" t="s">
        <v>195</v>
      </c>
    </row>
    <row r="41" spans="1:4">
      <c r="A41" s="39">
        <v>66.3999999999983</v>
      </c>
      <c r="B41" s="39">
        <v>75.449999999998298</v>
      </c>
      <c r="C41" s="39">
        <v>9.0500000000000007</v>
      </c>
      <c r="D41" s="39" t="s">
        <v>196</v>
      </c>
    </row>
    <row r="42" spans="1:4">
      <c r="A42" s="39">
        <v>75.4499999999978</v>
      </c>
      <c r="B42" s="39">
        <v>81.549999999997794</v>
      </c>
      <c r="C42" s="39">
        <v>6.1</v>
      </c>
      <c r="D42" s="39" t="s">
        <v>195</v>
      </c>
    </row>
    <row r="43" spans="1:4">
      <c r="A43" s="39">
        <v>81.549999999997496</v>
      </c>
      <c r="B43" s="39">
        <v>86.549999999997496</v>
      </c>
      <c r="C43" s="39">
        <v>4.9999999999999902</v>
      </c>
      <c r="D43" s="39" t="s">
        <v>196</v>
      </c>
    </row>
    <row r="44" spans="1:4">
      <c r="A44" s="39">
        <v>86.549999999997198</v>
      </c>
      <c r="B44" s="39">
        <v>87.899999999997206</v>
      </c>
      <c r="C44" s="39">
        <v>1.35</v>
      </c>
      <c r="D44" s="39" t="s">
        <v>195</v>
      </c>
    </row>
    <row r="45" spans="1:4">
      <c r="A45" s="39">
        <v>87.899999999997107</v>
      </c>
      <c r="B45" s="39">
        <v>89.149999999997107</v>
      </c>
      <c r="C45" s="39">
        <v>1.25</v>
      </c>
      <c r="D45" s="39" t="s">
        <v>196</v>
      </c>
    </row>
    <row r="46" spans="1:4">
      <c r="A46" s="39">
        <v>89.149999999996993</v>
      </c>
      <c r="B46" s="39">
        <v>96.449999999997004</v>
      </c>
      <c r="C46" s="39">
        <v>7.2999999999999901</v>
      </c>
      <c r="D46" s="39" t="s">
        <v>195</v>
      </c>
    </row>
    <row r="47" spans="1:4">
      <c r="A47" s="39">
        <v>96.449999999996606</v>
      </c>
      <c r="B47" s="39">
        <v>142.149999999996</v>
      </c>
      <c r="C47" s="39">
        <v>45.7</v>
      </c>
      <c r="D47" s="39" t="s">
        <v>197</v>
      </c>
    </row>
    <row r="48" spans="1:4">
      <c r="A48" s="39">
        <v>142.14999999999799</v>
      </c>
      <c r="B48" s="39">
        <v>148.04999999999799</v>
      </c>
      <c r="C48" s="39">
        <v>5.8999999999999897</v>
      </c>
      <c r="D48" s="39" t="s">
        <v>199</v>
      </c>
    </row>
    <row r="49" spans="1:4">
      <c r="A49" s="39">
        <v>148.04999999999899</v>
      </c>
      <c r="B49" s="39">
        <v>155.29999999999899</v>
      </c>
      <c r="C49" s="39">
        <v>7.2499999999999902</v>
      </c>
      <c r="D49" s="39" t="s">
        <v>196</v>
      </c>
    </row>
    <row r="50" spans="1:4">
      <c r="A50" s="39">
        <v>155.30000000000101</v>
      </c>
      <c r="B50" s="39">
        <v>155.85000000000099</v>
      </c>
      <c r="C50" s="39">
        <v>0.54999999999999905</v>
      </c>
      <c r="D50" s="39" t="s">
        <v>199</v>
      </c>
    </row>
    <row r="51" spans="1:4">
      <c r="A51" s="39">
        <v>155.85000000000099</v>
      </c>
      <c r="B51" s="39">
        <v>158.30000000000101</v>
      </c>
      <c r="C51" s="39">
        <v>2.4500000000000002</v>
      </c>
      <c r="D51" s="39" t="s">
        <v>196</v>
      </c>
    </row>
    <row r="52" spans="1:4">
      <c r="A52" s="39">
        <v>158.30000000000101</v>
      </c>
      <c r="B52" s="39">
        <v>160.75000000000099</v>
      </c>
      <c r="C52" s="39">
        <v>2.4500000000000002</v>
      </c>
      <c r="D52" s="39" t="s">
        <v>195</v>
      </c>
    </row>
    <row r="53" spans="1:4">
      <c r="A53" s="39">
        <v>160.75000000000199</v>
      </c>
      <c r="B53" s="39">
        <v>162.977959183672</v>
      </c>
      <c r="C53" s="39">
        <v>2.22795918367067</v>
      </c>
      <c r="D53" s="39" t="s">
        <v>196</v>
      </c>
    </row>
    <row r="69" spans="1:5">
      <c r="A69" t="s">
        <v>230</v>
      </c>
      <c r="D69" t="s">
        <v>238</v>
      </c>
      <c r="E69" t="s">
        <v>239</v>
      </c>
    </row>
    <row r="85" spans="1:4">
      <c r="A85" s="38">
        <v>0</v>
      </c>
      <c r="B85" s="38">
        <v>1.17</v>
      </c>
      <c r="C85" s="38">
        <v>1.17</v>
      </c>
      <c r="D85" s="38" t="s">
        <v>199</v>
      </c>
    </row>
    <row r="86" spans="1:4">
      <c r="A86" s="39">
        <v>1.17</v>
      </c>
      <c r="B86" s="39">
        <v>17.759999999999899</v>
      </c>
      <c r="C86" s="39">
        <v>16.5899999999999</v>
      </c>
      <c r="D86" s="39" t="s">
        <v>195</v>
      </c>
    </row>
    <row r="87" spans="1:4">
      <c r="A87" s="39">
        <v>17.759999999999899</v>
      </c>
      <c r="B87" s="39">
        <v>22.499999999999901</v>
      </c>
      <c r="C87" s="39">
        <v>4.7399999999999904</v>
      </c>
      <c r="D87" s="39" t="s">
        <v>196</v>
      </c>
    </row>
    <row r="88" spans="1:4">
      <c r="A88" s="39">
        <v>22.5</v>
      </c>
      <c r="B88" s="39">
        <v>36.270000000000003</v>
      </c>
      <c r="C88" s="39">
        <v>13.77</v>
      </c>
      <c r="D88" s="39" t="s">
        <v>197</v>
      </c>
    </row>
    <row r="89" spans="1:4">
      <c r="A89" s="39">
        <v>36.2700000000006</v>
      </c>
      <c r="B89" s="39">
        <v>37.5900000000006</v>
      </c>
      <c r="C89" s="39">
        <v>1.32</v>
      </c>
      <c r="D89" s="39" t="s">
        <v>196</v>
      </c>
    </row>
    <row r="90" spans="1:4">
      <c r="A90" s="39">
        <v>37.5900000000006</v>
      </c>
      <c r="B90" s="39">
        <v>45.210000000000598</v>
      </c>
      <c r="C90" s="39">
        <v>7.6199999999999903</v>
      </c>
      <c r="D90" s="39" t="s">
        <v>197</v>
      </c>
    </row>
    <row r="91" spans="1:4">
      <c r="A91" s="39">
        <v>45.210000000000903</v>
      </c>
      <c r="B91" s="39">
        <v>48.750000000000902</v>
      </c>
      <c r="C91" s="39">
        <v>3.5399999999999898</v>
      </c>
      <c r="D91" s="39" t="s">
        <v>195</v>
      </c>
    </row>
    <row r="92" spans="1:4">
      <c r="A92" s="39">
        <v>48.750000000001002</v>
      </c>
      <c r="B92" s="39">
        <v>56.520000000000998</v>
      </c>
      <c r="C92" s="39">
        <v>7.77</v>
      </c>
      <c r="D92" s="39" t="s">
        <v>196</v>
      </c>
    </row>
    <row r="93" spans="1:4">
      <c r="A93" s="39">
        <v>56.520000000001303</v>
      </c>
      <c r="B93" s="39">
        <v>57.540000000001299</v>
      </c>
      <c r="C93" s="39">
        <v>1.02</v>
      </c>
      <c r="D93" s="39" t="s">
        <v>197</v>
      </c>
    </row>
    <row r="94" spans="1:4">
      <c r="A94" s="39">
        <v>57.540000000001399</v>
      </c>
      <c r="B94" s="39">
        <v>58.410000000001403</v>
      </c>
      <c r="C94" s="39">
        <v>0.87</v>
      </c>
      <c r="D94" s="39" t="s">
        <v>196</v>
      </c>
    </row>
    <row r="95" spans="1:4">
      <c r="A95" s="39">
        <v>58.410000000001403</v>
      </c>
      <c r="B95" s="39">
        <v>96.420000000001394</v>
      </c>
      <c r="C95" s="39">
        <v>38.009999999999899</v>
      </c>
      <c r="D95" s="39" t="s">
        <v>197</v>
      </c>
    </row>
    <row r="96" spans="1:4">
      <c r="A96" s="39">
        <v>96.420000000002801</v>
      </c>
      <c r="B96" s="39">
        <v>108.300000000002</v>
      </c>
      <c r="C96" s="39">
        <v>11.8799999999999</v>
      </c>
      <c r="D96" s="39" t="s">
        <v>195</v>
      </c>
    </row>
    <row r="97" spans="1:5">
      <c r="A97" s="39">
        <v>108.300000000003</v>
      </c>
      <c r="B97" s="39">
        <v>109.38000000000299</v>
      </c>
      <c r="C97" s="39">
        <v>1.08</v>
      </c>
      <c r="D97" s="39" t="s">
        <v>196</v>
      </c>
    </row>
    <row r="98" spans="1:5">
      <c r="A98" s="39">
        <v>109.38000000000299</v>
      </c>
      <c r="B98" s="39">
        <v>139.56000000000299</v>
      </c>
      <c r="C98" s="39">
        <v>30.18</v>
      </c>
      <c r="D98" s="39" t="s">
        <v>197</v>
      </c>
    </row>
    <row r="99" spans="1:5">
      <c r="A99" s="39">
        <v>139.56000000000401</v>
      </c>
      <c r="B99" s="39">
        <v>140.61000000000399</v>
      </c>
      <c r="C99" s="39">
        <v>1.05</v>
      </c>
      <c r="D99" s="39" t="s">
        <v>196</v>
      </c>
    </row>
    <row r="100" spans="1:5">
      <c r="A100" s="39">
        <v>140.61000000000399</v>
      </c>
      <c r="B100" s="39">
        <v>148.02000000000399</v>
      </c>
      <c r="C100" s="39">
        <v>7.4099999999999904</v>
      </c>
      <c r="D100" s="39" t="s">
        <v>195</v>
      </c>
    </row>
    <row r="101" spans="1:5">
      <c r="A101" s="39">
        <v>148.02000000000399</v>
      </c>
      <c r="B101" s="39">
        <v>162.977959183672</v>
      </c>
      <c r="C101" s="39">
        <v>14.957959183668001</v>
      </c>
      <c r="D101" s="39" t="s">
        <v>197</v>
      </c>
    </row>
    <row r="103" spans="1:5">
      <c r="A103" t="s">
        <v>230</v>
      </c>
      <c r="D103" t="s">
        <v>238</v>
      </c>
      <c r="E103" t="s">
        <v>240</v>
      </c>
    </row>
    <row r="119" spans="1:4">
      <c r="A119" s="38">
        <v>0</v>
      </c>
      <c r="B119" s="38">
        <v>1.17</v>
      </c>
      <c r="C119" s="38">
        <v>1.17</v>
      </c>
      <c r="D119" s="38" t="s">
        <v>199</v>
      </c>
    </row>
    <row r="120" spans="1:4">
      <c r="A120" s="39">
        <v>1.17</v>
      </c>
      <c r="B120" s="39">
        <v>5.34</v>
      </c>
      <c r="C120" s="39">
        <v>4.17</v>
      </c>
      <c r="D120" s="39" t="s">
        <v>195</v>
      </c>
    </row>
    <row r="121" spans="1:4">
      <c r="A121" s="39">
        <v>5.34</v>
      </c>
      <c r="B121" s="39">
        <v>5.7</v>
      </c>
      <c r="C121" s="39">
        <v>0.36</v>
      </c>
      <c r="D121" s="39" t="s">
        <v>199</v>
      </c>
    </row>
    <row r="122" spans="1:4">
      <c r="A122" s="39">
        <v>5.7</v>
      </c>
      <c r="B122" s="39">
        <v>7.14</v>
      </c>
      <c r="C122" s="39">
        <v>1.44</v>
      </c>
      <c r="D122" s="39" t="s">
        <v>195</v>
      </c>
    </row>
    <row r="123" spans="1:4">
      <c r="A123" s="39">
        <v>7.1400000000000103</v>
      </c>
      <c r="B123" s="39">
        <v>11.73</v>
      </c>
      <c r="C123" s="39">
        <v>4.59</v>
      </c>
      <c r="D123" s="39" t="s">
        <v>196</v>
      </c>
    </row>
    <row r="124" spans="1:4">
      <c r="A124" s="39">
        <v>11.729999999999899</v>
      </c>
      <c r="B124" s="39">
        <v>12.4199999999999</v>
      </c>
      <c r="C124" s="39">
        <v>0.69</v>
      </c>
      <c r="D124" s="39" t="s">
        <v>195</v>
      </c>
    </row>
    <row r="125" spans="1:4">
      <c r="A125" s="39">
        <v>12.4199999999999</v>
      </c>
      <c r="B125" s="39">
        <v>14.909999999999901</v>
      </c>
      <c r="C125" s="39">
        <v>2.4900000000000002</v>
      </c>
      <c r="D125" s="39" t="s">
        <v>196</v>
      </c>
    </row>
    <row r="126" spans="1:4">
      <c r="A126" s="39">
        <v>14.909999999999799</v>
      </c>
      <c r="B126" s="39">
        <v>16.439999999999799</v>
      </c>
      <c r="C126" s="39">
        <v>1.53</v>
      </c>
      <c r="D126" s="39" t="s">
        <v>199</v>
      </c>
    </row>
    <row r="127" spans="1:4">
      <c r="A127" s="39">
        <v>16.439999999999799</v>
      </c>
      <c r="B127" s="39">
        <v>25.529999999999799</v>
      </c>
      <c r="C127" s="39">
        <v>9.09</v>
      </c>
      <c r="D127" s="39" t="s">
        <v>196</v>
      </c>
    </row>
    <row r="128" spans="1:4">
      <c r="A128" s="39">
        <v>25.5300000000002</v>
      </c>
      <c r="B128" s="39">
        <v>26.010000000000201</v>
      </c>
      <c r="C128" s="39">
        <v>0.48</v>
      </c>
      <c r="D128" s="39" t="s">
        <v>199</v>
      </c>
    </row>
    <row r="129" spans="1:4">
      <c r="A129" s="39">
        <v>26.010000000000201</v>
      </c>
      <c r="B129" s="39">
        <v>26.3700000000002</v>
      </c>
      <c r="C129" s="39">
        <v>0.36</v>
      </c>
      <c r="D129" s="39" t="s">
        <v>195</v>
      </c>
    </row>
    <row r="130" spans="1:4">
      <c r="A130" s="39">
        <v>26.3700000000002</v>
      </c>
      <c r="B130" s="39">
        <v>26.8500000000002</v>
      </c>
      <c r="C130" s="39">
        <v>0.48</v>
      </c>
      <c r="D130" s="39" t="s">
        <v>199</v>
      </c>
    </row>
    <row r="131" spans="1:4">
      <c r="A131" s="39">
        <v>26.8500000000002</v>
      </c>
      <c r="B131" s="39">
        <v>27.480000000000199</v>
      </c>
      <c r="C131" s="39">
        <v>0.63</v>
      </c>
      <c r="D131" s="39" t="s">
        <v>197</v>
      </c>
    </row>
    <row r="132" spans="1:4">
      <c r="A132" s="39">
        <v>27.480000000000199</v>
      </c>
      <c r="B132" s="39">
        <v>27.930000000000199</v>
      </c>
      <c r="C132" s="39">
        <v>0.45</v>
      </c>
      <c r="D132" s="39" t="s">
        <v>195</v>
      </c>
    </row>
    <row r="133" spans="1:4">
      <c r="A133" s="39">
        <v>27.930000000000302</v>
      </c>
      <c r="B133" s="39">
        <v>30.6900000000003</v>
      </c>
      <c r="C133" s="39">
        <v>2.76</v>
      </c>
      <c r="D133" s="39" t="s">
        <v>197</v>
      </c>
    </row>
    <row r="134" spans="1:4">
      <c r="A134" s="39">
        <v>30.690000000000399</v>
      </c>
      <c r="B134" s="39">
        <v>32.100000000000399</v>
      </c>
      <c r="C134" s="39">
        <v>1.41</v>
      </c>
      <c r="D134" s="39" t="s">
        <v>195</v>
      </c>
    </row>
    <row r="135" spans="1:4">
      <c r="A135" s="39">
        <v>32.100000000000399</v>
      </c>
      <c r="B135" s="39">
        <v>32.460000000000399</v>
      </c>
      <c r="C135" s="39">
        <v>0.36</v>
      </c>
      <c r="D135" s="39" t="s">
        <v>197</v>
      </c>
    </row>
    <row r="136" spans="1:4">
      <c r="A136" s="39">
        <v>32.460000000000399</v>
      </c>
      <c r="B136" s="39">
        <v>34.980000000000402</v>
      </c>
      <c r="C136" s="39">
        <v>2.52</v>
      </c>
      <c r="D136" s="39" t="s">
        <v>195</v>
      </c>
    </row>
    <row r="137" spans="1:4">
      <c r="A137" s="39">
        <v>34.980000000000501</v>
      </c>
      <c r="B137" s="39">
        <v>35.3100000000005</v>
      </c>
      <c r="C137" s="39">
        <v>0.33</v>
      </c>
      <c r="D137" s="39" t="s">
        <v>199</v>
      </c>
    </row>
    <row r="138" spans="1:4">
      <c r="A138" s="39">
        <v>35.3100000000005</v>
      </c>
      <c r="B138" s="39">
        <v>36.6300000000005</v>
      </c>
      <c r="C138" s="39">
        <v>1.32</v>
      </c>
      <c r="D138" s="39" t="s">
        <v>195</v>
      </c>
    </row>
    <row r="139" spans="1:4">
      <c r="A139" s="39">
        <v>36.630000000000599</v>
      </c>
      <c r="B139" s="39">
        <v>37.5900000000006</v>
      </c>
      <c r="C139" s="39">
        <v>0.96</v>
      </c>
      <c r="D139" s="39" t="s">
        <v>197</v>
      </c>
    </row>
    <row r="140" spans="1:4">
      <c r="A140" s="39">
        <v>37.5900000000006</v>
      </c>
      <c r="B140" s="39">
        <v>38.040000000000603</v>
      </c>
      <c r="C140" s="39">
        <v>0.45</v>
      </c>
      <c r="D140" s="39" t="s">
        <v>196</v>
      </c>
    </row>
    <row r="141" spans="1:4">
      <c r="A141" s="39">
        <v>38.040000000000603</v>
      </c>
      <c r="B141" s="39">
        <v>40.5900000000006</v>
      </c>
      <c r="C141" s="39">
        <v>2.5499999999999998</v>
      </c>
      <c r="D141" s="39" t="s">
        <v>197</v>
      </c>
    </row>
    <row r="142" spans="1:4">
      <c r="A142" s="39">
        <v>40.5900000000007</v>
      </c>
      <c r="B142" s="39">
        <v>41.310000000000699</v>
      </c>
      <c r="C142" s="39">
        <v>0.72</v>
      </c>
      <c r="D142" s="39" t="s">
        <v>196</v>
      </c>
    </row>
    <row r="143" spans="1:4">
      <c r="A143" s="39">
        <v>41.310000000000798</v>
      </c>
      <c r="B143" s="39">
        <v>42.1200000000008</v>
      </c>
      <c r="C143" s="39">
        <v>0.81</v>
      </c>
      <c r="D143" s="39" t="s">
        <v>199</v>
      </c>
    </row>
    <row r="144" spans="1:4">
      <c r="A144" s="39">
        <v>42.1200000000008</v>
      </c>
      <c r="B144" s="39">
        <v>43.440000000000801</v>
      </c>
      <c r="C144" s="39">
        <v>1.32</v>
      </c>
      <c r="D144" s="39" t="s">
        <v>196</v>
      </c>
    </row>
    <row r="145" spans="1:4">
      <c r="A145" s="39">
        <v>43.440000000000801</v>
      </c>
      <c r="B145" s="39">
        <v>45.210000000000797</v>
      </c>
      <c r="C145" s="39">
        <v>1.77</v>
      </c>
      <c r="D145" s="39" t="s">
        <v>197</v>
      </c>
    </row>
    <row r="146" spans="1:4">
      <c r="A146" s="39">
        <v>45.210000000000903</v>
      </c>
      <c r="B146" s="39">
        <v>45.900000000000901</v>
      </c>
      <c r="C146" s="39">
        <v>0.69</v>
      </c>
      <c r="D146" s="39" t="s">
        <v>196</v>
      </c>
    </row>
    <row r="147" spans="1:4">
      <c r="A147" s="39">
        <v>45.900000000000901</v>
      </c>
      <c r="B147" s="39">
        <v>46.8000000000009</v>
      </c>
      <c r="C147" s="39">
        <v>0.9</v>
      </c>
      <c r="D147" s="39" t="s">
        <v>199</v>
      </c>
    </row>
    <row r="148" spans="1:4">
      <c r="A148" s="39">
        <v>46.800000000000999</v>
      </c>
      <c r="B148" s="39">
        <v>47.190000000001</v>
      </c>
      <c r="C148" s="39">
        <v>0.39</v>
      </c>
      <c r="D148" s="39" t="s">
        <v>196</v>
      </c>
    </row>
    <row r="149" spans="1:4">
      <c r="A149" s="39">
        <v>47.190000000001</v>
      </c>
      <c r="B149" s="39">
        <v>48.750000000001002</v>
      </c>
      <c r="C149" s="39">
        <v>1.56</v>
      </c>
      <c r="D149" s="39" t="s">
        <v>199</v>
      </c>
    </row>
    <row r="150" spans="1:4">
      <c r="A150" s="39">
        <v>48.750000000001002</v>
      </c>
      <c r="B150" s="39">
        <v>52.440000000001</v>
      </c>
      <c r="C150" s="39">
        <v>3.6899999999999902</v>
      </c>
      <c r="D150" s="39" t="s">
        <v>197</v>
      </c>
    </row>
    <row r="151" spans="1:4">
      <c r="A151" s="39">
        <v>52.440000000001199</v>
      </c>
      <c r="B151" s="39">
        <v>54.480000000001198</v>
      </c>
      <c r="C151" s="39">
        <v>2.04</v>
      </c>
      <c r="D151" s="39" t="s">
        <v>196</v>
      </c>
    </row>
    <row r="152" spans="1:4">
      <c r="A152" s="39">
        <v>54.480000000001297</v>
      </c>
      <c r="B152" s="39">
        <v>56.520000000001303</v>
      </c>
      <c r="C152" s="39">
        <v>2.04</v>
      </c>
      <c r="D152" s="39" t="s">
        <v>195</v>
      </c>
    </row>
    <row r="153" spans="1:4">
      <c r="A153" s="39">
        <v>56.520000000001303</v>
      </c>
      <c r="B153" s="39">
        <v>57.540000000001299</v>
      </c>
      <c r="C153" s="39">
        <v>1.02</v>
      </c>
      <c r="D153" s="39" t="s">
        <v>197</v>
      </c>
    </row>
    <row r="154" spans="1:4">
      <c r="A154" s="39">
        <v>57.540000000001399</v>
      </c>
      <c r="B154" s="39">
        <v>58.410000000001403</v>
      </c>
      <c r="C154" s="39">
        <v>0.87</v>
      </c>
      <c r="D154" s="39" t="s">
        <v>196</v>
      </c>
    </row>
    <row r="155" spans="1:4">
      <c r="A155" s="39">
        <v>58.410000000001403</v>
      </c>
      <c r="B155" s="39">
        <v>62.220000000001399</v>
      </c>
      <c r="C155" s="39">
        <v>3.8099999999999898</v>
      </c>
      <c r="D155" s="39" t="s">
        <v>195</v>
      </c>
    </row>
    <row r="156" spans="1:4">
      <c r="A156" s="39">
        <v>62.220000000001598</v>
      </c>
      <c r="B156" s="39">
        <v>64.170000000001593</v>
      </c>
      <c r="C156" s="39">
        <v>1.95</v>
      </c>
      <c r="D156" s="39" t="s">
        <v>197</v>
      </c>
    </row>
    <row r="157" spans="1:4">
      <c r="A157" s="39">
        <v>64.170000000001593</v>
      </c>
      <c r="B157" s="39">
        <v>65.520000000001602</v>
      </c>
      <c r="C157" s="39">
        <v>1.35</v>
      </c>
      <c r="D157" s="39" t="s">
        <v>195</v>
      </c>
    </row>
    <row r="158" spans="1:4">
      <c r="A158" s="39">
        <v>65.520000000001701</v>
      </c>
      <c r="B158" s="39">
        <v>66.390000000001706</v>
      </c>
      <c r="C158" s="39">
        <v>0.87</v>
      </c>
      <c r="D158" s="39" t="s">
        <v>196</v>
      </c>
    </row>
    <row r="159" spans="1:4">
      <c r="A159" s="39">
        <v>66.390000000001706</v>
      </c>
      <c r="B159" s="39">
        <v>67.410000000001702</v>
      </c>
      <c r="C159" s="39">
        <v>1.02</v>
      </c>
      <c r="D159" s="39" t="s">
        <v>195</v>
      </c>
    </row>
    <row r="160" spans="1:4">
      <c r="A160" s="39">
        <v>67.410000000001702</v>
      </c>
      <c r="B160" s="39">
        <v>68.340000000001794</v>
      </c>
      <c r="C160" s="39">
        <v>0.93</v>
      </c>
      <c r="D160" s="39" t="s">
        <v>197</v>
      </c>
    </row>
    <row r="161" spans="1:4">
      <c r="A161" s="39">
        <v>68.340000000001794</v>
      </c>
      <c r="B161" s="39">
        <v>69.450000000001793</v>
      </c>
      <c r="C161" s="39">
        <v>1.1100000000000001</v>
      </c>
      <c r="D161" s="39" t="s">
        <v>199</v>
      </c>
    </row>
    <row r="162" spans="1:4">
      <c r="A162" s="39">
        <v>69.450000000001793</v>
      </c>
      <c r="B162" s="39">
        <v>69.960000000001799</v>
      </c>
      <c r="C162" s="39">
        <v>0.51</v>
      </c>
      <c r="D162" s="39" t="s">
        <v>197</v>
      </c>
    </row>
    <row r="163" spans="1:4">
      <c r="A163" s="39">
        <v>69.960000000001799</v>
      </c>
      <c r="B163" s="39">
        <v>70.620000000001795</v>
      </c>
      <c r="C163" s="39">
        <v>0.66</v>
      </c>
      <c r="D163" s="39" t="s">
        <v>199</v>
      </c>
    </row>
    <row r="164" spans="1:4">
      <c r="A164" s="39">
        <v>70.620000000001895</v>
      </c>
      <c r="B164" s="39">
        <v>73.200000000001907</v>
      </c>
      <c r="C164" s="39">
        <v>2.58</v>
      </c>
      <c r="D164" s="39" t="s">
        <v>197</v>
      </c>
    </row>
    <row r="165" spans="1:4">
      <c r="A165" s="39">
        <v>73.200000000002007</v>
      </c>
      <c r="B165" s="39">
        <v>73.890000000002004</v>
      </c>
      <c r="C165" s="39">
        <v>0.69</v>
      </c>
      <c r="D165" s="39" t="s">
        <v>199</v>
      </c>
    </row>
    <row r="166" spans="1:4">
      <c r="A166" s="39">
        <v>73.890000000002004</v>
      </c>
      <c r="B166" s="39">
        <v>75.480000000001993</v>
      </c>
      <c r="C166" s="39">
        <v>1.59</v>
      </c>
      <c r="D166" s="39" t="s">
        <v>197</v>
      </c>
    </row>
    <row r="167" spans="1:4">
      <c r="A167" s="39">
        <v>75.480000000002093</v>
      </c>
      <c r="B167" s="39">
        <v>75.870000000002094</v>
      </c>
      <c r="C167" s="39">
        <v>0.39</v>
      </c>
      <c r="D167" s="39" t="s">
        <v>199</v>
      </c>
    </row>
    <row r="168" spans="1:4">
      <c r="A168" s="39">
        <v>75.870000000002094</v>
      </c>
      <c r="B168" s="39">
        <v>76.170000000002105</v>
      </c>
      <c r="C168" s="39">
        <v>0.3</v>
      </c>
      <c r="D168" s="39" t="s">
        <v>195</v>
      </c>
    </row>
    <row r="169" spans="1:4">
      <c r="A169" s="39">
        <v>76.170000000002105</v>
      </c>
      <c r="B169" s="39">
        <v>77.370000000002094</v>
      </c>
      <c r="C169" s="39">
        <v>1.2</v>
      </c>
      <c r="D169" s="39" t="s">
        <v>197</v>
      </c>
    </row>
    <row r="170" spans="1:4">
      <c r="A170" s="39">
        <v>77.370000000002094</v>
      </c>
      <c r="B170" s="39">
        <v>79.950000000002106</v>
      </c>
      <c r="C170" s="39">
        <v>2.58</v>
      </c>
      <c r="D170" s="39" t="s">
        <v>195</v>
      </c>
    </row>
    <row r="171" spans="1:4">
      <c r="A171" s="39">
        <v>79.950000000002206</v>
      </c>
      <c r="B171" s="39">
        <v>80.280000000002204</v>
      </c>
      <c r="C171" s="39">
        <v>0.33</v>
      </c>
      <c r="D171" s="39" t="s">
        <v>197</v>
      </c>
    </row>
    <row r="172" spans="1:4">
      <c r="A172" s="39">
        <v>80.280000000002204</v>
      </c>
      <c r="B172" s="39">
        <v>81.540000000002195</v>
      </c>
      <c r="C172" s="39">
        <v>1.26</v>
      </c>
      <c r="D172" s="39" t="s">
        <v>199</v>
      </c>
    </row>
    <row r="173" spans="1:4">
      <c r="A173" s="39">
        <v>81.540000000002294</v>
      </c>
      <c r="B173" s="39">
        <v>81.990000000002297</v>
      </c>
      <c r="C173" s="39">
        <v>0.45</v>
      </c>
      <c r="D173" s="39" t="s">
        <v>197</v>
      </c>
    </row>
    <row r="174" spans="1:4">
      <c r="A174" s="39">
        <v>81.990000000002297</v>
      </c>
      <c r="B174" s="39">
        <v>82.800000000002299</v>
      </c>
      <c r="C174" s="39">
        <v>0.81</v>
      </c>
      <c r="D174" s="39" t="s">
        <v>195</v>
      </c>
    </row>
    <row r="175" spans="1:4">
      <c r="A175" s="39">
        <v>82.800000000002299</v>
      </c>
      <c r="B175" s="39">
        <v>83.520000000002298</v>
      </c>
      <c r="C175" s="39">
        <v>0.72</v>
      </c>
      <c r="D175" s="39" t="s">
        <v>197</v>
      </c>
    </row>
    <row r="176" spans="1:4">
      <c r="A176" s="39">
        <v>83.520000000002398</v>
      </c>
      <c r="B176" s="39">
        <v>84.150000000002393</v>
      </c>
      <c r="C176" s="39">
        <v>0.63</v>
      </c>
      <c r="D176" s="39" t="s">
        <v>199</v>
      </c>
    </row>
    <row r="177" spans="1:4">
      <c r="A177" s="39">
        <v>84.150000000002393</v>
      </c>
      <c r="B177" s="39">
        <v>84.600000000002396</v>
      </c>
      <c r="C177" s="39">
        <v>0.45</v>
      </c>
      <c r="D177" s="39" t="s">
        <v>195</v>
      </c>
    </row>
    <row r="178" spans="1:4">
      <c r="A178" s="39">
        <v>84.600000000002396</v>
      </c>
      <c r="B178" s="39">
        <v>85.110000000002401</v>
      </c>
      <c r="C178" s="39">
        <v>0.51</v>
      </c>
      <c r="D178" s="39" t="s">
        <v>197</v>
      </c>
    </row>
    <row r="179" spans="1:4">
      <c r="A179" s="39">
        <v>85.110000000002401</v>
      </c>
      <c r="B179" s="39">
        <v>86.5800000000024</v>
      </c>
      <c r="C179" s="39">
        <v>1.47</v>
      </c>
      <c r="D179" s="39" t="s">
        <v>195</v>
      </c>
    </row>
    <row r="180" spans="1:4">
      <c r="A180" t="s">
        <v>241</v>
      </c>
      <c r="B180" t="s">
        <v>241</v>
      </c>
      <c r="C180" t="s">
        <v>242</v>
      </c>
      <c r="D180" s="39" t="s">
        <v>242</v>
      </c>
    </row>
    <row r="183" spans="1:4">
      <c r="A183" t="s">
        <v>62</v>
      </c>
      <c r="B183" t="s">
        <v>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cases</vt:lpstr>
      <vt:lpstr>test case 1_result</vt:lpstr>
      <vt:lpstr>test case 2_result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vip2331</dc:creator>
  <cp:lastModifiedBy>tongtong</cp:lastModifiedBy>
  <dcterms:created xsi:type="dcterms:W3CDTF">2022-03-18T09:55:17Z</dcterms:created>
  <dcterms:modified xsi:type="dcterms:W3CDTF">2022-03-23T03:16:47Z</dcterms:modified>
</cp:coreProperties>
</file>