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tarters CD moves\"/>
    </mc:Choice>
  </mc:AlternateContent>
  <xr:revisionPtr revIDLastSave="0" documentId="13_ncr:40009_{7445B5F6-7434-45DD-AE13-FCE418C6BDD2}" xr6:coauthVersionLast="47" xr6:coauthVersionMax="47" xr10:uidLastSave="{00000000-0000-0000-0000-000000000000}"/>
  <bookViews>
    <workbookView xWindow="-98" yWindow="-98" windowWidth="22695" windowHeight="14476" activeTab="2"/>
  </bookViews>
  <sheets>
    <sheet name="Raw" sheetId="1" r:id="rId1"/>
    <sheet name="ASE by level" sheetId="2" r:id="rId2"/>
    <sheet name="DPS and DPS3TDO" sheetId="3" r:id="rId3"/>
  </sheets>
  <externalReferences>
    <externalReference r:id="rId4"/>
    <externalReference r:id="rId5"/>
  </externalReferences>
  <calcPr calcId="0"/>
</workbook>
</file>

<file path=xl/calcChain.xml><?xml version="1.0" encoding="utf-8"?>
<calcChain xmlns="http://schemas.openxmlformats.org/spreadsheetml/2006/main">
  <c r="M55" i="3" l="1"/>
  <c r="I56" i="3" s="1"/>
  <c r="M54" i="3"/>
  <c r="M53" i="3"/>
  <c r="K54" i="3"/>
  <c r="M52" i="3"/>
  <c r="G53" i="3" s="1"/>
  <c r="C52" i="3"/>
  <c r="M51" i="3"/>
  <c r="M50" i="3"/>
  <c r="K50" i="3" s="1"/>
  <c r="L55" i="3"/>
  <c r="L54" i="3"/>
  <c r="L53" i="3"/>
  <c r="L52" i="3"/>
  <c r="L51" i="3"/>
  <c r="L50" i="3"/>
  <c r="K56" i="3"/>
  <c r="J56" i="3"/>
  <c r="C56" i="3"/>
  <c r="B56" i="3"/>
  <c r="H56" i="3"/>
  <c r="F55" i="3"/>
  <c r="E55" i="3"/>
  <c r="F52" i="3"/>
  <c r="J52" i="3"/>
  <c r="B52" i="3"/>
  <c r="H52" i="3"/>
  <c r="F51" i="3"/>
  <c r="D51" i="3"/>
  <c r="F50" i="3"/>
  <c r="J50" i="3"/>
  <c r="H50" i="3"/>
  <c r="D50" i="3"/>
  <c r="C50" i="3"/>
  <c r="B50" i="3"/>
  <c r="M55" i="2"/>
  <c r="M54" i="2"/>
  <c r="K54" i="2" s="1"/>
  <c r="M53" i="2"/>
  <c r="M52" i="2"/>
  <c r="K52" i="2"/>
  <c r="M51" i="2"/>
  <c r="M50" i="2"/>
  <c r="K50" i="2" s="1"/>
  <c r="L53" i="2"/>
  <c r="J54" i="2"/>
  <c r="L52" i="2"/>
  <c r="L51" i="2"/>
  <c r="B52" i="2"/>
  <c r="B56" i="2"/>
  <c r="B50" i="2"/>
  <c r="L55" i="2"/>
  <c r="F56" i="2" s="1"/>
  <c r="L54" i="2"/>
  <c r="F53" i="2"/>
  <c r="L50" i="2"/>
  <c r="D50" i="2" s="1"/>
  <c r="K56" i="2"/>
  <c r="J56" i="2"/>
  <c r="E8" i="1"/>
  <c r="F8" i="1" a="1"/>
  <c r="F8" i="1"/>
  <c r="G8" i="1" a="1"/>
  <c r="G8" i="1" s="1"/>
  <c r="E9" i="1"/>
  <c r="F9" i="1" a="1"/>
  <c r="F9" i="1" s="1"/>
  <c r="G9" i="1" a="1"/>
  <c r="G9" i="1" s="1"/>
  <c r="E10" i="1"/>
  <c r="F10" i="1" a="1"/>
  <c r="F10" i="1" s="1"/>
  <c r="G10" i="1" a="1"/>
  <c r="G10" i="1"/>
  <c r="E11" i="1"/>
  <c r="F11" i="1" a="1"/>
  <c r="F11" i="1" s="1"/>
  <c r="G11" i="1" a="1"/>
  <c r="G11" i="1" s="1"/>
  <c r="E12" i="1"/>
  <c r="F12" i="1" a="1"/>
  <c r="F12" i="1"/>
  <c r="G12" i="1" a="1"/>
  <c r="G12" i="1" s="1"/>
  <c r="E13" i="1"/>
  <c r="F13" i="1" a="1"/>
  <c r="F13" i="1" s="1"/>
  <c r="G13" i="1" a="1"/>
  <c r="G13" i="1"/>
  <c r="E14" i="1"/>
  <c r="F14" i="1" a="1"/>
  <c r="F14" i="1" s="1"/>
  <c r="G14" i="1" a="1"/>
  <c r="G14" i="1"/>
  <c r="E15" i="1"/>
  <c r="F15" i="1" a="1"/>
  <c r="F15" i="1"/>
  <c r="G15" i="1" a="1"/>
  <c r="G15" i="1" s="1"/>
  <c r="E16" i="1"/>
  <c r="F16" i="1" a="1"/>
  <c r="F16" i="1"/>
  <c r="G16" i="1" a="1"/>
  <c r="G16" i="1" s="1"/>
  <c r="E17" i="1"/>
  <c r="F17" i="1" a="1"/>
  <c r="F17" i="1" s="1"/>
  <c r="G17" i="1" a="1"/>
  <c r="G17" i="1" s="1"/>
  <c r="E18" i="1"/>
  <c r="F18" i="1" a="1"/>
  <c r="F18" i="1" s="1"/>
  <c r="G18" i="1" a="1"/>
  <c r="G18" i="1"/>
  <c r="E19" i="1"/>
  <c r="F19" i="1" a="1"/>
  <c r="F19" i="1" s="1"/>
  <c r="G19" i="1" a="1"/>
  <c r="G19" i="1" s="1"/>
  <c r="E20" i="1"/>
  <c r="F20" i="1" a="1"/>
  <c r="F20" i="1"/>
  <c r="G20" i="1" a="1"/>
  <c r="G20" i="1" s="1"/>
  <c r="E21" i="1"/>
  <c r="F21" i="1" a="1"/>
  <c r="F21" i="1" s="1"/>
  <c r="G21" i="1" a="1"/>
  <c r="G21" i="1"/>
  <c r="E22" i="1"/>
  <c r="F22" i="1" a="1"/>
  <c r="F22" i="1" s="1"/>
  <c r="G22" i="1" a="1"/>
  <c r="G22" i="1"/>
  <c r="E23" i="1"/>
  <c r="F23" i="1" a="1"/>
  <c r="F23" i="1"/>
  <c r="G23" i="1" a="1"/>
  <c r="G23" i="1" s="1"/>
  <c r="E24" i="1"/>
  <c r="F24" i="1" a="1"/>
  <c r="F24" i="1"/>
  <c r="G24" i="1" a="1"/>
  <c r="G24" i="1" s="1"/>
  <c r="E25" i="1"/>
  <c r="F25" i="1" a="1"/>
  <c r="F25" i="1" s="1"/>
  <c r="G25" i="1" a="1"/>
  <c r="G25" i="1"/>
  <c r="E26" i="1"/>
  <c r="F26" i="1" a="1"/>
  <c r="F26" i="1" s="1"/>
  <c r="G26" i="1" a="1"/>
  <c r="G26" i="1"/>
  <c r="E27" i="1"/>
  <c r="F27" i="1" a="1"/>
  <c r="F27" i="1" s="1"/>
  <c r="G27" i="1" a="1"/>
  <c r="G27" i="1" s="1"/>
  <c r="E28" i="1"/>
  <c r="F28" i="1" a="1"/>
  <c r="F28" i="1"/>
  <c r="G28" i="1" a="1"/>
  <c r="G28" i="1" s="1"/>
  <c r="E29" i="1"/>
  <c r="F29" i="1" a="1"/>
  <c r="F29" i="1" s="1"/>
  <c r="G29" i="1" a="1"/>
  <c r="G29" i="1"/>
  <c r="E30" i="1"/>
  <c r="F30" i="1" a="1"/>
  <c r="F30" i="1" s="1"/>
  <c r="G30" i="1" a="1"/>
  <c r="G30" i="1"/>
  <c r="E31" i="1"/>
  <c r="F31" i="1" a="1"/>
  <c r="F31" i="1" s="1"/>
  <c r="G31" i="1" a="1"/>
  <c r="G31" i="1" s="1"/>
  <c r="E32" i="1"/>
  <c r="F32" i="1" a="1"/>
  <c r="F32" i="1"/>
  <c r="G32" i="1" a="1"/>
  <c r="G32" i="1" s="1"/>
  <c r="E33" i="1"/>
  <c r="F33" i="1" a="1"/>
  <c r="F33" i="1" s="1"/>
  <c r="G33" i="1" a="1"/>
  <c r="G33" i="1"/>
  <c r="E34" i="1"/>
  <c r="F34" i="1" a="1"/>
  <c r="F34" i="1" s="1"/>
  <c r="G34" i="1" a="1"/>
  <c r="G34" i="1"/>
  <c r="E35" i="1"/>
  <c r="F35" i="1" a="1"/>
  <c r="F35" i="1" s="1"/>
  <c r="G35" i="1" a="1"/>
  <c r="G35" i="1" s="1"/>
  <c r="E36" i="1"/>
  <c r="F36" i="1" a="1"/>
  <c r="F36" i="1"/>
  <c r="G36" i="1" a="1"/>
  <c r="G36" i="1" s="1"/>
  <c r="E37" i="1"/>
  <c r="F37" i="1" a="1"/>
  <c r="F37" i="1" s="1"/>
  <c r="G37" i="1" a="1"/>
  <c r="G37" i="1"/>
  <c r="E38" i="1"/>
  <c r="F38" i="1" a="1"/>
  <c r="F38" i="1" s="1"/>
  <c r="G38" i="1" a="1"/>
  <c r="G38" i="1"/>
  <c r="E39" i="1"/>
  <c r="F39" i="1" a="1"/>
  <c r="F39" i="1" s="1"/>
  <c r="G39" i="1" a="1"/>
  <c r="G39" i="1" s="1"/>
  <c r="E40" i="1"/>
  <c r="F40" i="1" a="1"/>
  <c r="F40" i="1"/>
  <c r="G40" i="1" a="1"/>
  <c r="G40" i="1" s="1"/>
  <c r="E41" i="1"/>
  <c r="F41" i="1" a="1"/>
  <c r="F41" i="1" s="1"/>
  <c r="G41" i="1" a="1"/>
  <c r="G41" i="1"/>
  <c r="E42" i="1"/>
  <c r="F42" i="1" a="1"/>
  <c r="F42" i="1" s="1"/>
  <c r="G42" i="1" a="1"/>
  <c r="G42" i="1"/>
  <c r="E43" i="1"/>
  <c r="F43" i="1" a="1"/>
  <c r="F43" i="1" s="1"/>
  <c r="G43" i="1" a="1"/>
  <c r="G43" i="1" s="1"/>
  <c r="E44" i="1"/>
  <c r="F44" i="1" a="1"/>
  <c r="F44" i="1"/>
  <c r="G44" i="1" a="1"/>
  <c r="G44" i="1" s="1"/>
  <c r="E45" i="1"/>
  <c r="F45" i="1" a="1"/>
  <c r="F45" i="1" s="1"/>
  <c r="G45" i="1" a="1"/>
  <c r="G45" i="1"/>
  <c r="E46" i="1"/>
  <c r="F46" i="1" a="1"/>
  <c r="F46" i="1" s="1"/>
  <c r="G46" i="1" a="1"/>
  <c r="G46" i="1"/>
  <c r="E47" i="1"/>
  <c r="F47" i="1" a="1"/>
  <c r="F47" i="1" s="1"/>
  <c r="G47" i="1" a="1"/>
  <c r="G47" i="1" s="1"/>
  <c r="E48" i="1"/>
  <c r="F48" i="1" a="1"/>
  <c r="F48" i="1"/>
  <c r="G48" i="1" a="1"/>
  <c r="G48" i="1" s="1"/>
  <c r="E49" i="1"/>
  <c r="F49" i="1" a="1"/>
  <c r="F49" i="1" s="1"/>
  <c r="G49" i="1" a="1"/>
  <c r="G49" i="1" s="1"/>
  <c r="E50" i="1"/>
  <c r="F50" i="1" a="1"/>
  <c r="F50" i="1" s="1"/>
  <c r="G50" i="1" a="1"/>
  <c r="G50" i="1"/>
  <c r="E51" i="1"/>
  <c r="F51" i="1" a="1"/>
  <c r="F51" i="1" s="1"/>
  <c r="G51" i="1" a="1"/>
  <c r="G51" i="1" s="1"/>
  <c r="E52" i="1"/>
  <c r="F52" i="1" a="1"/>
  <c r="F52" i="1"/>
  <c r="G52" i="1" a="1"/>
  <c r="G52" i="1" s="1"/>
  <c r="E53" i="1"/>
  <c r="F53" i="1" a="1"/>
  <c r="F53" i="1" s="1"/>
  <c r="G53" i="1" a="1"/>
  <c r="G53" i="1"/>
  <c r="E54" i="1"/>
  <c r="F54" i="1" a="1"/>
  <c r="F54" i="1" s="1"/>
  <c r="G54" i="1" a="1"/>
  <c r="G54" i="1"/>
  <c r="E55" i="1"/>
  <c r="F55" i="1" a="1"/>
  <c r="F55" i="1" s="1"/>
  <c r="G55" i="1" a="1"/>
  <c r="G55" i="1" s="1"/>
  <c r="E56" i="1"/>
  <c r="F56" i="1" a="1"/>
  <c r="F56" i="1"/>
  <c r="G56" i="1" a="1"/>
  <c r="G56" i="1" s="1"/>
  <c r="E57" i="1"/>
  <c r="F57" i="1" a="1"/>
  <c r="F57" i="1" s="1"/>
  <c r="G57" i="1" a="1"/>
  <c r="G57" i="1" s="1"/>
  <c r="E58" i="1"/>
  <c r="F58" i="1" a="1"/>
  <c r="F58" i="1" s="1"/>
  <c r="G58" i="1" a="1"/>
  <c r="G58" i="1"/>
  <c r="E59" i="1"/>
  <c r="F59" i="1" a="1"/>
  <c r="F59" i="1" s="1"/>
  <c r="G59" i="1" a="1"/>
  <c r="G59" i="1" s="1"/>
  <c r="E60" i="1"/>
  <c r="F60" i="1" a="1"/>
  <c r="F60" i="1"/>
  <c r="G60" i="1" a="1"/>
  <c r="G60" i="1" s="1"/>
  <c r="E61" i="1"/>
  <c r="F61" i="1" a="1"/>
  <c r="F61" i="1" s="1"/>
  <c r="G61" i="1" a="1"/>
  <c r="G61" i="1"/>
  <c r="E62" i="1"/>
  <c r="F62" i="1" a="1"/>
  <c r="F62" i="1" s="1"/>
  <c r="G62" i="1" a="1"/>
  <c r="G62" i="1"/>
  <c r="E63" i="1"/>
  <c r="F63" i="1" a="1"/>
  <c r="F63" i="1" s="1"/>
  <c r="G63" i="1" a="1"/>
  <c r="G63" i="1" s="1"/>
  <c r="E64" i="1"/>
  <c r="F64" i="1" a="1"/>
  <c r="F64" i="1"/>
  <c r="G64" i="1" a="1"/>
  <c r="G64" i="1" s="1"/>
  <c r="E65" i="1"/>
  <c r="F65" i="1" a="1"/>
  <c r="F65" i="1" s="1"/>
  <c r="G65" i="1" a="1"/>
  <c r="G65" i="1" s="1"/>
  <c r="E66" i="1"/>
  <c r="F66" i="1" a="1"/>
  <c r="F66" i="1" s="1"/>
  <c r="G66" i="1" a="1"/>
  <c r="G66" i="1"/>
  <c r="E67" i="1"/>
  <c r="F67" i="1" a="1"/>
  <c r="F67" i="1" s="1"/>
  <c r="G67" i="1" a="1"/>
  <c r="G67" i="1" s="1"/>
  <c r="E68" i="1"/>
  <c r="F68" i="1" a="1"/>
  <c r="F68" i="1"/>
  <c r="G68" i="1" a="1"/>
  <c r="G68" i="1" s="1"/>
  <c r="E69" i="1"/>
  <c r="F69" i="1" a="1"/>
  <c r="F69" i="1" s="1"/>
  <c r="G69" i="1" a="1"/>
  <c r="G69" i="1"/>
  <c r="E70" i="1"/>
  <c r="F70" i="1" a="1"/>
  <c r="F70" i="1" s="1"/>
  <c r="G70" i="1" a="1"/>
  <c r="G70" i="1"/>
  <c r="E71" i="1"/>
  <c r="F71" i="1" a="1"/>
  <c r="F71" i="1"/>
  <c r="G71" i="1" a="1"/>
  <c r="G71" i="1" s="1"/>
  <c r="E72" i="1"/>
  <c r="F72" i="1" a="1"/>
  <c r="F72" i="1"/>
  <c r="G72" i="1" a="1"/>
  <c r="G72" i="1" s="1"/>
  <c r="E73" i="1"/>
  <c r="F73" i="1" a="1"/>
  <c r="F73" i="1" s="1"/>
  <c r="G73" i="1" a="1"/>
  <c r="G73" i="1" s="1"/>
  <c r="E74" i="1"/>
  <c r="F74" i="1" a="1"/>
  <c r="F74" i="1" s="1"/>
  <c r="G74" i="1" a="1"/>
  <c r="G74" i="1"/>
  <c r="E75" i="1"/>
  <c r="F75" i="1" a="1"/>
  <c r="F75" i="1" s="1"/>
  <c r="G75" i="1" a="1"/>
  <c r="G75" i="1" s="1"/>
  <c r="E76" i="1"/>
  <c r="F76" i="1" a="1"/>
  <c r="F76" i="1"/>
  <c r="G76" i="1" a="1"/>
  <c r="G76" i="1" s="1"/>
  <c r="E77" i="1"/>
  <c r="F77" i="1" a="1"/>
  <c r="F77" i="1" s="1"/>
  <c r="G77" i="1" a="1"/>
  <c r="G77" i="1"/>
  <c r="E78" i="1"/>
  <c r="F78" i="1" a="1"/>
  <c r="F78" i="1" s="1"/>
  <c r="G78" i="1" a="1"/>
  <c r="G78" i="1"/>
  <c r="E79" i="1"/>
  <c r="F79" i="1" a="1"/>
  <c r="F79" i="1"/>
  <c r="G79" i="1" a="1"/>
  <c r="G79" i="1" s="1"/>
  <c r="E80" i="1"/>
  <c r="F80" i="1" a="1"/>
  <c r="F80" i="1"/>
  <c r="G80" i="1" a="1"/>
  <c r="G80" i="1" s="1"/>
  <c r="E81" i="1"/>
  <c r="F81" i="1" a="1"/>
  <c r="F81" i="1" s="1"/>
  <c r="G81" i="1" a="1"/>
  <c r="G81" i="1" s="1"/>
  <c r="E82" i="1"/>
  <c r="F82" i="1" a="1"/>
  <c r="F82" i="1" s="1"/>
  <c r="G82" i="1" a="1"/>
  <c r="G82" i="1"/>
  <c r="E83" i="1"/>
  <c r="F83" i="1" a="1"/>
  <c r="F83" i="1" s="1"/>
  <c r="G83" i="1" a="1"/>
  <c r="G83" i="1" s="1"/>
  <c r="E84" i="1"/>
  <c r="F84" i="1" a="1"/>
  <c r="F84" i="1"/>
  <c r="G84" i="1" a="1"/>
  <c r="G84" i="1" s="1"/>
  <c r="E85" i="1"/>
  <c r="F85" i="1" a="1"/>
  <c r="F85" i="1" s="1"/>
  <c r="G85" i="1" a="1"/>
  <c r="G85" i="1"/>
  <c r="E86" i="1"/>
  <c r="F86" i="1" a="1"/>
  <c r="F86" i="1" s="1"/>
  <c r="G86" i="1" a="1"/>
  <c r="G86" i="1"/>
  <c r="E87" i="1"/>
  <c r="F87" i="1" a="1"/>
  <c r="F87" i="1"/>
  <c r="G87" i="1" a="1"/>
  <c r="G87" i="1" s="1"/>
  <c r="E88" i="1"/>
  <c r="F88" i="1" a="1"/>
  <c r="F88" i="1"/>
  <c r="G88" i="1" a="1"/>
  <c r="G88" i="1" s="1"/>
  <c r="E89" i="1"/>
  <c r="F89" i="1" a="1"/>
  <c r="F89" i="1" s="1"/>
  <c r="G89" i="1" a="1"/>
  <c r="G89" i="1" s="1"/>
  <c r="E90" i="1"/>
  <c r="F90" i="1" a="1"/>
  <c r="F90" i="1" s="1"/>
  <c r="G90" i="1" a="1"/>
  <c r="G90" i="1"/>
  <c r="E91" i="1"/>
  <c r="F91" i="1" a="1"/>
  <c r="F91" i="1" s="1"/>
  <c r="G91" i="1" a="1"/>
  <c r="G91" i="1" s="1"/>
  <c r="E92" i="1"/>
  <c r="F92" i="1" a="1"/>
  <c r="F92" i="1"/>
  <c r="G92" i="1" a="1"/>
  <c r="G92" i="1" s="1"/>
  <c r="E93" i="1"/>
  <c r="F93" i="1" a="1"/>
  <c r="F93" i="1" s="1"/>
  <c r="G93" i="1" a="1"/>
  <c r="G93" i="1"/>
  <c r="E94" i="1"/>
  <c r="F94" i="1" a="1"/>
  <c r="F94" i="1" s="1"/>
  <c r="G94" i="1" a="1"/>
  <c r="G94" i="1"/>
  <c r="E95" i="1"/>
  <c r="F95" i="1" a="1"/>
  <c r="F95" i="1"/>
  <c r="G95" i="1" a="1"/>
  <c r="G95" i="1" s="1"/>
  <c r="E96" i="1"/>
  <c r="F96" i="1" a="1"/>
  <c r="F96" i="1"/>
  <c r="G96" i="1" a="1"/>
  <c r="G96" i="1" s="1"/>
  <c r="E97" i="1"/>
  <c r="F97" i="1" a="1"/>
  <c r="F97" i="1" s="1"/>
  <c r="G97" i="1" a="1"/>
  <c r="G97" i="1" s="1"/>
  <c r="E98" i="1"/>
  <c r="F98" i="1" a="1"/>
  <c r="F98" i="1" s="1"/>
  <c r="G98" i="1" a="1"/>
  <c r="G98" i="1"/>
  <c r="E99" i="1"/>
  <c r="F99" i="1" a="1"/>
  <c r="F99" i="1" s="1"/>
  <c r="G99" i="1" a="1"/>
  <c r="G99" i="1" s="1"/>
  <c r="E100" i="1"/>
  <c r="F100" i="1" a="1"/>
  <c r="F100" i="1"/>
  <c r="G100" i="1" a="1"/>
  <c r="G100" i="1" s="1"/>
  <c r="E101" i="1"/>
  <c r="F101" i="1" a="1"/>
  <c r="F101" i="1" s="1"/>
  <c r="G101" i="1" a="1"/>
  <c r="G101" i="1"/>
  <c r="E102" i="1"/>
  <c r="F102" i="1" a="1"/>
  <c r="F102" i="1" s="1"/>
  <c r="G102" i="1" a="1"/>
  <c r="G102" i="1"/>
  <c r="E103" i="1"/>
  <c r="F103" i="1" a="1"/>
  <c r="F103" i="1"/>
  <c r="G103" i="1" a="1"/>
  <c r="G103" i="1" s="1"/>
  <c r="E104" i="1"/>
  <c r="F104" i="1" a="1"/>
  <c r="F104" i="1" s="1"/>
  <c r="G104" i="1" a="1"/>
  <c r="G104" i="1" s="1"/>
  <c r="E105" i="1"/>
  <c r="F105" i="1" a="1"/>
  <c r="F105" i="1" s="1"/>
  <c r="G105" i="1" a="1"/>
  <c r="G105" i="1" s="1"/>
  <c r="E106" i="1"/>
  <c r="F106" i="1" a="1"/>
  <c r="F106" i="1" s="1"/>
  <c r="G106" i="1" a="1"/>
  <c r="G106" i="1"/>
  <c r="E107" i="1"/>
  <c r="F107" i="1" a="1"/>
  <c r="F107" i="1" s="1"/>
  <c r="G107" i="1" a="1"/>
  <c r="G107" i="1" s="1"/>
  <c r="E108" i="1"/>
  <c r="F108" i="1" a="1"/>
  <c r="F108" i="1"/>
  <c r="G108" i="1" a="1"/>
  <c r="G108" i="1"/>
  <c r="E109" i="1"/>
  <c r="F109" i="1" a="1"/>
  <c r="F109" i="1" s="1"/>
  <c r="G109" i="1" a="1"/>
  <c r="G109" i="1"/>
  <c r="E110" i="1"/>
  <c r="F110" i="1" a="1"/>
  <c r="F110" i="1"/>
  <c r="G110" i="1" a="1"/>
  <c r="G110" i="1"/>
  <c r="E111" i="1"/>
  <c r="F111" i="1" a="1"/>
  <c r="F111" i="1"/>
  <c r="G111" i="1" a="1"/>
  <c r="G111" i="1" s="1"/>
  <c r="E112" i="1"/>
  <c r="F112" i="1" a="1"/>
  <c r="F112" i="1"/>
  <c r="G112" i="1" a="1"/>
  <c r="G112" i="1" s="1"/>
  <c r="E113" i="1"/>
  <c r="F113" i="1" a="1"/>
  <c r="F113" i="1" s="1"/>
  <c r="G113" i="1" a="1"/>
  <c r="G113" i="1" s="1"/>
  <c r="E114" i="1"/>
  <c r="F114" i="1" a="1"/>
  <c r="F114" i="1" s="1"/>
  <c r="G114" i="1" a="1"/>
  <c r="G114" i="1"/>
  <c r="E115" i="1"/>
  <c r="F115" i="1" a="1"/>
  <c r="F115" i="1" s="1"/>
  <c r="G115" i="1" a="1"/>
  <c r="G115" i="1" s="1"/>
  <c r="E116" i="1"/>
  <c r="F116" i="1" a="1"/>
  <c r="F116" i="1"/>
  <c r="G116" i="1" a="1"/>
  <c r="G116" i="1"/>
  <c r="E117" i="1"/>
  <c r="F117" i="1" a="1"/>
  <c r="F117" i="1" s="1"/>
  <c r="G117" i="1" a="1"/>
  <c r="G117" i="1"/>
  <c r="E118" i="1"/>
  <c r="F118" i="1" a="1"/>
  <c r="F118" i="1"/>
  <c r="G118" i="1" a="1"/>
  <c r="G118" i="1"/>
  <c r="E119" i="1"/>
  <c r="F119" i="1" a="1"/>
  <c r="F119" i="1"/>
  <c r="G119" i="1" a="1"/>
  <c r="G119" i="1" s="1"/>
  <c r="E120" i="1"/>
  <c r="F120" i="1" a="1"/>
  <c r="F120" i="1"/>
  <c r="G120" i="1" a="1"/>
  <c r="G120" i="1" s="1"/>
  <c r="E121" i="1"/>
  <c r="F121" i="1" a="1"/>
  <c r="F121" i="1" s="1"/>
  <c r="G121" i="1" a="1"/>
  <c r="G121" i="1" s="1"/>
  <c r="E122" i="1"/>
  <c r="F122" i="1" a="1"/>
  <c r="F122" i="1" s="1"/>
  <c r="G122" i="1" a="1"/>
  <c r="G122" i="1"/>
  <c r="E123" i="1"/>
  <c r="F123" i="1" a="1"/>
  <c r="F123" i="1" s="1"/>
  <c r="G123" i="1" a="1"/>
  <c r="G123" i="1" s="1"/>
  <c r="E124" i="1"/>
  <c r="F124" i="1" a="1"/>
  <c r="F124" i="1"/>
  <c r="G124" i="1" a="1"/>
  <c r="G124" i="1"/>
  <c r="E125" i="1"/>
  <c r="F125" i="1" a="1"/>
  <c r="F125" i="1" s="1"/>
  <c r="G125" i="1" a="1"/>
  <c r="G125" i="1"/>
  <c r="E126" i="1"/>
  <c r="F126" i="1" a="1"/>
  <c r="F126" i="1"/>
  <c r="G126" i="1" a="1"/>
  <c r="G126" i="1"/>
  <c r="E127" i="1"/>
  <c r="F127" i="1" a="1"/>
  <c r="F127" i="1"/>
  <c r="G127" i="1" a="1"/>
  <c r="G127" i="1" s="1"/>
  <c r="E128" i="1"/>
  <c r="F128" i="1" a="1"/>
  <c r="F128" i="1"/>
  <c r="G128" i="1" a="1"/>
  <c r="G128" i="1" s="1"/>
  <c r="E129" i="1"/>
  <c r="F129" i="1" a="1"/>
  <c r="F129" i="1" s="1"/>
  <c r="G129" i="1" a="1"/>
  <c r="G129" i="1" s="1"/>
  <c r="E130" i="1"/>
  <c r="F130" i="1" a="1"/>
  <c r="F130" i="1" s="1"/>
  <c r="G130" i="1" a="1"/>
  <c r="G130" i="1"/>
  <c r="E131" i="1"/>
  <c r="F131" i="1" a="1"/>
  <c r="F131" i="1" s="1"/>
  <c r="G131" i="1" a="1"/>
  <c r="G131" i="1" s="1"/>
  <c r="E132" i="1"/>
  <c r="F132" i="1" a="1"/>
  <c r="F132" i="1"/>
  <c r="G132" i="1" a="1"/>
  <c r="G132" i="1"/>
  <c r="E133" i="1"/>
  <c r="F133" i="1" a="1"/>
  <c r="F133" i="1" s="1"/>
  <c r="G133" i="1" a="1"/>
  <c r="G133" i="1"/>
  <c r="E134" i="1"/>
  <c r="F134" i="1" a="1"/>
  <c r="F134" i="1"/>
  <c r="G134" i="1" a="1"/>
  <c r="G134" i="1"/>
  <c r="E135" i="1"/>
  <c r="F135" i="1" a="1"/>
  <c r="F135" i="1" s="1"/>
  <c r="G135" i="1" a="1"/>
  <c r="G135" i="1" s="1"/>
  <c r="E136" i="1"/>
  <c r="F136" i="1" a="1"/>
  <c r="F136" i="1"/>
  <c r="G136" i="1" a="1"/>
  <c r="G136" i="1" s="1"/>
  <c r="E137" i="1"/>
  <c r="F137" i="1" a="1"/>
  <c r="F137" i="1" s="1"/>
  <c r="G137" i="1" a="1"/>
  <c r="G137" i="1" s="1"/>
  <c r="E138" i="1"/>
  <c r="F138" i="1" a="1"/>
  <c r="F138" i="1" s="1"/>
  <c r="G138" i="1" a="1"/>
  <c r="G138" i="1"/>
  <c r="E139" i="1"/>
  <c r="F139" i="1" a="1"/>
  <c r="F139" i="1" s="1"/>
  <c r="G139" i="1" a="1"/>
  <c r="G139" i="1" s="1"/>
  <c r="E140" i="1"/>
  <c r="F140" i="1" a="1"/>
  <c r="F140" i="1"/>
  <c r="G140" i="1" a="1"/>
  <c r="G140" i="1"/>
  <c r="E141" i="1"/>
  <c r="F141" i="1" a="1"/>
  <c r="F141" i="1" s="1"/>
  <c r="G141" i="1" a="1"/>
  <c r="G141" i="1"/>
  <c r="E142" i="1"/>
  <c r="F142" i="1" a="1"/>
  <c r="F142" i="1"/>
  <c r="G142" i="1" a="1"/>
  <c r="G142" i="1"/>
  <c r="E143" i="1"/>
  <c r="F143" i="1" a="1"/>
  <c r="F143" i="1" s="1"/>
  <c r="G143" i="1" a="1"/>
  <c r="G143" i="1" s="1"/>
  <c r="E144" i="1"/>
  <c r="F144" i="1" a="1"/>
  <c r="F144" i="1"/>
  <c r="G144" i="1" a="1"/>
  <c r="G144" i="1" s="1"/>
  <c r="E145" i="1"/>
  <c r="F145" i="1" a="1"/>
  <c r="F145" i="1" s="1"/>
  <c r="G145" i="1" a="1"/>
  <c r="G145" i="1" s="1"/>
  <c r="E146" i="1"/>
  <c r="F146" i="1" a="1"/>
  <c r="F146" i="1" s="1"/>
  <c r="G146" i="1" a="1"/>
  <c r="G146" i="1"/>
  <c r="E147" i="1"/>
  <c r="F147" i="1" a="1"/>
  <c r="F147" i="1" s="1"/>
  <c r="G147" i="1" a="1"/>
  <c r="G147" i="1" s="1"/>
  <c r="E148" i="1"/>
  <c r="F148" i="1" a="1"/>
  <c r="F148" i="1"/>
  <c r="G148" i="1" a="1"/>
  <c r="G148" i="1"/>
  <c r="E149" i="1"/>
  <c r="F149" i="1" a="1"/>
  <c r="F149" i="1" s="1"/>
  <c r="G149" i="1" a="1"/>
  <c r="G149" i="1"/>
  <c r="E150" i="1"/>
  <c r="F150" i="1" a="1"/>
  <c r="F150" i="1"/>
  <c r="G150" i="1" a="1"/>
  <c r="G150" i="1"/>
  <c r="E151" i="1"/>
  <c r="F151" i="1" a="1"/>
  <c r="F151" i="1" s="1"/>
  <c r="G151" i="1" a="1"/>
  <c r="G151" i="1" s="1"/>
  <c r="E152" i="1"/>
  <c r="F152" i="1" a="1"/>
  <c r="F152" i="1"/>
  <c r="G152" i="1" a="1"/>
  <c r="G152" i="1" s="1"/>
  <c r="E153" i="1"/>
  <c r="F153" i="1" a="1"/>
  <c r="F153" i="1" s="1"/>
  <c r="G153" i="1" a="1"/>
  <c r="G153" i="1" s="1"/>
  <c r="E154" i="1"/>
  <c r="F154" i="1" a="1"/>
  <c r="F154" i="1" s="1"/>
  <c r="G154" i="1" a="1"/>
  <c r="G154" i="1"/>
  <c r="E155" i="1"/>
  <c r="F155" i="1" a="1"/>
  <c r="F155" i="1" s="1"/>
  <c r="G155" i="1" a="1"/>
  <c r="G155" i="1" s="1"/>
  <c r="E156" i="1"/>
  <c r="F156" i="1" a="1"/>
  <c r="F156" i="1"/>
  <c r="G156" i="1" a="1"/>
  <c r="G156" i="1"/>
  <c r="E157" i="1"/>
  <c r="F157" i="1" a="1"/>
  <c r="F157" i="1" s="1"/>
  <c r="G157" i="1" a="1"/>
  <c r="G157" i="1"/>
  <c r="E158" i="1"/>
  <c r="F158" i="1" a="1"/>
  <c r="F158" i="1"/>
  <c r="G158" i="1" a="1"/>
  <c r="G158" i="1"/>
  <c r="E159" i="1"/>
  <c r="F159" i="1" a="1"/>
  <c r="F159" i="1" s="1"/>
  <c r="G159" i="1" a="1"/>
  <c r="G159" i="1" s="1"/>
  <c r="E160" i="1"/>
  <c r="F160" i="1" a="1"/>
  <c r="F160" i="1"/>
  <c r="G160" i="1" a="1"/>
  <c r="G160" i="1" s="1"/>
  <c r="E161" i="1"/>
  <c r="F161" i="1" a="1"/>
  <c r="F161" i="1" s="1"/>
  <c r="G161" i="1" a="1"/>
  <c r="G161" i="1" s="1"/>
  <c r="E162" i="1"/>
  <c r="F162" i="1" a="1"/>
  <c r="F162" i="1" s="1"/>
  <c r="G162" i="1" a="1"/>
  <c r="G162" i="1"/>
  <c r="E163" i="1"/>
  <c r="F163" i="1" a="1"/>
  <c r="F163" i="1" s="1"/>
  <c r="G163" i="1" a="1"/>
  <c r="G163" i="1" s="1"/>
  <c r="E164" i="1"/>
  <c r="F164" i="1" a="1"/>
  <c r="F164" i="1"/>
  <c r="G164" i="1" a="1"/>
  <c r="G164" i="1"/>
  <c r="E165" i="1"/>
  <c r="F165" i="1" a="1"/>
  <c r="F165" i="1" s="1"/>
  <c r="G165" i="1" a="1"/>
  <c r="G165" i="1"/>
  <c r="E166" i="1"/>
  <c r="F166" i="1" a="1"/>
  <c r="F166" i="1"/>
  <c r="G166" i="1" a="1"/>
  <c r="G166" i="1"/>
  <c r="E167" i="1"/>
  <c r="F167" i="1" a="1"/>
  <c r="F167" i="1"/>
  <c r="G167" i="1" a="1"/>
  <c r="G167" i="1" s="1"/>
  <c r="E168" i="1"/>
  <c r="F168" i="1" a="1"/>
  <c r="F168" i="1"/>
  <c r="G168" i="1" a="1"/>
  <c r="G168" i="1" s="1"/>
  <c r="E169" i="1"/>
  <c r="F169" i="1" a="1"/>
  <c r="F169" i="1" s="1"/>
  <c r="G169" i="1" a="1"/>
  <c r="G169" i="1" s="1"/>
  <c r="E170" i="1"/>
  <c r="F170" i="1" a="1"/>
  <c r="F170" i="1" s="1"/>
  <c r="G170" i="1" a="1"/>
  <c r="G170" i="1"/>
  <c r="E171" i="1"/>
  <c r="F171" i="1" a="1"/>
  <c r="F171" i="1" s="1"/>
  <c r="G171" i="1" a="1"/>
  <c r="G171" i="1" s="1"/>
  <c r="E172" i="1"/>
  <c r="F172" i="1" a="1"/>
  <c r="F172" i="1"/>
  <c r="G172" i="1" a="1"/>
  <c r="G172" i="1"/>
  <c r="E173" i="1"/>
  <c r="F173" i="1" a="1"/>
  <c r="F173" i="1" s="1"/>
  <c r="G173" i="1" a="1"/>
  <c r="G173" i="1"/>
  <c r="E174" i="1"/>
  <c r="F174" i="1" a="1"/>
  <c r="F174" i="1"/>
  <c r="G174" i="1" a="1"/>
  <c r="G174" i="1"/>
  <c r="E175" i="1"/>
  <c r="F175" i="1" a="1"/>
  <c r="F175" i="1"/>
  <c r="G175" i="1" a="1"/>
  <c r="G175" i="1" s="1"/>
  <c r="E176" i="1"/>
  <c r="F176" i="1" a="1"/>
  <c r="F176" i="1"/>
  <c r="G176" i="1" a="1"/>
  <c r="G176" i="1" s="1"/>
  <c r="E177" i="1"/>
  <c r="F177" i="1" a="1"/>
  <c r="F177" i="1" s="1"/>
  <c r="G177" i="1" a="1"/>
  <c r="G177" i="1" s="1"/>
  <c r="E178" i="1"/>
  <c r="F178" i="1" a="1"/>
  <c r="F178" i="1" s="1"/>
  <c r="G178" i="1" a="1"/>
  <c r="G178" i="1"/>
  <c r="E179" i="1"/>
  <c r="F179" i="1" a="1"/>
  <c r="F179" i="1" s="1"/>
  <c r="G179" i="1" a="1"/>
  <c r="G179" i="1" s="1"/>
  <c r="E180" i="1"/>
  <c r="F180" i="1" a="1"/>
  <c r="F180" i="1"/>
  <c r="G180" i="1" a="1"/>
  <c r="G180" i="1"/>
  <c r="E181" i="1"/>
  <c r="F181" i="1" a="1"/>
  <c r="F181" i="1" s="1"/>
  <c r="G181" i="1" a="1"/>
  <c r="G181" i="1"/>
  <c r="E182" i="1"/>
  <c r="F182" i="1" a="1"/>
  <c r="F182" i="1"/>
  <c r="G182" i="1" a="1"/>
  <c r="G182" i="1"/>
  <c r="E183" i="1"/>
  <c r="F183" i="1" a="1"/>
  <c r="F183" i="1" s="1"/>
  <c r="G183" i="1" a="1"/>
  <c r="G183" i="1" s="1"/>
  <c r="E184" i="1"/>
  <c r="F184" i="1" a="1"/>
  <c r="F184" i="1"/>
  <c r="G184" i="1" a="1"/>
  <c r="G184" i="1" s="1"/>
  <c r="E185" i="1"/>
  <c r="F185" i="1" a="1"/>
  <c r="F185" i="1" s="1"/>
  <c r="G185" i="1" a="1"/>
  <c r="G185" i="1" s="1"/>
  <c r="E186" i="1"/>
  <c r="F186" i="1" a="1"/>
  <c r="F186" i="1" s="1"/>
  <c r="G186" i="1" a="1"/>
  <c r="G186" i="1"/>
  <c r="E187" i="1"/>
  <c r="F187" i="1" a="1"/>
  <c r="F187" i="1" s="1"/>
  <c r="G187" i="1" a="1"/>
  <c r="G187" i="1" s="1"/>
  <c r="E188" i="1"/>
  <c r="F188" i="1" a="1"/>
  <c r="F188" i="1"/>
  <c r="G188" i="1" a="1"/>
  <c r="G188" i="1"/>
  <c r="E189" i="1"/>
  <c r="F189" i="1" a="1"/>
  <c r="F189" i="1" s="1"/>
  <c r="G189" i="1" a="1"/>
  <c r="G189" i="1"/>
  <c r="E190" i="1"/>
  <c r="F190" i="1" a="1"/>
  <c r="F190" i="1"/>
  <c r="G190" i="1" a="1"/>
  <c r="G190" i="1"/>
  <c r="E191" i="1"/>
  <c r="F191" i="1" a="1"/>
  <c r="F191" i="1" s="1"/>
  <c r="G191" i="1" a="1"/>
  <c r="G191" i="1" s="1"/>
  <c r="E192" i="1"/>
  <c r="F192" i="1" a="1"/>
  <c r="F192" i="1"/>
  <c r="G192" i="1" a="1"/>
  <c r="G192" i="1" s="1"/>
  <c r="E193" i="1"/>
  <c r="F193" i="1" a="1"/>
  <c r="F193" i="1" s="1"/>
  <c r="G193" i="1" a="1"/>
  <c r="G193" i="1" s="1"/>
  <c r="E194" i="1"/>
  <c r="F194" i="1" a="1"/>
  <c r="F194" i="1" s="1"/>
  <c r="G194" i="1" a="1"/>
  <c r="G194" i="1"/>
  <c r="E195" i="1"/>
  <c r="F195" i="1" a="1"/>
  <c r="F195" i="1" s="1"/>
  <c r="G195" i="1" a="1"/>
  <c r="G195" i="1" s="1"/>
  <c r="E196" i="1"/>
  <c r="F196" i="1" a="1"/>
  <c r="F196" i="1"/>
  <c r="G196" i="1" a="1"/>
  <c r="G196" i="1"/>
  <c r="E197" i="1"/>
  <c r="F197" i="1" a="1"/>
  <c r="F197" i="1" s="1"/>
  <c r="G197" i="1" a="1"/>
  <c r="G197" i="1"/>
  <c r="E198" i="1"/>
  <c r="F198" i="1" a="1"/>
  <c r="F198" i="1"/>
  <c r="G198" i="1" a="1"/>
  <c r="G198" i="1"/>
  <c r="E199" i="1"/>
  <c r="F199" i="1" a="1"/>
  <c r="F199" i="1" s="1"/>
  <c r="G199" i="1" a="1"/>
  <c r="G199" i="1" s="1"/>
  <c r="E200" i="1"/>
  <c r="F200" i="1" a="1"/>
  <c r="F200" i="1"/>
  <c r="G200" i="1" a="1"/>
  <c r="G200" i="1" s="1"/>
  <c r="E201" i="1"/>
  <c r="F201" i="1" a="1"/>
  <c r="F201" i="1" s="1"/>
  <c r="G201" i="1" a="1"/>
  <c r="G201" i="1" s="1"/>
  <c r="E202" i="1"/>
  <c r="F202" i="1" a="1"/>
  <c r="F202" i="1" s="1"/>
  <c r="G202" i="1" a="1"/>
  <c r="G202" i="1"/>
  <c r="E203" i="1"/>
  <c r="F203" i="1" a="1"/>
  <c r="F203" i="1" s="1"/>
  <c r="G203" i="1" a="1"/>
  <c r="G203" i="1" s="1"/>
  <c r="E204" i="1"/>
  <c r="F204" i="1" a="1"/>
  <c r="F204" i="1"/>
  <c r="G204" i="1" a="1"/>
  <c r="G204" i="1"/>
  <c r="E205" i="1"/>
  <c r="F205" i="1" a="1"/>
  <c r="F205" i="1" s="1"/>
  <c r="G205" i="1" a="1"/>
  <c r="G205" i="1"/>
  <c r="E206" i="1"/>
  <c r="F206" i="1" a="1"/>
  <c r="F206" i="1"/>
  <c r="G206" i="1" a="1"/>
  <c r="G206" i="1"/>
  <c r="E207" i="1"/>
  <c r="F207" i="1" a="1"/>
  <c r="F207" i="1" s="1"/>
  <c r="G207" i="1" a="1"/>
  <c r="G207" i="1" s="1"/>
  <c r="E208" i="1"/>
  <c r="F208" i="1" a="1"/>
  <c r="F208" i="1"/>
  <c r="G208" i="1" a="1"/>
  <c r="G208" i="1" s="1"/>
  <c r="E209" i="1"/>
  <c r="F209" i="1" a="1"/>
  <c r="F209" i="1" s="1"/>
  <c r="G209" i="1" a="1"/>
  <c r="G209" i="1" s="1"/>
  <c r="E210" i="1"/>
  <c r="F210" i="1" a="1"/>
  <c r="F210" i="1" s="1"/>
  <c r="G210" i="1" a="1"/>
  <c r="G210" i="1"/>
  <c r="E211" i="1"/>
  <c r="F211" i="1" a="1"/>
  <c r="F211" i="1" s="1"/>
  <c r="G211" i="1" a="1"/>
  <c r="G211" i="1" s="1"/>
  <c r="E212" i="1"/>
  <c r="F212" i="1" a="1"/>
  <c r="F212" i="1"/>
  <c r="G212" i="1" a="1"/>
  <c r="G212" i="1"/>
  <c r="E213" i="1"/>
  <c r="F213" i="1" a="1"/>
  <c r="F213" i="1" s="1"/>
  <c r="G213" i="1" a="1"/>
  <c r="G213" i="1"/>
  <c r="E214" i="1"/>
  <c r="F214" i="1" a="1"/>
  <c r="F214" i="1"/>
  <c r="G214" i="1" a="1"/>
  <c r="G214" i="1"/>
  <c r="E215" i="1"/>
  <c r="F215" i="1" a="1"/>
  <c r="F215" i="1" s="1"/>
  <c r="G215" i="1" a="1"/>
  <c r="G215" i="1" s="1"/>
  <c r="E216" i="1"/>
  <c r="F216" i="1" a="1"/>
  <c r="F216" i="1"/>
  <c r="G216" i="1" a="1"/>
  <c r="G216" i="1" s="1"/>
  <c r="E217" i="1"/>
  <c r="F217" i="1" a="1"/>
  <c r="F217" i="1" s="1"/>
  <c r="G217" i="1" a="1"/>
  <c r="G217" i="1" s="1"/>
  <c r="E218" i="1"/>
  <c r="F218" i="1" a="1"/>
  <c r="F218" i="1" s="1"/>
  <c r="G218" i="1" a="1"/>
  <c r="G218" i="1"/>
  <c r="E219" i="1"/>
  <c r="F219" i="1" a="1"/>
  <c r="F219" i="1" s="1"/>
  <c r="G219" i="1" a="1"/>
  <c r="G219" i="1" s="1"/>
  <c r="E220" i="1"/>
  <c r="F220" i="1" a="1"/>
  <c r="F220" i="1"/>
  <c r="G220" i="1" a="1"/>
  <c r="G220" i="1"/>
  <c r="E221" i="1"/>
  <c r="F221" i="1" a="1"/>
  <c r="F221" i="1" s="1"/>
  <c r="G221" i="1" a="1"/>
  <c r="G221" i="1"/>
  <c r="E222" i="1"/>
  <c r="F222" i="1" a="1"/>
  <c r="F222" i="1"/>
  <c r="G222" i="1" a="1"/>
  <c r="G222" i="1"/>
  <c r="E223" i="1"/>
  <c r="F223" i="1" a="1"/>
  <c r="F223" i="1" s="1"/>
  <c r="G223" i="1" a="1"/>
  <c r="G223" i="1" s="1"/>
  <c r="E224" i="1"/>
  <c r="F224" i="1" a="1"/>
  <c r="F224" i="1"/>
  <c r="G224" i="1" a="1"/>
  <c r="G224" i="1"/>
  <c r="E225" i="1"/>
  <c r="F225" i="1" a="1"/>
  <c r="F225" i="1" s="1"/>
  <c r="G225" i="1" a="1"/>
  <c r="G225" i="1" s="1"/>
  <c r="E226" i="1"/>
  <c r="F226" i="1" a="1"/>
  <c r="F226" i="1" s="1"/>
  <c r="G226" i="1" a="1"/>
  <c r="G226" i="1"/>
  <c r="E227" i="1"/>
  <c r="F227" i="1" a="1"/>
  <c r="F227" i="1" s="1"/>
  <c r="G227" i="1" a="1"/>
  <c r="G227" i="1" s="1"/>
  <c r="E228" i="1"/>
  <c r="F228" i="1" a="1"/>
  <c r="F228" i="1"/>
  <c r="G228" i="1" a="1"/>
  <c r="G228" i="1"/>
  <c r="E229" i="1"/>
  <c r="F229" i="1" a="1"/>
  <c r="F229" i="1" s="1"/>
  <c r="G229" i="1" a="1"/>
  <c r="G229" i="1"/>
  <c r="E230" i="1"/>
  <c r="F230" i="1" a="1"/>
  <c r="F230" i="1"/>
  <c r="G230" i="1" a="1"/>
  <c r="G230" i="1"/>
  <c r="E231" i="1"/>
  <c r="F231" i="1" a="1"/>
  <c r="F231" i="1"/>
  <c r="G231" i="1" a="1"/>
  <c r="G231" i="1" s="1"/>
  <c r="E232" i="1"/>
  <c r="F232" i="1" a="1"/>
  <c r="F232" i="1"/>
  <c r="G232" i="1" a="1"/>
  <c r="G232" i="1" s="1"/>
  <c r="E233" i="1"/>
  <c r="F233" i="1" a="1"/>
  <c r="F233" i="1" s="1"/>
  <c r="G233" i="1" a="1"/>
  <c r="G233" i="1" s="1"/>
  <c r="E234" i="1"/>
  <c r="F234" i="1" a="1"/>
  <c r="F234" i="1" s="1"/>
  <c r="G234" i="1" a="1"/>
  <c r="G234" i="1"/>
  <c r="E235" i="1"/>
  <c r="F235" i="1" a="1"/>
  <c r="F235" i="1" s="1"/>
  <c r="G235" i="1" a="1"/>
  <c r="G235" i="1" s="1"/>
  <c r="E236" i="1"/>
  <c r="F236" i="1" a="1"/>
  <c r="F236" i="1"/>
  <c r="G236" i="1" a="1"/>
  <c r="G236" i="1"/>
  <c r="G7" i="1" a="1"/>
  <c r="G7" i="1" s="1"/>
  <c r="F7" i="1" a="1"/>
  <c r="F7" i="1" s="1"/>
  <c r="E7" i="1"/>
  <c r="G55" i="3" l="1"/>
  <c r="I54" i="3"/>
  <c r="C54" i="3"/>
  <c r="K52" i="3"/>
  <c r="E53" i="3"/>
  <c r="I52" i="3"/>
  <c r="G50" i="3"/>
  <c r="E50" i="3"/>
  <c r="G51" i="3"/>
  <c r="I50" i="3"/>
  <c r="E51" i="3"/>
  <c r="D55" i="3"/>
  <c r="J54" i="3"/>
  <c r="F53" i="3"/>
  <c r="F54" i="3"/>
  <c r="H54" i="3"/>
  <c r="B54" i="3"/>
  <c r="D53" i="3"/>
  <c r="H51" i="3"/>
  <c r="D52" i="3"/>
  <c r="H53" i="3"/>
  <c r="D54" i="3"/>
  <c r="H55" i="3"/>
  <c r="D56" i="3"/>
  <c r="I51" i="3"/>
  <c r="E52" i="3"/>
  <c r="I53" i="3"/>
  <c r="E54" i="3"/>
  <c r="I55" i="3"/>
  <c r="E56" i="3"/>
  <c r="B51" i="3"/>
  <c r="J51" i="3"/>
  <c r="B53" i="3"/>
  <c r="J53" i="3"/>
  <c r="B55" i="3"/>
  <c r="J55" i="3"/>
  <c r="F56" i="3"/>
  <c r="C51" i="3"/>
  <c r="K51" i="3"/>
  <c r="G52" i="3"/>
  <c r="C53" i="3"/>
  <c r="K53" i="3"/>
  <c r="G54" i="3"/>
  <c r="C55" i="3"/>
  <c r="K55" i="3"/>
  <c r="G56" i="3"/>
  <c r="E52" i="2"/>
  <c r="G53" i="2"/>
  <c r="E50" i="2"/>
  <c r="G51" i="2"/>
  <c r="B51" i="2"/>
  <c r="D56" i="2"/>
  <c r="J52" i="2"/>
  <c r="J50" i="2"/>
  <c r="F51" i="2"/>
  <c r="D54" i="2"/>
  <c r="E56" i="2"/>
  <c r="E54" i="2"/>
  <c r="G56" i="2"/>
  <c r="H51" i="2"/>
  <c r="I51" i="2"/>
  <c r="I53" i="2"/>
  <c r="I55" i="2"/>
  <c r="F50" i="2"/>
  <c r="J51" i="2"/>
  <c r="F52" i="2"/>
  <c r="B53" i="2"/>
  <c r="J53" i="2"/>
  <c r="F54" i="2"/>
  <c r="B55" i="2"/>
  <c r="J55" i="2"/>
  <c r="H50" i="2"/>
  <c r="D51" i="2"/>
  <c r="H52" i="2"/>
  <c r="D53" i="2"/>
  <c r="H54" i="2"/>
  <c r="D55" i="2"/>
  <c r="H56" i="2"/>
  <c r="D52" i="2"/>
  <c r="H53" i="2"/>
  <c r="H55" i="2"/>
  <c r="G50" i="2"/>
  <c r="C51" i="2"/>
  <c r="K51" i="2"/>
  <c r="G52" i="2"/>
  <c r="C53" i="2"/>
  <c r="K53" i="2"/>
  <c r="G54" i="2"/>
  <c r="C55" i="2"/>
  <c r="K55" i="2"/>
  <c r="I50" i="2"/>
  <c r="E51" i="2"/>
  <c r="I52" i="2"/>
  <c r="E53" i="2"/>
  <c r="I54" i="2"/>
  <c r="E55" i="2"/>
  <c r="I56" i="2"/>
  <c r="B54" i="2"/>
  <c r="F55" i="2"/>
  <c r="C50" i="2"/>
  <c r="C52" i="2"/>
  <c r="C54" i="2"/>
  <c r="G55" i="2"/>
  <c r="C5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<sst xmlns="http://schemas.openxmlformats.org/spreadsheetml/2006/main" count="1302" uniqueCount="172">
  <si>
    <t>Attacker</t>
  </si>
  <si>
    <t>Fast Move</t>
  </si>
  <si>
    <t>Charged Move</t>
  </si>
  <si>
    <t>Level</t>
  </si>
  <si>
    <t>Arceus (Fire), Tier 5</t>
  </si>
  <si>
    <t>Arceus (Ground), Tier 5</t>
  </si>
  <si>
    <t>Arceus (Rock), Tier 5</t>
  </si>
  <si>
    <t>Entei, Tier 5</t>
  </si>
  <si>
    <t>Victini, Tier 5</t>
  </si>
  <si>
    <t>Groudon, Tier 5</t>
  </si>
  <si>
    <t>Regirock, Tier 5</t>
  </si>
  <si>
    <t>Terrakion, Tier 5</t>
  </si>
  <si>
    <t>Blacephalon, Ultra Beast Tier</t>
  </si>
  <si>
    <t>Mega Aerodactyl, Mega Tier</t>
  </si>
  <si>
    <t>Mega Blaziken, Mega Tier</t>
  </si>
  <si>
    <t>Mega Camerupt, Mega Tier</t>
  </si>
  <si>
    <t>Mega Houndoom, Mega Tier</t>
  </si>
  <si>
    <t>Mega Steelix, Mega Tier</t>
  </si>
  <si>
    <t>Aerodactyl, Tier 3</t>
  </si>
  <si>
    <t>Arcanine, Tier 3</t>
  </si>
  <si>
    <t>Blaziken, Tier 3</t>
  </si>
  <si>
    <t>Boldore, Tier 3</t>
  </si>
  <si>
    <t>Camerupt, Tier 3</t>
  </si>
  <si>
    <t>Claydol, Tier 3</t>
  </si>
  <si>
    <t>Combusken, Tier 3</t>
  </si>
  <si>
    <t>Donphan, Tier 3</t>
  </si>
  <si>
    <t>Excadrill, Tier 3</t>
  </si>
  <si>
    <t>Flareon, Tier 3</t>
  </si>
  <si>
    <t>Golem, Tier 3</t>
  </si>
  <si>
    <t>Golurk, Tier 3</t>
  </si>
  <si>
    <t>Graveler, Tier 3</t>
  </si>
  <si>
    <t>Hippowdon, Tier 3</t>
  </si>
  <si>
    <t>Lampent, Tier 3</t>
  </si>
  <si>
    <t>Magcargo, Tier 3</t>
  </si>
  <si>
    <t>Magmar, Tier 3</t>
  </si>
  <si>
    <t>Marowak, Tier 3</t>
  </si>
  <si>
    <t>Marowak (Alola), Tier 3</t>
  </si>
  <si>
    <t>Monferno, Tier 3</t>
  </si>
  <si>
    <t>Nidoking, Tier 3</t>
  </si>
  <si>
    <t>Nidoqueen, Tier 3</t>
  </si>
  <si>
    <t>Ninetales, Tier 3</t>
  </si>
  <si>
    <t>Nosepass, Tier 3</t>
  </si>
  <si>
    <t>Onix, Tier 3</t>
  </si>
  <si>
    <t>Piloswine, Tier 3</t>
  </si>
  <si>
    <t>Rhydon, Tier 3</t>
  </si>
  <si>
    <t>Shuckle, Tier 3</t>
  </si>
  <si>
    <t>Stunfisk, Tier 3</t>
  </si>
  <si>
    <t>Stunfisk (Galarian), Tier 3</t>
  </si>
  <si>
    <t>Sudowoodo, Tier 3</t>
  </si>
  <si>
    <t>Torracat, Tier 3</t>
  </si>
  <si>
    <t>Typhlosion,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</si>
  <si>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</si>
  <si>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</si>
  <si>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</si>
  <si>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</si>
  <si>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</si>
  <si>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</si>
  <si>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</si>
  <si>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</si>
  <si>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</si>
  <si>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</si>
  <si>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</si>
  <si>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Politoed</t>
  </si>
  <si>
    <t>Bubble</t>
  </si>
  <si>
    <t>Weather Ball Water</t>
  </si>
  <si>
    <t>Blastoise</t>
  </si>
  <si>
    <t>Water Gun</t>
  </si>
  <si>
    <t>Hydro Cannon</t>
  </si>
  <si>
    <t>Floatzel</t>
  </si>
  <si>
    <t>Water Gun or Waterfall</t>
  </si>
  <si>
    <t>Hydro Pump</t>
  </si>
  <si>
    <t>Golisopod</t>
  </si>
  <si>
    <t>Waterfall</t>
  </si>
  <si>
    <t>Aerial Ace or Return or Aqua Jet</t>
  </si>
  <si>
    <t>Tapu Fini</t>
  </si>
  <si>
    <t>Water Gun or Hidden Power Water</t>
  </si>
  <si>
    <t>Surf or Hydro Pump</t>
  </si>
  <si>
    <t>Crawdaunt</t>
  </si>
  <si>
    <t>Snarl or Waterfall</t>
  </si>
  <si>
    <t>Crabhammer</t>
  </si>
  <si>
    <t>Shadow Sharpedo</t>
  </si>
  <si>
    <t>Bite or Waterfall</t>
  </si>
  <si>
    <t>Milotic</t>
  </si>
  <si>
    <t>Surf</t>
  </si>
  <si>
    <t>Shadow Gyarados</t>
  </si>
  <si>
    <t>Aqua Tail or Hydro Pump</t>
  </si>
  <si>
    <t>Clawitzer</t>
  </si>
  <si>
    <t>Shadow Golduck</t>
  </si>
  <si>
    <t>Water Gun or Confusion</t>
  </si>
  <si>
    <t>Psychic or Hydro Pump</t>
  </si>
  <si>
    <t>Starmie</t>
  </si>
  <si>
    <t>Shadow Empoleon</t>
  </si>
  <si>
    <t>Omastar</t>
  </si>
  <si>
    <t>Water Gun or Rock Throw</t>
  </si>
  <si>
    <t>Swampert</t>
  </si>
  <si>
    <t>Water Gun or Mud Shot</t>
  </si>
  <si>
    <t>Shadow Feraligatr</t>
  </si>
  <si>
    <t>Water Gun or Ice Fang or Waterfall</t>
  </si>
  <si>
    <t>Shadow Poliwrath</t>
  </si>
  <si>
    <t>Bubble or Rock Smash</t>
  </si>
  <si>
    <t>Feraligatr</t>
  </si>
  <si>
    <t>Shadow Omastar</t>
  </si>
  <si>
    <t>Shadow Slowbro</t>
  </si>
  <si>
    <t>Ice Beam or Water Pulse or Psychic</t>
  </si>
  <si>
    <t>Mega Gyarados</t>
  </si>
  <si>
    <t>Mega Slowbro</t>
  </si>
  <si>
    <t>Ice Beam or Water Pulse</t>
  </si>
  <si>
    <t>Mega Swampert</t>
  </si>
  <si>
    <t>Carracosta</t>
  </si>
  <si>
    <t>Greninja</t>
  </si>
  <si>
    <t>Bubble or Feint Attack</t>
  </si>
  <si>
    <t>Kingler</t>
  </si>
  <si>
    <t>Shadow Blastoise</t>
  </si>
  <si>
    <t>Mega Blastoise</t>
  </si>
  <si>
    <t>Surf or Hydro Cannon</t>
  </si>
  <si>
    <t>Inteleon</t>
  </si>
  <si>
    <t>Vaporeon</t>
  </si>
  <si>
    <t>Shadow Kingler</t>
  </si>
  <si>
    <t>Gyarados</t>
  </si>
  <si>
    <t>Shadow Cloyster</t>
  </si>
  <si>
    <t>Frost Breath or Ice Shard</t>
  </si>
  <si>
    <t>Avalanche or Hydro Pump</t>
  </si>
  <si>
    <t>Sharpedo</t>
  </si>
  <si>
    <t>Crunch or Hydro Pump</t>
  </si>
  <si>
    <t>Shadow Swampert</t>
  </si>
  <si>
    <t>Shadow Lapras</t>
  </si>
  <si>
    <t>Water Gun or Frost Breath</t>
  </si>
  <si>
    <t>Surf or Ice Beam</t>
  </si>
  <si>
    <t>Shadow Samurott</t>
  </si>
  <si>
    <t>Palkia</t>
  </si>
  <si>
    <t>Dragon Breath or Dragon Tail</t>
  </si>
  <si>
    <t>Hydro Pump or Aqua Tail</t>
  </si>
  <si>
    <t>Primarina</t>
  </si>
  <si>
    <t>Charm or Waterfall</t>
  </si>
  <si>
    <t>Hydro Cannon or Hydro Pump</t>
  </si>
  <si>
    <t>Samurott</t>
  </si>
  <si>
    <t>Fury Cutter or Waterfall</t>
  </si>
  <si>
    <t>Shadow Walrein</t>
  </si>
  <si>
    <t>Water Pulse or Earthquake</t>
  </si>
  <si>
    <t>Empoleon</t>
  </si>
  <si>
    <t>Metal Claw or Waterfall</t>
  </si>
  <si>
    <t>Poliwrath</t>
  </si>
  <si>
    <t>Dynamic Punch or Hydro Pump</t>
  </si>
  <si>
    <t>Kabutops</t>
  </si>
  <si>
    <t>Water Pulse or Stone Edge</t>
  </si>
  <si>
    <t>Simipour</t>
  </si>
  <si>
    <t>Kingdra</t>
  </si>
  <si>
    <t>Water Gun or Frost Breath or Ice Shard</t>
  </si>
  <si>
    <t>Kyogre</t>
  </si>
  <si>
    <t>Pelipper</t>
  </si>
  <si>
    <t>Seismitoad</t>
  </si>
  <si>
    <t>Bubble or Mud Shot</t>
  </si>
  <si>
    <t>Earth Power or Muddy Water</t>
  </si>
  <si>
    <t>Politoed</t>
  </si>
  <si>
    <t>Dragon Tail or Dragon Breath</t>
  </si>
  <si>
    <t>Shadow Kyogre</t>
  </si>
  <si>
    <t>Slowbro</t>
  </si>
  <si>
    <t># Blanks</t>
  </si>
  <si>
    <t>ASE</t>
  </si>
  <si>
    <t>ASE Dodge</t>
  </si>
  <si>
    <t>no dodge</t>
  </si>
  <si>
    <t>dodge</t>
  </si>
  <si>
    <t>OP</t>
  </si>
  <si>
    <t>L50 shadows/megas</t>
  </si>
  <si>
    <t>L40 shadow starters</t>
  </si>
  <si>
    <t>L40-50 Bulu/Roserade</t>
  </si>
  <si>
    <t>L50 starters</t>
  </si>
  <si>
    <t>L40 starters</t>
  </si>
  <si>
    <t>L30 attackers</t>
  </si>
  <si>
    <t>DPS</t>
  </si>
  <si>
    <t>DPS^3*TDO</t>
  </si>
  <si>
    <t>Primal Kyogre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</si>
</sst>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F0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F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clustered"/>
        <c:varyColors val="0"/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Shadow Walrein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70-483A-BAAA-E06406B37DDC}"/>
              </c:ext>
            </c:extLst>
          </c:dPt>
          <c:val>
            <c:numRef>
              <c:f>('ASE by level'!$B$43,'ASE by level'!$D$43,'ASE by level'!$F$43,'ASE by level'!$H$43,'ASE by level'!$J$43)</c:f>
            </c:numRef>
          </c:val>
          <c:extLst>
            <c:ext xmlns:c16="http://schemas.microsoft.com/office/drawing/2014/chart" uri="{C3380CC4-5D6E-409C-BE32-E72D297353CC}">
              <c16:uniqueId val="{00000002-9370-483A-BAAA-E06406B37DDC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Starmie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370-483A-BAAA-E06406B37DDC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370-483A-BAAA-E06406B37DDC}"/>
              </c:ext>
            </c:extLst>
          </c:dPt>
          <c:val>
            <c:numRef>
              <c:f>('ASE by level'!$B$44,'ASE by level'!$D$44,'ASE by level'!$F$44,'ASE by level'!$H$44,'ASE by level'!$J$44)</c:f>
            </c:numRef>
          </c:val>
          <c:extLst>
            <c:ext xmlns:c16="http://schemas.microsoft.com/office/drawing/2014/chart" uri="{C3380CC4-5D6E-409C-BE32-E72D297353CC}">
              <c16:uniqueId val="{00000007-9370-483A-BAAA-E06406B37DDC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Kabutops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370-483A-BAAA-E06406B37DD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370-483A-BAAA-E06406B37DDC}"/>
              </c:ext>
            </c:extLst>
          </c:dPt>
          <c:val>
            <c:numRef>
              <c:f>('ASE by level'!$B$45,'ASE by level'!$D$45,'ASE by level'!$F$45,'ASE by level'!$H$45,'ASE by level'!$J$45)</c:f>
            </c:numRef>
          </c:val>
          <c:extLst>
            <c:ext xmlns:c16="http://schemas.microsoft.com/office/drawing/2014/chart" uri="{C3380CC4-5D6E-409C-BE32-E72D297353CC}">
              <c16:uniqueId val="{0000000C-9370-483A-BAAA-E06406B37DDC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Golisopod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370-483A-BAAA-E06406B37DDC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9370-483A-BAAA-E06406B37DDC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370-483A-BAAA-E06406B37DDC}"/>
              </c:ext>
            </c:extLst>
          </c:dPt>
          <c:val>
            <c:numRef>
              <c:f>('ASE by level'!$B$46,'ASE by level'!$D$46,'ASE by level'!$F$46,'ASE by level'!$H$46,'ASE by level'!$J$46)</c:f>
            </c:numRef>
          </c:val>
          <c:extLst>
            <c:ext xmlns:c16="http://schemas.microsoft.com/office/drawing/2014/chart" uri="{C3380CC4-5D6E-409C-BE32-E72D297353CC}">
              <c16:uniqueId val="{00000013-9370-483A-BAAA-E06406B37DDC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Poliwrath</c:v>
                </c:pt>
              </c:strCache>
            </c:strRef>
          </c:tx>
          <c:spPr>
            <a:solidFill>
              <a:srgbClr val="00B050">
                <a:alpha val="9804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370-483A-BAAA-E06406B37DDC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370-483A-BAAA-E06406B37DDC}"/>
              </c:ext>
            </c:extLst>
          </c:dPt>
          <c:val>
            <c:numRef>
              <c:f>('ASE by level'!$B$47,'ASE by level'!$D$47,'ASE by level'!$F$47,'ASE by level'!$H$47,'ASE by level'!$J$47)</c:f>
            </c:numRef>
          </c:val>
          <c:extLst>
            <c:ext xmlns:c16="http://schemas.microsoft.com/office/drawing/2014/chart" uri="{C3380CC4-5D6E-409C-BE32-E72D297353CC}">
              <c16:uniqueId val="{00000018-9370-483A-BAAA-E06406B37DDC}"/>
            </c:ext>
          </c:extLst>
        </c:ser>
        <c:ser>
          <c:idx val="44"/>
          <c:order val="45"/>
          <c:tx>
            <c:strRef>
              <c:f>'ASE by level'!$A$48</c:f>
              <c:strCache>
                <c:ptCount val="1"/>
                <c:pt idx="0">
                  <c:v>Shadow Slowbro</c:v>
                </c:pt>
              </c:strCache>
            </c:strRef>
          </c:tx>
          <c:spPr>
            <a:solidFill>
              <a:srgbClr val="FF66FF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66FF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370-483A-BAAA-E06406B37DDC}"/>
              </c:ext>
            </c:extLst>
          </c:dPt>
          <c:dPt>
            <c:idx val="2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9370-483A-BAAA-E06406B37DDC}"/>
              </c:ext>
            </c:extLst>
          </c:dPt>
          <c:val>
            <c:numRef>
              <c:f>('ASE by level'!$B$48,'ASE by level'!$D$48,'ASE by level'!$F$48,'ASE by level'!$H$48,'ASE by level'!$J$48)</c:f>
            </c:numRef>
          </c:val>
          <c:extLst>
            <c:ext xmlns:c16="http://schemas.microsoft.com/office/drawing/2014/chart" uri="{C3380CC4-5D6E-409C-BE32-E72D297353CC}">
              <c16:uniqueId val="{0000001D-9370-483A-BAAA-E06406B37DDC}"/>
            </c:ext>
          </c:extLst>
        </c:ser>
        <c:ser>
          <c:idx val="45"/>
          <c:order val="46"/>
          <c:tx>
            <c:strRef>
              <c:f>'ASE by level'!$A$49</c:f>
              <c:strCache>
                <c:ptCount val="1"/>
                <c:pt idx="0">
                  <c:v>Shadow Cloyster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370-483A-BAAA-E06406B37DDC}"/>
              </c:ext>
            </c:extLst>
          </c:dPt>
          <c:val>
            <c:numRef>
              <c:f>('ASE by level'!$B$49,'ASE by level'!$D$49,'ASE by level'!$F$49,'ASE by level'!$H$49,'ASE by level'!$J$49)</c:f>
            </c:numRef>
          </c:val>
          <c:extLst>
            <c:ext xmlns:c16="http://schemas.microsoft.com/office/drawing/2014/chart" uri="{C3380CC4-5D6E-409C-BE32-E72D297353CC}">
              <c16:uniqueId val="{00000020-9370-483A-BAAA-E06406B37DDC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Shadow Omastar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 w="22225">
              <a:solidFill>
                <a:srgbClr val="FF0000"/>
              </a:solidFill>
              <a:prstDash val="solid"/>
            </a:ln>
            <a:effectLst/>
          </c:spPr>
          <c:invertIfNegative val="0"/>
          <c:val>
            <c:numRef>
              <c:f>('ASE by level'!$B$27,'ASE by level'!$D$27,'ASE by level'!$F$27,'ASE by level'!$H$27,'ASE by level'!$J$27)</c:f>
            </c:numRef>
          </c:val>
          <c:extLst>
            <c:ext xmlns:c16="http://schemas.microsoft.com/office/drawing/2014/chart" uri="{C3380CC4-5D6E-409C-BE32-E72D297353CC}">
              <c16:uniqueId val="{00000039-9370-483A-BAAA-E06406B37DDC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Shadow Politoed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rgbClr val="FF0000"/>
              </a:solidFill>
            </a:ln>
            <a:effectLst/>
          </c:spPr>
          <c:invertIfNegative val="0"/>
          <c:val>
            <c:numRef>
              <c:f>('ASE by level'!$B$28,'ASE by level'!$D$28,'ASE by level'!$F$28,'ASE by level'!$H$28,'ASE by level'!$J$28)</c:f>
            </c:numRef>
          </c:val>
          <c:extLst>
            <c:ext xmlns:c16="http://schemas.microsoft.com/office/drawing/2014/chart" uri="{C3380CC4-5D6E-409C-BE32-E72D297353CC}">
              <c16:uniqueId val="{0000003A-9370-483A-BAAA-E06406B37DDC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Sharpedo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val>
            <c:numRef>
              <c:f>('ASE by level'!$B$29,'ASE by level'!$D$29,'ASE by level'!$F$29,'ASE by level'!$H$29,'ASE by level'!$J$29)</c:f>
            </c:numRef>
          </c:val>
          <c:extLst>
            <c:ext xmlns:c16="http://schemas.microsoft.com/office/drawing/2014/chart" uri="{C3380CC4-5D6E-409C-BE32-E72D297353CC}">
              <c16:uniqueId val="{0000003B-9370-483A-BAAA-E06406B37DDC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Shadow Poliwrath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/>
              </a:solidFill>
            </a:ln>
            <a:effectLst/>
          </c:spPr>
          <c:invertIfNegative val="0"/>
          <c:val>
            <c:numRef>
              <c:f>('ASE by level'!$B$31,'ASE by level'!$D$31,'ASE by level'!$F$31,'ASE by level'!$H$31,'ASE by level'!$J$31)</c:f>
            </c:numRef>
          </c:val>
          <c:extLst>
            <c:ext xmlns:c16="http://schemas.microsoft.com/office/drawing/2014/chart" uri="{C3380CC4-5D6E-409C-BE32-E72D297353CC}">
              <c16:uniqueId val="{0000003D-9370-483A-BAAA-E06406B37DDC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Shadow Golduck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rgbClr val="C00000"/>
              </a:solidFill>
            </a:ln>
            <a:effectLst/>
          </c:spPr>
          <c:invertIfNegative val="0"/>
          <c:val>
            <c:numRef>
              <c:f>('ASE by level'!$B$32,'ASE by level'!$D$32,'ASE by level'!$F$32,'ASE by level'!$H$32,'ASE by level'!$J$32)</c:f>
            </c:numRef>
          </c:val>
          <c:extLst>
            <c:ext xmlns:c16="http://schemas.microsoft.com/office/drawing/2014/chart" uri="{C3380CC4-5D6E-409C-BE32-E72D297353CC}">
              <c16:uniqueId val="{0000003E-9370-483A-BAAA-E06406B37DDC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Shadow Lapras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2225">
              <a:solidFill>
                <a:srgbClr val="FF0000"/>
              </a:solidFill>
            </a:ln>
            <a:effectLst/>
          </c:spPr>
          <c:invertIfNegative val="0"/>
          <c:val>
            <c:numRef>
              <c:f>('ASE by level'!$B$33,'ASE by level'!$D$33,'ASE by level'!$F$33,'ASE by level'!$H$33,'ASE by level'!$J$33)</c:f>
            </c:numRef>
          </c:val>
          <c:extLst>
            <c:ext xmlns:c16="http://schemas.microsoft.com/office/drawing/2014/chart" uri="{C3380CC4-5D6E-409C-BE32-E72D297353CC}">
              <c16:uniqueId val="{0000003F-9370-483A-BAAA-E06406B37DDC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Vaporeon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('ASE by level'!$B$34,'ASE by level'!$D$34,'ASE by level'!$F$34,'ASE by level'!$H$34,'ASE by level'!$J$34)</c:f>
            </c:numRef>
          </c:val>
          <c:extLst>
            <c:ext xmlns:c16="http://schemas.microsoft.com/office/drawing/2014/chart" uri="{C3380CC4-5D6E-409C-BE32-E72D297353CC}">
              <c16:uniqueId val="{00000040-9370-483A-BAAA-E06406B37DDC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Milotic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2225">
              <a:solidFill>
                <a:srgbClr val="FF0000"/>
              </a:solidFill>
            </a:ln>
            <a:effectLst/>
          </c:spPr>
          <c:invertIfNegative val="0"/>
          <c:val>
            <c:numRef>
              <c:f>('ASE by level'!$B$35,'ASE by level'!$D$35,'ASE by level'!$F$35,'ASE by level'!$H$35,'ASE by level'!$J$35)</c:f>
            </c:numRef>
          </c:val>
          <c:extLst>
            <c:ext xmlns:c16="http://schemas.microsoft.com/office/drawing/2014/chart" uri="{C3380CC4-5D6E-409C-BE32-E72D297353CC}">
              <c16:uniqueId val="{00000041-9370-483A-BAAA-E06406B37DDC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Floatzel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 w="22225">
              <a:solidFill>
                <a:srgbClr val="FF0000"/>
              </a:solidFill>
            </a:ln>
            <a:effectLst/>
          </c:spPr>
          <c:invertIfNegative val="0"/>
          <c:val>
            <c:numRef>
              <c:f>('ASE by level'!$B$36,'ASE by level'!$D$36,'ASE by level'!$F$36,'ASE by level'!$H$36,'ASE by level'!$J$36)</c:f>
            </c:numRef>
          </c:val>
          <c:extLst>
            <c:ext xmlns:c16="http://schemas.microsoft.com/office/drawing/2014/chart" uri="{C3380CC4-5D6E-409C-BE32-E72D297353CC}">
              <c16:uniqueId val="{00000042-9370-483A-BAAA-E06406B37DDC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Simipour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val>
            <c:numRef>
              <c:f>('ASE by level'!$B$37,'ASE by level'!$D$37,'ASE by level'!$F$37,'ASE by level'!$H$37,'ASE by level'!$J$37)</c:f>
            </c:numRef>
          </c:val>
          <c:extLst>
            <c:ext xmlns:c16="http://schemas.microsoft.com/office/drawing/2014/chart" uri="{C3380CC4-5D6E-409C-BE32-E72D297353CC}">
              <c16:uniqueId val="{00000043-9370-483A-BAAA-E06406B37DDC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Mega Slowbro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val>
            <c:numRef>
              <c:f>('ASE by level'!$B$38,'ASE by level'!$D$38,'ASE by level'!$F$38,'ASE by level'!$H$38,'ASE by level'!$J$38)</c:f>
            </c:numRef>
          </c:val>
          <c:extLst>
            <c:ext xmlns:c16="http://schemas.microsoft.com/office/drawing/2014/chart" uri="{C3380CC4-5D6E-409C-BE32-E72D297353CC}">
              <c16:uniqueId val="{00000044-9370-483A-BAAA-E06406B37DDC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Omastar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level'!$B$39,'ASE by level'!$D$39,'ASE by level'!$F$39,'ASE by level'!$H$39,'ASE by level'!$J$39)</c:f>
            </c:numRef>
          </c:val>
          <c:extLst>
            <c:ext xmlns:c16="http://schemas.microsoft.com/office/drawing/2014/chart" uri="{C3380CC4-5D6E-409C-BE32-E72D297353CC}">
              <c16:uniqueId val="{00000045-9370-483A-BAAA-E06406B37DDC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Kingdra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level'!$B$40,'ASE by level'!$D$40,'ASE by level'!$F$40,'ASE by level'!$H$40,'ASE by level'!$J$40)</c:f>
            </c:numRef>
          </c:val>
          <c:extLst>
            <c:ext xmlns:c16="http://schemas.microsoft.com/office/drawing/2014/chart" uri="{C3380CC4-5D6E-409C-BE32-E72D297353CC}">
              <c16:uniqueId val="{00000046-9370-483A-BAAA-E06406B37DDC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Sharpedo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level'!$B$41,'ASE by level'!$D$41,'ASE by level'!$F$41,'ASE by level'!$H$41,'ASE by level'!$J$41)</c:f>
            </c:numRef>
          </c:val>
          <c:extLst>
            <c:ext xmlns:c16="http://schemas.microsoft.com/office/drawing/2014/chart" uri="{C3380CC4-5D6E-409C-BE32-E72D297353CC}">
              <c16:uniqueId val="{00000047-9370-483A-BAAA-E06406B37DDC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Carracosta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level'!$B$42,'ASE by level'!$D$42,'ASE by level'!$F$42,'ASE by level'!$H$42,'ASE by level'!$J$42)</c:f>
            </c:numRef>
          </c:val>
          <c:extLst>
            <c:ext xmlns:c16="http://schemas.microsoft.com/office/drawing/2014/chart" uri="{C3380CC4-5D6E-409C-BE32-E72D297353CC}">
              <c16:uniqueId val="{00000048-9370-483A-BAAA-E06406B37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90692928"/>
        <c:axId val="990694592"/>
      </c:barChart>
      <c:barChart>
        <c:barDir val="col"/>
        <c:grouping val="stacked"/>
        <c:varyColors val="0"/>
        <c:ser>
          <c:idx val="46"/>
          <c:order val="47"/>
          <c:tx>
            <c:strRef>
              <c:f>'ASE by level'!$A$50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val>
            <c:numRef>
              <c:f>('ASE by level'!$B$50,'ASE by level'!$D$50,'ASE by level'!$F$50,'ASE by level'!$H$50,'ASE by level'!$J$50)</c:f>
              <c:numCache>
                <c:formatCode>General</c:formatCode>
                <c:ptCount val="5"/>
                <c:pt idx="0">
                  <c:v>0.96471666955313828</c:v>
                </c:pt>
                <c:pt idx="1">
                  <c:v>0.96471666955313828</c:v>
                </c:pt>
                <c:pt idx="2">
                  <c:v>0.96471666955313828</c:v>
                </c:pt>
                <c:pt idx="3">
                  <c:v>0.96471666955313828</c:v>
                </c:pt>
                <c:pt idx="4">
                  <c:v>0.96471666955313828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C-9370-483A-BAAA-E06406B37DDC}"/>
            </c:ext>
          </c:extLst>
        </c:ser>
        <c:ser>
          <c:idx val="47"/>
          <c:order val="48"/>
          <c:tx>
            <c:strRef>
              <c:f>'ASE by level'!$A$51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0070C0">
                <a:alpha val="20000"/>
              </a:srgbClr>
            </a:solidFill>
            <a:ln>
              <a:noFill/>
            </a:ln>
            <a:effectLst/>
          </c:spPr>
          <c:invertIfNegative val="0"/>
          <c:val>
            <c:numRef>
              <c:f>('ASE by level'!$B$51,'ASE by level'!$D$51,'ASE by level'!$F$51,'ASE by level'!$H$51,'ASE by level'!$J$51)</c:f>
              <c:numCache>
                <c:formatCode>General</c:formatCode>
                <c:ptCount val="5"/>
                <c:pt idx="0">
                  <c:v>5.1703636770367933E-2</c:v>
                </c:pt>
                <c:pt idx="1">
                  <c:v>5.1703636770367933E-2</c:v>
                </c:pt>
                <c:pt idx="2">
                  <c:v>5.1703636770367933E-2</c:v>
                </c:pt>
                <c:pt idx="3">
                  <c:v>5.1703636770367933E-2</c:v>
                </c:pt>
                <c:pt idx="4">
                  <c:v>5.1703636770367933E-2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D-9370-483A-BAAA-E06406B37DDC}"/>
            </c:ext>
          </c:extLst>
        </c:ser>
        <c:ser>
          <c:idx val="48"/>
          <c:order val="49"/>
          <c:tx>
            <c:strRef>
              <c:f>'ASE by level'!$A$52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FFC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C00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9-9370-483A-BAAA-E06406B37DDC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A-9370-483A-BAAA-E06406B37DDC}"/>
              </c:ext>
            </c:extLst>
          </c:dPt>
          <c:val>
            <c:numRef>
              <c:f>('ASE by level'!$B$52,'ASE by level'!$D$52,'ASE by level'!$F$52,'ASE by level'!$H$52,'ASE by level'!$J$52)</c:f>
              <c:numCache>
                <c:formatCode>General</c:formatCode>
                <c:ptCount val="5"/>
                <c:pt idx="0">
                  <c:v>0.10200615142236935</c:v>
                </c:pt>
                <c:pt idx="1">
                  <c:v>0.10200615142236935</c:v>
                </c:pt>
                <c:pt idx="2">
                  <c:v>0.10200615142236935</c:v>
                </c:pt>
                <c:pt idx="3">
                  <c:v>0.10200615142236935</c:v>
                </c:pt>
                <c:pt idx="4">
                  <c:v>0.10200615142236935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E-9370-483A-BAAA-E06406B37DDC}"/>
            </c:ext>
          </c:extLst>
        </c:ser>
        <c:ser>
          <c:idx val="49"/>
          <c:order val="50"/>
          <c:tx>
            <c:strRef>
              <c:f>'ASE by level'!$A$53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8-9370-483A-BAAA-E06406B37DDC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7-9370-483A-BAAA-E06406B37DDC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6-9370-483A-BAAA-E06406B37DDC}"/>
              </c:ext>
            </c:extLst>
          </c:dPt>
          <c:val>
            <c:numRef>
              <c:f>('ASE by level'!$B$53,'ASE by level'!$D$53,'ASE by level'!$F$53,'ASE by level'!$H$53,'ASE by level'!$J$53)</c:f>
              <c:numCache>
                <c:formatCode>General</c:formatCode>
                <c:ptCount val="5"/>
                <c:pt idx="0">
                  <c:v>8.8731420205198086E-2</c:v>
                </c:pt>
                <c:pt idx="1">
                  <c:v>8.8731420205198086E-2</c:v>
                </c:pt>
                <c:pt idx="2">
                  <c:v>8.8731420205198086E-2</c:v>
                </c:pt>
                <c:pt idx="3">
                  <c:v>8.8731420205198086E-2</c:v>
                </c:pt>
                <c:pt idx="4">
                  <c:v>8.8731420205198086E-2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F-9370-483A-BAAA-E06406B37DDC}"/>
            </c:ext>
          </c:extLst>
        </c:ser>
        <c:ser>
          <c:idx val="50"/>
          <c:order val="51"/>
          <c:tx>
            <c:strRef>
              <c:f>'ASE by level'!$A$54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5-9370-483A-BAAA-E06406B37DDC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4-9370-483A-BAAA-E06406B37DDC}"/>
              </c:ext>
            </c:extLst>
          </c:dPt>
          <c:val>
            <c:numRef>
              <c:f>('ASE by level'!$B$54,'ASE by level'!$D$54,'ASE by level'!$F$54,'ASE by level'!$H$54,'ASE by level'!$J$54)</c:f>
              <c:numCache>
                <c:formatCode>General</c:formatCode>
                <c:ptCount val="5"/>
                <c:pt idx="0">
                  <c:v>0.11181558920606527</c:v>
                </c:pt>
                <c:pt idx="1">
                  <c:v>0.11181558920606527</c:v>
                </c:pt>
                <c:pt idx="2">
                  <c:v>0.11181558920606527</c:v>
                </c:pt>
                <c:pt idx="3">
                  <c:v>0.11181558920606527</c:v>
                </c:pt>
                <c:pt idx="4">
                  <c:v>0.11181558920606527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10-9370-483A-BAAA-E06406B37DDC}"/>
            </c:ext>
          </c:extLst>
        </c:ser>
        <c:ser>
          <c:idx val="51"/>
          <c:order val="52"/>
          <c:tx>
            <c:strRef>
              <c:f>'ASE by level'!$A$55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level'!$B$55,'ASE by level'!$D$55,'ASE by level'!$F$55,'ASE by level'!$H$55,'ASE by level'!$J$55)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11-9370-483A-BAAA-E06406B37DDC}"/>
            </c:ext>
          </c:extLst>
        </c:ser>
        <c:ser>
          <c:idx val="52"/>
          <c:order val="53"/>
          <c:tx>
            <c:strRef>
              <c:f>'ASE by level'!$A$56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213-9370-483A-BAAA-E06406B37DDC}"/>
              </c:ext>
            </c:extLst>
          </c:dPt>
          <c:val>
            <c:numRef>
              <c:f>('ASE by level'!$B$56,'ASE by level'!$D$56,'ASE by level'!$F$56,'ASE by level'!$H$56,'ASE by level'!$J$56)</c:f>
              <c:numCache>
                <c:formatCode>General</c:formatCode>
                <c:ptCount val="5"/>
                <c:pt idx="0">
                  <c:v>8.6810265328428606</c:v>
                </c:pt>
                <c:pt idx="1">
                  <c:v>8.6810265328428606</c:v>
                </c:pt>
                <c:pt idx="2">
                  <c:v>8.6810265328428606</c:v>
                </c:pt>
                <c:pt idx="3">
                  <c:v>8.6810265328428606</c:v>
                </c:pt>
                <c:pt idx="4">
                  <c:v>8.6810265328428606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12-9370-483A-BAAA-E06406B37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level'!$A$3</c:f>
              <c:strCache>
                <c:ptCount val="1"/>
                <c:pt idx="0">
                  <c:v>Mega 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level'!$B$3,'ASE by level'!$D$3,'ASE by level'!$F$3,'ASE by level'!$H$3,'ASE by level'!$J$3)</c:f>
              <c:numCache>
                <c:formatCode>General</c:formatCode>
                <c:ptCount val="5"/>
                <c:pt idx="2">
                  <c:v>0.92112859040298956</c:v>
                </c:pt>
                <c:pt idx="4">
                  <c:v>0.8554480749862482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370-483A-BAAA-E06406B37DDC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Shadow Kyogre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level'!$B$4,'ASE by level'!$D$4,'ASE by level'!$F$4,'ASE by level'!$H$4,'ASE by level'!$J$4)</c:f>
              <c:numCache>
                <c:formatCode>General</c:formatCode>
                <c:ptCount val="5"/>
                <c:pt idx="2">
                  <c:v>0.97032710971966418</c:v>
                </c:pt>
                <c:pt idx="4">
                  <c:v>0.90188132863240955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370-483A-BAAA-E06406B37DDC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level'!$B$5,'ASE by level'!$D$5,'ASE by level'!$F$5,'ASE by level'!$H$5,'ASE by level'!$J$5)</c:f>
              <c:numCache>
                <c:formatCode>General</c:formatCode>
                <c:ptCount val="5"/>
                <c:pt idx="0">
                  <c:v>1.0987764428560534</c:v>
                </c:pt>
                <c:pt idx="1">
                  <c:v>1.0438322628824284</c:v>
                </c:pt>
                <c:pt idx="2">
                  <c:v>1.0002697128830857</c:v>
                </c:pt>
                <c:pt idx="3">
                  <c:v>0.96265542134430937</c:v>
                </c:pt>
                <c:pt idx="4">
                  <c:v>0.92551358388149196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370-483A-BAAA-E06406B37DDC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level'!$B$6,'ASE by level'!$D$6,'ASE by level'!$F$6,'ASE by level'!$H$6,'ASE by level'!$J$6)</c:f>
              <c:numCache>
                <c:formatCode>General</c:formatCode>
                <c:ptCount val="5"/>
                <c:pt idx="0">
                  <c:v>1.137655464467662</c:v>
                </c:pt>
                <c:pt idx="1">
                  <c:v>1.086237064958965</c:v>
                </c:pt>
                <c:pt idx="2">
                  <c:v>1.0317757156942535</c:v>
                </c:pt>
                <c:pt idx="3">
                  <c:v>0.99398988491207096</c:v>
                </c:pt>
                <c:pt idx="4">
                  <c:v>0.96471666955313828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370-483A-BAAA-E06406B37DDC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Samurott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level'!$B$7,'ASE by level'!$D$7,'ASE by level'!$F$7,'ASE by level'!$H$7,'ASE by level'!$J$7)</c:f>
              <c:numCache>
                <c:formatCode>General</c:formatCode>
                <c:ptCount val="5"/>
                <c:pt idx="2">
                  <c:v>1.0647218365219058</c:v>
                </c:pt>
                <c:pt idx="4">
                  <c:v>0.97936812221111991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370-483A-BAAA-E06406B37DDC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level'!$B$8,'ASE by level'!$D$8,'ASE by level'!$F$8,'ASE by level'!$H$8,'ASE by level'!$J$8)</c:f>
              <c:numCache>
                <c:formatCode>General</c:formatCode>
                <c:ptCount val="5"/>
                <c:pt idx="0">
                  <c:v>1.1834177547666558</c:v>
                </c:pt>
                <c:pt idx="1">
                  <c:v>1.1138359994798677</c:v>
                </c:pt>
                <c:pt idx="2">
                  <c:v>1.0667423460315084</c:v>
                </c:pt>
                <c:pt idx="3">
                  <c:v>1.0198527914615128</c:v>
                </c:pt>
                <c:pt idx="4">
                  <c:v>0.98638431616673061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370-483A-BAAA-E06406B37DDC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level'!$B$9,'ASE by level'!$D$9,'ASE by level'!$F$9,'ASE by level'!$H$9,'ASE by level'!$J$9)</c:f>
              <c:numCache>
                <c:formatCode>General</c:formatCode>
                <c:ptCount val="5"/>
                <c:pt idx="0">
                  <c:v>1.2071578779510737</c:v>
                </c:pt>
                <c:pt idx="1">
                  <c:v>1.1272321084469261</c:v>
                </c:pt>
                <c:pt idx="2">
                  <c:v>1.079284609370019</c:v>
                </c:pt>
                <c:pt idx="3">
                  <c:v>1.0276639102008944</c:v>
                </c:pt>
                <c:pt idx="4">
                  <c:v>0.99254352903152077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370-483A-BAAA-E06406B37DDC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Shadow Kingler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level'!$B$10,'ASE by level'!$D$10,'ASE by level'!$F$10,'ASE by level'!$H$10,'ASE by level'!$J$10)</c:f>
              <c:numCache>
                <c:formatCode>General</c:formatCode>
                <c:ptCount val="5"/>
                <c:pt idx="2">
                  <c:v>1.0803582183172951</c:v>
                </c:pt>
                <c:pt idx="4">
                  <c:v>0.97881658511634295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370-483A-BAAA-E06406B37DDC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Inteleon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level'!$B$11,'ASE by level'!$D$11,'ASE by level'!$F$11,'ASE by level'!$H$11,'ASE by level'!$J$11)</c:f>
              <c:numCache>
                <c:formatCode>General</c:formatCode>
                <c:ptCount val="5"/>
                <c:pt idx="2">
                  <c:v>1.0808253198810178</c:v>
                </c:pt>
                <c:pt idx="4">
                  <c:v>0.98478498015211513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370-483A-BAAA-E06406B37DDC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Shadow Empoleon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level'!$B$12,'ASE by level'!$D$12,'ASE by level'!$F$12,'ASE by level'!$H$12,'ASE by level'!$J$12)</c:f>
              <c:numCache>
                <c:formatCode>General</c:formatCode>
                <c:ptCount val="5"/>
                <c:pt idx="2">
                  <c:v>1.1046222090831066</c:v>
                </c:pt>
                <c:pt idx="4">
                  <c:v>1.0164203063235062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370-483A-BAAA-E06406B37DDC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Shadow 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level'!$B$13,'ASE by level'!$D$13,'ASE by level'!$F$13,'ASE by level'!$H$13,'ASE by level'!$J$13)</c:f>
              <c:numCache>
                <c:formatCode>General</c:formatCode>
                <c:ptCount val="5"/>
                <c:pt idx="0">
                  <c:v>1.252401612046568</c:v>
                </c:pt>
                <c:pt idx="1">
                  <c:v>1.1781998706001211</c:v>
                </c:pt>
                <c:pt idx="2">
                  <c:v>1.1225182906344608</c:v>
                </c:pt>
                <c:pt idx="3">
                  <c:v>1.0768078066138738</c:v>
                </c:pt>
                <c:pt idx="4">
                  <c:v>1.0379361953233417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370-483A-BAAA-E06406B37DDC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Kyogre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level'!$B$14,'ASE by level'!$D$14,'ASE by level'!$F$14,'ASE by level'!$H$14,'ASE by level'!$J$14)</c:f>
              <c:numCache>
                <c:formatCode>General</c:formatCode>
                <c:ptCount val="5"/>
                <c:pt idx="0">
                  <c:v>1.2578405257453551</c:v>
                </c:pt>
                <c:pt idx="1">
                  <c:v>1.1992155179063848</c:v>
                </c:pt>
                <c:pt idx="2">
                  <c:v>1.1440967394228505</c:v>
                </c:pt>
                <c:pt idx="3">
                  <c:v>1.0904272074429004</c:v>
                </c:pt>
                <c:pt idx="4">
                  <c:v>1.0541090750464204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370-483A-BAAA-E06406B37DDC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Primarina</c:v>
                </c:pt>
              </c:strCache>
            </c:strRef>
          </c:tx>
          <c:spPr>
            <a:ln w="95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level'!$B$15,'ASE by level'!$D$15,'ASE by level'!$F$15,'ASE by level'!$H$15,'ASE by level'!$J$15)</c:f>
              <c:numCache>
                <c:formatCode>General</c:formatCode>
                <c:ptCount val="5"/>
                <c:pt idx="2">
                  <c:v>1.1497728605539737</c:v>
                </c:pt>
                <c:pt idx="4">
                  <c:v>1.0678395912463898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370-483A-BAAA-E06406B37DDC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Greninja</c:v>
                </c:pt>
              </c:strCache>
            </c:strRef>
          </c:tx>
          <c:spPr>
            <a:ln w="95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level'!$B$16,'ASE by level'!$D$16,'ASE by level'!$F$16,'ASE by level'!$H$16,'ASE by level'!$J$16)</c:f>
              <c:numCache>
                <c:formatCode>General</c:formatCode>
                <c:ptCount val="5"/>
                <c:pt idx="2">
                  <c:v>1.1979914021685811</c:v>
                </c:pt>
                <c:pt idx="4">
                  <c:v>1.091647798469497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370-483A-BAAA-E06406B37DDC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level'!$B$17,'ASE by level'!$D$17,'ASE by level'!$F$17,'ASE by level'!$H$17,'ASE by level'!$J$17)</c:f>
              <c:numCache>
                <c:formatCode>General</c:formatCode>
                <c:ptCount val="5"/>
                <c:pt idx="0">
                  <c:v>1.3345733803987216</c:v>
                </c:pt>
                <c:pt idx="1">
                  <c:v>1.2820443424175949</c:v>
                </c:pt>
                <c:pt idx="2">
                  <c:v>1.2304951416439847</c:v>
                </c:pt>
                <c:pt idx="3">
                  <c:v>1.1826944839866378</c:v>
                </c:pt>
                <c:pt idx="4">
                  <c:v>1.1385139515158766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370-483A-BAAA-E06406B37DDC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Kingler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level'!$B$18,'ASE by level'!$D$18,'ASE by level'!$F$18,'ASE by level'!$H$18,'ASE by level'!$J$18)</c:f>
              <c:numCache>
                <c:formatCode>General</c:formatCode>
                <c:ptCount val="5"/>
                <c:pt idx="0">
                  <c:v>1.4072764693502096</c:v>
                </c:pt>
                <c:pt idx="1">
                  <c:v>1.3128693920419516</c:v>
                </c:pt>
                <c:pt idx="2">
                  <c:v>1.2337999970019855</c:v>
                </c:pt>
                <c:pt idx="3">
                  <c:v>1.1682998240694089</c:v>
                </c:pt>
                <c:pt idx="4">
                  <c:v>1.1184264577458756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370-483A-BAAA-E06406B37DDC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Samurott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level'!$B$19,'ASE by level'!$D$19,'ASE by level'!$F$19,'ASE by level'!$H$19,'ASE by level'!$J$19)</c:f>
              <c:numCache>
                <c:formatCode>General</c:formatCode>
                <c:ptCount val="5"/>
                <c:pt idx="0">
                  <c:v>1.3770269540250994</c:v>
                </c:pt>
                <c:pt idx="1">
                  <c:v>1.3037691817860559</c:v>
                </c:pt>
                <c:pt idx="2">
                  <c:v>1.2435804041162466</c:v>
                </c:pt>
                <c:pt idx="3">
                  <c:v>1.1883097417640271</c:v>
                </c:pt>
                <c:pt idx="4">
                  <c:v>1.1511773315035891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370-483A-BAAA-E06406B37DDC}"/>
            </c:ext>
          </c:extLst>
        </c:ser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Empoleon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level'!$B$20,'ASE by level'!$D$20,'ASE by level'!$F$20,'ASE by level'!$H$20,'ASE by level'!$J$20)</c:f>
              <c:numCache>
                <c:formatCode>General</c:formatCode>
                <c:ptCount val="5"/>
                <c:pt idx="0">
                  <c:v>1.4119133393123036</c:v>
                </c:pt>
                <c:pt idx="1">
                  <c:v>1.3328752873883376</c:v>
                </c:pt>
                <c:pt idx="2">
                  <c:v>1.2606557304050738</c:v>
                </c:pt>
                <c:pt idx="3">
                  <c:v>1.2124074287999884</c:v>
                </c:pt>
                <c:pt idx="4">
                  <c:v>1.163013980623395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370-483A-BAAA-E06406B37DDC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Feraligatr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level'!$B$21,'ASE by level'!$D$21,'ASE by level'!$F$21,'ASE by level'!$H$21,'ASE by level'!$J$21)</c:f>
              <c:numCache>
                <c:formatCode>General</c:formatCode>
                <c:ptCount val="5"/>
                <c:pt idx="0">
                  <c:v>1.3910598328609916</c:v>
                </c:pt>
                <c:pt idx="1">
                  <c:v>1.3178519549803609</c:v>
                </c:pt>
                <c:pt idx="2">
                  <c:v>1.2722676811575993</c:v>
                </c:pt>
                <c:pt idx="3">
                  <c:v>1.2201150557613922</c:v>
                </c:pt>
                <c:pt idx="4">
                  <c:v>1.1769812660224583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370-483A-BAAA-E06406B37DDC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Shadow Blastoise</c:v>
                </c:pt>
              </c:strCache>
            </c:strRef>
          </c:tx>
          <c:spPr>
            <a:ln w="95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level'!$B$22,'ASE by level'!$D$22,'ASE by level'!$F$22,'ASE by level'!$H$22,'ASE by level'!$J$22)</c:f>
              <c:numCache>
                <c:formatCode>General</c:formatCode>
                <c:ptCount val="5"/>
                <c:pt idx="0">
                  <c:v>1.3945330132096787</c:v>
                </c:pt>
                <c:pt idx="1">
                  <c:v>1.3331083889621913</c:v>
                </c:pt>
                <c:pt idx="2">
                  <c:v>1.2763184267402639</c:v>
                </c:pt>
                <c:pt idx="3">
                  <c:v>1.2188438954424874</c:v>
                </c:pt>
                <c:pt idx="4">
                  <c:v>1.1694931306947542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370-483A-BAAA-E06406B37DDC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Clawitzer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level'!$B$23,'ASE by level'!$D$23,'ASE by level'!$F$23,'ASE by level'!$H$23,'ASE by level'!$J$23)</c:f>
              <c:numCache>
                <c:formatCode>General</c:formatCode>
                <c:ptCount val="5"/>
                <c:pt idx="0">
                  <c:v>1.4751890961057068</c:v>
                </c:pt>
                <c:pt idx="1">
                  <c:v>1.3799400520218204</c:v>
                </c:pt>
                <c:pt idx="2">
                  <c:v>1.2991422428905686</c:v>
                </c:pt>
                <c:pt idx="3">
                  <c:v>1.2536832310255197</c:v>
                </c:pt>
                <c:pt idx="4">
                  <c:v>1.196935689944552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370-483A-BAAA-E06406B37DDC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level'!$B$24,'ASE by level'!$D$24,'ASE by level'!$F$24,'ASE by level'!$H$24,'ASE by level'!$J$24)</c:f>
              <c:numCache>
                <c:formatCode>General</c:formatCode>
                <c:ptCount val="5"/>
                <c:pt idx="0">
                  <c:v>1.4537314796995053</c:v>
                </c:pt>
                <c:pt idx="1">
                  <c:v>1.3842614211515925</c:v>
                </c:pt>
                <c:pt idx="2">
                  <c:v>1.3189734671571389</c:v>
                </c:pt>
                <c:pt idx="3">
                  <c:v>1.2629142701363842</c:v>
                </c:pt>
                <c:pt idx="4">
                  <c:v>1.2237348558448211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370-483A-BAAA-E06406B37DDC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Palkia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level'!$B$25,'ASE by level'!$D$25,'ASE by level'!$F$25,'ASE by level'!$H$25,'ASE by level'!$J$25)</c:f>
              <c:numCache>
                <c:formatCode>General</c:formatCode>
                <c:ptCount val="5"/>
                <c:pt idx="0">
                  <c:v>1.5096446896167508</c:v>
                </c:pt>
                <c:pt idx="1">
                  <c:v>1.4333301318314293</c:v>
                </c:pt>
                <c:pt idx="2">
                  <c:v>1.3722355962573762</c:v>
                </c:pt>
                <c:pt idx="3">
                  <c:v>1.3261861995617075</c:v>
                </c:pt>
                <c:pt idx="4">
                  <c:v>1.2798539394759032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370-483A-BAAA-E06406B37DDC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Crawdaunt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level'!$B$26,'ASE by level'!$D$26,'ASE by level'!$F$26,'ASE by level'!$H$26,'ASE by level'!$J$26)</c:f>
              <c:numCache>
                <c:formatCode>General</c:formatCode>
                <c:ptCount val="5"/>
                <c:pt idx="0">
                  <c:v>1.5429219202159321</c:v>
                </c:pt>
                <c:pt idx="1">
                  <c:v>1.4644787954140437</c:v>
                </c:pt>
                <c:pt idx="2">
                  <c:v>1.3776762961595448</c:v>
                </c:pt>
                <c:pt idx="3">
                  <c:v>1.3158073278469757</c:v>
                </c:pt>
                <c:pt idx="4">
                  <c:v>1.2585562108810948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370-483A-BAAA-E06406B37DDC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Blastoise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level'!$B$30,'ASE by level'!$D$30,'ASE by level'!$F$30,'ASE by level'!$H$30,'ASE by level'!$J$30)</c:f>
              <c:numCache>
                <c:formatCode>General</c:formatCode>
                <c:ptCount val="5"/>
                <c:pt idx="0">
                  <c:v>1.6465832793875848</c:v>
                </c:pt>
                <c:pt idx="1">
                  <c:v>1.5566367045407308</c:v>
                </c:pt>
                <c:pt idx="2">
                  <c:v>1.4779179661902784</c:v>
                </c:pt>
                <c:pt idx="3">
                  <c:v>1.4292078591591599</c:v>
                </c:pt>
                <c:pt idx="4">
                  <c:v>1.3921622985999151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370-483A-BAAA-E06406B37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F0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F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F0"/>
                </a:solidFill>
              </a:rPr>
              <a:t>Realistic Dodging</a:t>
            </a:r>
            <a:endParaRPr lang="en-US" sz="1600" b="1">
              <a:solidFill>
                <a:srgbClr val="00B0F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clustered"/>
        <c:varyColors val="0"/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Shadow Omastar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level'!$C$27,'ASE by level'!$E$27,'ASE by level'!$G$27,'ASE by level'!$I$27,'ASE by level'!$K$27)</c:f>
            </c:numRef>
          </c:val>
          <c:extLst>
            <c:ext xmlns:c16="http://schemas.microsoft.com/office/drawing/2014/chart" uri="{C3380CC4-5D6E-409C-BE32-E72D297353CC}">
              <c16:uniqueId val="{00000077-6A2D-4F5F-A682-A0F336064AF6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Shadow Politoed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level'!$C$28,'ASE by level'!$E$28,'ASE by level'!$G$28,'ASE by level'!$I$28,'ASE by level'!$K$28)</c:f>
            </c:numRef>
          </c:val>
          <c:extLst>
            <c:ext xmlns:c16="http://schemas.microsoft.com/office/drawing/2014/chart" uri="{C3380CC4-5D6E-409C-BE32-E72D297353CC}">
              <c16:uniqueId val="{00000078-6A2D-4F5F-A682-A0F336064AF6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Sharpedo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level'!$C$29,'ASE by level'!$E$29,'ASE by level'!$G$29,'ASE by level'!$I$29,'ASE by level'!$K$29)</c:f>
            </c:numRef>
          </c:val>
          <c:extLst>
            <c:ext xmlns:c16="http://schemas.microsoft.com/office/drawing/2014/chart" uri="{C3380CC4-5D6E-409C-BE32-E72D297353CC}">
              <c16:uniqueId val="{00000079-6A2D-4F5F-A682-A0F336064AF6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Shadow Poliwrath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level'!$C$31,'ASE by level'!$E$31,'ASE by level'!$G$31,'ASE by level'!$I$31,'ASE by level'!$K$31)</c:f>
            </c:numRef>
          </c:val>
          <c:extLst>
            <c:ext xmlns:c16="http://schemas.microsoft.com/office/drawing/2014/chart" uri="{C3380CC4-5D6E-409C-BE32-E72D297353CC}">
              <c16:uniqueId val="{0000007B-6A2D-4F5F-A682-A0F336064AF6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Shadow Golduck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level'!$C$32,'ASE by level'!$E$32,'ASE by level'!$G$32,'ASE by level'!$I$32,'ASE by level'!$K$32)</c:f>
            </c:numRef>
          </c:val>
          <c:extLst>
            <c:ext xmlns:c16="http://schemas.microsoft.com/office/drawing/2014/chart" uri="{C3380CC4-5D6E-409C-BE32-E72D297353CC}">
              <c16:uniqueId val="{0000007C-6A2D-4F5F-A682-A0F336064AF6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Shadow Lapras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level'!$C$33,'ASE by level'!$E$33,'ASE by level'!$G$33,'ASE by level'!$I$33,'ASE by level'!$K$33)</c:f>
            </c:numRef>
          </c:val>
          <c:extLst>
            <c:ext xmlns:c16="http://schemas.microsoft.com/office/drawing/2014/chart" uri="{C3380CC4-5D6E-409C-BE32-E72D297353CC}">
              <c16:uniqueId val="{0000007D-6A2D-4F5F-A682-A0F336064AF6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Vaporeon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</c:numRef>
          </c:val>
          <c:extLst>
            <c:ext xmlns:c16="http://schemas.microsoft.com/office/drawing/2014/chart" uri="{C3380CC4-5D6E-409C-BE32-E72D297353CC}">
              <c16:uniqueId val="{0000007E-6A2D-4F5F-A682-A0F336064AF6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Milotic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</c:numRef>
          </c:val>
          <c:extLst>
            <c:ext xmlns:c16="http://schemas.microsoft.com/office/drawing/2014/chart" uri="{C3380CC4-5D6E-409C-BE32-E72D297353CC}">
              <c16:uniqueId val="{0000007F-6A2D-4F5F-A682-A0F336064AF6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Floatzel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</c:numRef>
          </c:val>
          <c:extLst>
            <c:ext xmlns:c16="http://schemas.microsoft.com/office/drawing/2014/chart" uri="{C3380CC4-5D6E-409C-BE32-E72D297353CC}">
              <c16:uniqueId val="{00000080-6A2D-4F5F-A682-A0F336064AF6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Simipour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</c:numRef>
          </c:val>
          <c:extLst>
            <c:ext xmlns:c16="http://schemas.microsoft.com/office/drawing/2014/chart" uri="{C3380CC4-5D6E-409C-BE32-E72D297353CC}">
              <c16:uniqueId val="{00000081-6A2D-4F5F-A682-A0F336064AF6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Mega Slowbro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</c:numRef>
          </c:val>
          <c:extLst>
            <c:ext xmlns:c16="http://schemas.microsoft.com/office/drawing/2014/chart" uri="{C3380CC4-5D6E-409C-BE32-E72D297353CC}">
              <c16:uniqueId val="{00000082-6A2D-4F5F-A682-A0F336064AF6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Omastar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extLst>
            <c:ext xmlns:c16="http://schemas.microsoft.com/office/drawing/2014/chart" uri="{C3380CC4-5D6E-409C-BE32-E72D297353CC}">
              <c16:uniqueId val="{00000083-6A2D-4F5F-A682-A0F336064AF6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Kingdra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extLst>
            <c:ext xmlns:c16="http://schemas.microsoft.com/office/drawing/2014/chart" uri="{C3380CC4-5D6E-409C-BE32-E72D297353CC}">
              <c16:uniqueId val="{00000084-6A2D-4F5F-A682-A0F336064AF6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Sharpedo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level'!$C$41,'ASE by level'!$E$41,'ASE by level'!$G$41,'ASE by level'!$I$41,'ASE by level'!$K$41)</c:f>
            </c:numRef>
          </c:val>
          <c:extLst>
            <c:ext xmlns:c16="http://schemas.microsoft.com/office/drawing/2014/chart" uri="{C3380CC4-5D6E-409C-BE32-E72D297353CC}">
              <c16:uniqueId val="{00000085-6A2D-4F5F-A682-A0F336064AF6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Carracosta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level'!$C$42,'ASE by level'!$E$42,'ASE by level'!$G$42,'ASE by level'!$I$42,'ASE by level'!$K$42)</c:f>
            </c:numRef>
          </c:val>
          <c:extLst>
            <c:ext xmlns:c16="http://schemas.microsoft.com/office/drawing/2014/chart" uri="{C3380CC4-5D6E-409C-BE32-E72D297353CC}">
              <c16:uniqueId val="{00000086-6A2D-4F5F-A682-A0F336064AF6}"/>
            </c:ext>
          </c:extLst>
        </c:ser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Shadow Walrein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level'!$C$43,'ASE by level'!$E$43,'ASE by level'!$G$43,'ASE by level'!$I$43,'ASE by level'!$K$43)</c:f>
            </c:numRef>
          </c:val>
          <c:extLst>
            <c:ext xmlns:c16="http://schemas.microsoft.com/office/drawing/2014/chart" uri="{C3380CC4-5D6E-409C-BE32-E72D297353CC}">
              <c16:uniqueId val="{00000087-6A2D-4F5F-A682-A0F336064AF6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Starmie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level'!$C$44,'ASE by level'!$E$44,'ASE by level'!$G$44,'ASE by level'!$I$44,'ASE by level'!$K$44)</c:f>
            </c:numRef>
          </c:val>
          <c:extLst>
            <c:ext xmlns:c16="http://schemas.microsoft.com/office/drawing/2014/chart" uri="{C3380CC4-5D6E-409C-BE32-E72D297353CC}">
              <c16:uniqueId val="{00000088-6A2D-4F5F-A682-A0F336064AF6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Kabutops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level'!$C$45,'ASE by level'!$E$45,'ASE by level'!$G$45,'ASE by level'!$I$45,'ASE by level'!$K$45)</c:f>
            </c:numRef>
          </c:val>
          <c:extLst>
            <c:ext xmlns:c16="http://schemas.microsoft.com/office/drawing/2014/chart" uri="{C3380CC4-5D6E-409C-BE32-E72D297353CC}">
              <c16:uniqueId val="{00000089-6A2D-4F5F-A682-A0F336064AF6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Golisopod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level'!$C$46,'ASE by level'!$E$46,'ASE by level'!$G$46,'ASE by level'!$I$46,'ASE by level'!$K$46)</c:f>
            </c:numRef>
          </c:val>
          <c:extLst>
            <c:ext xmlns:c16="http://schemas.microsoft.com/office/drawing/2014/chart" uri="{C3380CC4-5D6E-409C-BE32-E72D297353CC}">
              <c16:uniqueId val="{0000008A-6A2D-4F5F-A682-A0F336064AF6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Poliwrath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level'!$C$47,'ASE by level'!$E$47,'ASE by level'!$G$47,'ASE by level'!$I$47,'ASE by level'!$K$47)</c:f>
            </c:numRef>
          </c:val>
          <c:extLst>
            <c:ext xmlns:c16="http://schemas.microsoft.com/office/drawing/2014/chart" uri="{C3380CC4-5D6E-409C-BE32-E72D297353CC}">
              <c16:uniqueId val="{0000008B-6A2D-4F5F-A682-A0F336064AF6}"/>
            </c:ext>
          </c:extLst>
        </c:ser>
        <c:ser>
          <c:idx val="44"/>
          <c:order val="45"/>
          <c:tx>
            <c:strRef>
              <c:f>'ASE by level'!$A$48</c:f>
              <c:strCache>
                <c:ptCount val="1"/>
                <c:pt idx="0">
                  <c:v>Shadow Slowbro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level'!$C$48,'ASE by level'!$E$48,'ASE by level'!$G$48,'ASE by level'!$I$48,'ASE by level'!$K$48)</c:f>
            </c:numRef>
          </c:val>
          <c:extLst>
            <c:ext xmlns:c16="http://schemas.microsoft.com/office/drawing/2014/chart" uri="{C3380CC4-5D6E-409C-BE32-E72D297353CC}">
              <c16:uniqueId val="{0000008C-6A2D-4F5F-A682-A0F336064AF6}"/>
            </c:ext>
          </c:extLst>
        </c:ser>
        <c:ser>
          <c:idx val="45"/>
          <c:order val="46"/>
          <c:tx>
            <c:strRef>
              <c:f>'ASE by level'!$A$49</c:f>
              <c:strCache>
                <c:ptCount val="1"/>
                <c:pt idx="0">
                  <c:v>Shadow Cloyster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level'!$C$49,'ASE by level'!$E$49,'ASE by level'!$G$49,'ASE by level'!$I$49,'ASE by level'!$K$49)</c:f>
            </c:numRef>
          </c:val>
          <c:extLst>
            <c:ext xmlns:c16="http://schemas.microsoft.com/office/drawing/2014/chart" uri="{C3380CC4-5D6E-409C-BE32-E72D297353CC}">
              <c16:uniqueId val="{0000008D-6A2D-4F5F-A682-A0F33606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0692928"/>
        <c:axId val="990694592"/>
      </c:barChart>
      <c:barChart>
        <c:barDir val="col"/>
        <c:grouping val="stacked"/>
        <c:varyColors val="0"/>
        <c:ser>
          <c:idx val="46"/>
          <c:order val="47"/>
          <c:tx>
            <c:strRef>
              <c:f>'ASE by level'!$A$50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level'!$C$50,'ASE by level'!$E$50,'ASE by level'!$G$50,'ASE by level'!$I$50,'ASE by level'!$K$50)</c:f>
              <c:numCache>
                <c:formatCode>General</c:formatCode>
                <c:ptCount val="5"/>
                <c:pt idx="0">
                  <c:v>0.98785452893193748</c:v>
                </c:pt>
                <c:pt idx="1">
                  <c:v>0.98785452893193748</c:v>
                </c:pt>
                <c:pt idx="2">
                  <c:v>0.98785452893193748</c:v>
                </c:pt>
                <c:pt idx="3">
                  <c:v>0.98785452893193748</c:v>
                </c:pt>
                <c:pt idx="4">
                  <c:v>0.98785452893193748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6A2D-4F5F-A682-A0F336064AF6}"/>
            </c:ext>
          </c:extLst>
        </c:ser>
        <c:ser>
          <c:idx val="47"/>
          <c:order val="48"/>
          <c:tx>
            <c:strRef>
              <c:f>'ASE by level'!$A$51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E-6A2D-4F5F-A682-A0F336064AF6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D-6A2D-4F5F-A682-A0F336064AF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level'!$C$51,'ASE by level'!$E$51,'ASE by level'!$G$51,'ASE by level'!$I$51,'ASE by level'!$K$51)</c:f>
              <c:numCache>
                <c:formatCode>General</c:formatCode>
                <c:ptCount val="5"/>
                <c:pt idx="0">
                  <c:v>5.9211375532770893E-2</c:v>
                </c:pt>
                <c:pt idx="1">
                  <c:v>5.9211375532770893E-2</c:v>
                </c:pt>
                <c:pt idx="2">
                  <c:v>5.9211375532770893E-2</c:v>
                </c:pt>
                <c:pt idx="3">
                  <c:v>5.9211375532770893E-2</c:v>
                </c:pt>
                <c:pt idx="4">
                  <c:v>5.9211375532770893E-2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6A2D-4F5F-A682-A0F336064AF6}"/>
            </c:ext>
          </c:extLst>
        </c:ser>
        <c:ser>
          <c:idx val="48"/>
          <c:order val="49"/>
          <c:tx>
            <c:strRef>
              <c:f>'ASE by level'!$A$52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B-6A2D-4F5F-A682-A0F336064AF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C-6A2D-4F5F-A682-A0F336064AF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level'!$C$52,'ASE by level'!$E$52,'ASE by level'!$G$52,'ASE by level'!$I$52,'ASE by level'!$K$52)</c:f>
              <c:numCache>
                <c:formatCode>General</c:formatCode>
                <c:ptCount val="5"/>
                <c:pt idx="0">
                  <c:v>6.950235311419406E-2</c:v>
                </c:pt>
                <c:pt idx="1">
                  <c:v>6.950235311419406E-2</c:v>
                </c:pt>
                <c:pt idx="2">
                  <c:v>6.950235311419406E-2</c:v>
                </c:pt>
                <c:pt idx="3">
                  <c:v>6.950235311419406E-2</c:v>
                </c:pt>
                <c:pt idx="4">
                  <c:v>6.950235311419406E-2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6A2D-4F5F-A682-A0F336064AF6}"/>
            </c:ext>
          </c:extLst>
        </c:ser>
        <c:ser>
          <c:idx val="49"/>
          <c:order val="50"/>
          <c:tx>
            <c:strRef>
              <c:f>'ASE by level'!$A$53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8-6A2D-4F5F-A682-A0F336064AF6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9-6A2D-4F5F-A682-A0F336064AF6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A-6A2D-4F5F-A682-A0F336064AF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level'!$C$53,'ASE by level'!$E$53,'ASE by level'!$G$53,'ASE by level'!$I$53,'ASE by level'!$K$53)</c:f>
              <c:numCache>
                <c:formatCode>General</c:formatCode>
                <c:ptCount val="5"/>
                <c:pt idx="0">
                  <c:v>7.3736039753968807E-2</c:v>
                </c:pt>
                <c:pt idx="1">
                  <c:v>7.3736039753968807E-2</c:v>
                </c:pt>
                <c:pt idx="2">
                  <c:v>7.3736039753968807E-2</c:v>
                </c:pt>
                <c:pt idx="3">
                  <c:v>7.3736039753968807E-2</c:v>
                </c:pt>
                <c:pt idx="4">
                  <c:v>7.3736039753968807E-2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6A2D-4F5F-A682-A0F336064AF6}"/>
            </c:ext>
          </c:extLst>
        </c:ser>
        <c:ser>
          <c:idx val="50"/>
          <c:order val="51"/>
          <c:tx>
            <c:strRef>
              <c:f>'ASE by level'!$A$54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7-6A2D-4F5F-A682-A0F336064AF6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6-6A2D-4F5F-A682-A0F336064AF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level'!$C$54,'ASE by level'!$E$54,'ASE by level'!$G$54,'ASE by level'!$I$54,'ASE by level'!$K$54)</c:f>
              <c:numCache>
                <c:formatCode>General</c:formatCode>
                <c:ptCount val="5"/>
                <c:pt idx="0">
                  <c:v>0.13988054050118892</c:v>
                </c:pt>
                <c:pt idx="1">
                  <c:v>0.13988054050118892</c:v>
                </c:pt>
                <c:pt idx="2">
                  <c:v>0.13988054050118892</c:v>
                </c:pt>
                <c:pt idx="3">
                  <c:v>0.13988054050118892</c:v>
                </c:pt>
                <c:pt idx="4">
                  <c:v>0.13988054050118892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6A2D-4F5F-A682-A0F336064AF6}"/>
            </c:ext>
          </c:extLst>
        </c:ser>
        <c:ser>
          <c:idx val="51"/>
          <c:order val="52"/>
          <c:tx>
            <c:strRef>
              <c:f>'ASE by level'!$A$55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level'!$C$55,'ASE by level'!$E$55,'ASE by level'!$G$55,'ASE by level'!$I$55,'ASE by level'!$K$55)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6A2D-4F5F-A682-A0F336064AF6}"/>
            </c:ext>
          </c:extLst>
        </c:ser>
        <c:ser>
          <c:idx val="52"/>
          <c:order val="53"/>
          <c:tx>
            <c:strRef>
              <c:f>'ASE by level'!$A$56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95-6A2D-4F5F-A682-A0F336064AF6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level'!$C$56,'ASE by level'!$E$56,'ASE by level'!$G$56,'ASE by level'!$I$56,'ASE by level'!$K$56)</c:f>
              <c:numCache>
                <c:formatCode>General</c:formatCode>
                <c:ptCount val="5"/>
                <c:pt idx="0">
                  <c:v>8.6698151621659392</c:v>
                </c:pt>
                <c:pt idx="1">
                  <c:v>8.6698151621659392</c:v>
                </c:pt>
                <c:pt idx="2">
                  <c:v>8.6698151621659392</c:v>
                </c:pt>
                <c:pt idx="3">
                  <c:v>8.6698151621659392</c:v>
                </c:pt>
                <c:pt idx="4">
                  <c:v>8.6698151621659392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6A2D-4F5F-A682-A0F33606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'ASE by level'!$A$3</c:f>
              <c:strCache>
                <c:ptCount val="1"/>
                <c:pt idx="0">
                  <c:v>Mega 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level'!$C$3,'ASE by level'!$E$3,'ASE by level'!$G$3,'ASE by level'!$I$3,'ASE by level'!$K$3)</c:f>
              <c:numCache>
                <c:formatCode>General</c:formatCode>
                <c:ptCount val="5"/>
                <c:pt idx="2">
                  <c:v>0.94779033775925892</c:v>
                </c:pt>
                <c:pt idx="4">
                  <c:v>0.88518462587109292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A2D-4F5F-A682-A0F336064AF6}"/>
            </c:ext>
          </c:extLst>
        </c:ser>
        <c:ser>
          <c:idx val="0"/>
          <c:order val="1"/>
          <c:tx>
            <c:strRef>
              <c:f>'ASE by level'!$A$4</c:f>
              <c:strCache>
                <c:ptCount val="1"/>
                <c:pt idx="0">
                  <c:v>Shadow Kyogre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level'!$C$4,'ASE by level'!$E$4,'ASE by level'!$G$4,'ASE by level'!$I$4,'ASE by level'!$K$4)</c:f>
              <c:numCache>
                <c:formatCode>General</c:formatCode>
                <c:ptCount val="5"/>
                <c:pt idx="2">
                  <c:v>0.97001622958415223</c:v>
                </c:pt>
                <c:pt idx="4">
                  <c:v>0.89978510906365239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6A2D-4F5F-A682-A0F336064AF6}"/>
            </c:ext>
          </c:extLst>
        </c:ser>
        <c:ser>
          <c:idx val="1"/>
          <c:order val="2"/>
          <c:tx>
            <c:strRef>
              <c:f>'ASE by level'!$A$5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level'!$C$5,'ASE by level'!$E$5,'ASE by level'!$G$5,'ASE by level'!$I$5,'ASE by level'!$K$5)</c:f>
              <c:numCache>
                <c:formatCode>General</c:formatCode>
                <c:ptCount val="5"/>
                <c:pt idx="0">
                  <c:v>1.1178522744047987</c:v>
                </c:pt>
                <c:pt idx="1">
                  <c:v>1.0638688882769358</c:v>
                </c:pt>
                <c:pt idx="2">
                  <c:v>1.0221645382691427</c:v>
                </c:pt>
                <c:pt idx="3">
                  <c:v>0.9876677198378141</c:v>
                </c:pt>
                <c:pt idx="4">
                  <c:v>0.95505469136386012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6A2D-4F5F-A682-A0F336064AF6}"/>
            </c:ext>
          </c:extLst>
        </c:ser>
        <c:ser>
          <c:idx val="2"/>
          <c:order val="3"/>
          <c:tx>
            <c:strRef>
              <c:f>'ASE by level'!$A$6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level'!$C$6,'ASE by level'!$E$6,'ASE by level'!$G$6,'ASE by level'!$I$6,'ASE by level'!$K$6)</c:f>
              <c:numCache>
                <c:formatCode>General</c:formatCode>
                <c:ptCount val="5"/>
                <c:pt idx="0">
                  <c:v>1.1478127305215988</c:v>
                </c:pt>
                <c:pt idx="1">
                  <c:v>1.1088002770581546</c:v>
                </c:pt>
                <c:pt idx="2">
                  <c:v>1.0570887451290618</c:v>
                </c:pt>
                <c:pt idx="3">
                  <c:v>1.0213594736447913</c:v>
                </c:pt>
                <c:pt idx="4">
                  <c:v>0.99328910275420834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6A2D-4F5F-A682-A0F336064AF6}"/>
            </c:ext>
          </c:extLst>
        </c:ser>
        <c:ser>
          <c:idx val="3"/>
          <c:order val="4"/>
          <c:tx>
            <c:strRef>
              <c:f>'ASE by level'!$A$7</c:f>
              <c:strCache>
                <c:ptCount val="1"/>
                <c:pt idx="0">
                  <c:v>Shadow Samurott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level'!$C$7,'ASE by level'!$E$7,'ASE by level'!$G$7,'ASE by level'!$I$7,'ASE by level'!$K$7)</c:f>
              <c:numCache>
                <c:formatCode>General</c:formatCode>
                <c:ptCount val="5"/>
                <c:pt idx="2">
                  <c:v>1.0596291573101437</c:v>
                </c:pt>
                <c:pt idx="4">
                  <c:v>0.98785452893193748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6A2D-4F5F-A682-A0F336064AF6}"/>
            </c:ext>
          </c:extLst>
        </c:ser>
        <c:ser>
          <c:idx val="4"/>
          <c:order val="5"/>
          <c:tx>
            <c:strRef>
              <c:f>'ASE by level'!$A$8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level'!$C$8,'ASE by level'!$E$8,'ASE by level'!$G$8,'ASE by level'!$I$8,'ASE by level'!$K$8)</c:f>
              <c:numCache>
                <c:formatCode>General</c:formatCode>
                <c:ptCount val="5"/>
                <c:pt idx="0">
                  <c:v>1.1726267321440773</c:v>
                </c:pt>
                <c:pt idx="1">
                  <c:v>1.1165682575789024</c:v>
                </c:pt>
                <c:pt idx="2">
                  <c:v>1.0751155634431853</c:v>
                </c:pt>
                <c:pt idx="3">
                  <c:v>1.0362418870299219</c:v>
                </c:pt>
                <c:pt idx="4">
                  <c:v>1.0069591546914651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6A2D-4F5F-A682-A0F336064AF6}"/>
            </c:ext>
          </c:extLst>
        </c:ser>
        <c:ser>
          <c:idx val="5"/>
          <c:order val="6"/>
          <c:tx>
            <c:strRef>
              <c:f>'ASE by level'!$A$9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level'!$C$9,'ASE by level'!$E$9,'ASE by level'!$G$9,'ASE by level'!$I$9,'ASE by level'!$K$9)</c:f>
              <c:numCache>
                <c:formatCode>General</c:formatCode>
                <c:ptCount val="5"/>
                <c:pt idx="0">
                  <c:v>1.1903042973328712</c:v>
                </c:pt>
                <c:pt idx="1">
                  <c:v>1.134659664972586</c:v>
                </c:pt>
                <c:pt idx="2">
                  <c:v>1.0903366596422148</c:v>
                </c:pt>
                <c:pt idx="3">
                  <c:v>1.0466213814339878</c:v>
                </c:pt>
                <c:pt idx="4">
                  <c:v>1.0118298810814157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6A2D-4F5F-A682-A0F336064AF6}"/>
            </c:ext>
          </c:extLst>
        </c:ser>
        <c:ser>
          <c:idx val="6"/>
          <c:order val="7"/>
          <c:tx>
            <c:strRef>
              <c:f>'ASE by level'!$A$10</c:f>
              <c:strCache>
                <c:ptCount val="1"/>
                <c:pt idx="0">
                  <c:v>Shadow Kingler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level'!$C$10,'ASE by level'!$E$10,'ASE by level'!$G$10,'ASE by level'!$I$10,'ASE by level'!$K$10)</c:f>
              <c:numCache>
                <c:formatCode>General</c:formatCode>
                <c:ptCount val="5"/>
                <c:pt idx="2">
                  <c:v>1.0038863074477726</c:v>
                </c:pt>
                <c:pt idx="4">
                  <c:v>0.9275925674217127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6A2D-4F5F-A682-A0F336064AF6}"/>
            </c:ext>
          </c:extLst>
        </c:ser>
        <c:ser>
          <c:idx val="7"/>
          <c:order val="8"/>
          <c:tx>
            <c:strRef>
              <c:f>'ASE by level'!$A$11</c:f>
              <c:strCache>
                <c:ptCount val="1"/>
                <c:pt idx="0">
                  <c:v>Inteleon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level'!$C$11,'ASE by level'!$E$11,'ASE by level'!$G$11,'ASE by level'!$I$11,'ASE by level'!$K$11)</c:f>
              <c:numCache>
                <c:formatCode>General</c:formatCode>
                <c:ptCount val="5"/>
                <c:pt idx="2">
                  <c:v>1.0621450083537909</c:v>
                </c:pt>
                <c:pt idx="4">
                  <c:v>0.99103870879475864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6A2D-4F5F-A682-A0F336064AF6}"/>
            </c:ext>
          </c:extLst>
        </c:ser>
        <c:ser>
          <c:idx val="8"/>
          <c:order val="9"/>
          <c:tx>
            <c:strRef>
              <c:f>'ASE by level'!$A$12</c:f>
              <c:strCache>
                <c:ptCount val="1"/>
                <c:pt idx="0">
                  <c:v>Shadow Empoleon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level'!$C$12,'ASE by level'!$E$12,'ASE by level'!$G$12,'ASE by level'!$I$12,'ASE by level'!$K$12)</c:f>
              <c:numCache>
                <c:formatCode>General</c:formatCode>
                <c:ptCount val="5"/>
                <c:pt idx="2">
                  <c:v>1.0807918801377876</c:v>
                </c:pt>
                <c:pt idx="4">
                  <c:v>1.0030896971854242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6A2D-4F5F-A682-A0F336064AF6}"/>
            </c:ext>
          </c:extLst>
        </c:ser>
        <c:ser>
          <c:idx val="9"/>
          <c:order val="10"/>
          <c:tx>
            <c:strRef>
              <c:f>'ASE by level'!$A$13</c:f>
              <c:strCache>
                <c:ptCount val="1"/>
                <c:pt idx="0">
                  <c:v>Shadow 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level'!$C$13,'ASE by level'!$E$13,'ASE by level'!$G$13,'ASE by level'!$I$13,'ASE by level'!$K$13)</c:f>
              <c:numCache>
                <c:formatCode>General</c:formatCode>
                <c:ptCount val="5"/>
                <c:pt idx="0">
                  <c:v>1.2430759611999658</c:v>
                </c:pt>
                <c:pt idx="1">
                  <c:v>1.1845946279201101</c:v>
                </c:pt>
                <c:pt idx="2">
                  <c:v>1.1329259716763938</c:v>
                </c:pt>
                <c:pt idx="3">
                  <c:v>1.0847059034866815</c:v>
                </c:pt>
                <c:pt idx="4">
                  <c:v>1.0470659044647084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6A2D-4F5F-A682-A0F336064AF6}"/>
            </c:ext>
          </c:extLst>
        </c:ser>
        <c:ser>
          <c:idx val="10"/>
          <c:order val="11"/>
          <c:tx>
            <c:strRef>
              <c:f>'ASE by level'!$A$14</c:f>
              <c:strCache>
                <c:ptCount val="1"/>
                <c:pt idx="0">
                  <c:v>Kyogre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level'!$C$14,'ASE by level'!$E$14,'ASE by level'!$G$14,'ASE by level'!$I$14,'ASE by level'!$K$14)</c:f>
              <c:numCache>
                <c:formatCode>General</c:formatCode>
                <c:ptCount val="5"/>
                <c:pt idx="0">
                  <c:v>1.2531036707401331</c:v>
                </c:pt>
                <c:pt idx="1">
                  <c:v>1.1962063979261595</c:v>
                </c:pt>
                <c:pt idx="2">
                  <c:v>1.1460956968092768</c:v>
                </c:pt>
                <c:pt idx="3">
                  <c:v>1.1024232540316516</c:v>
                </c:pt>
                <c:pt idx="4">
                  <c:v>1.0688515453635281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6A2D-4F5F-A682-A0F336064AF6}"/>
            </c:ext>
          </c:extLst>
        </c:ser>
        <c:ser>
          <c:idx val="11"/>
          <c:order val="12"/>
          <c:tx>
            <c:strRef>
              <c:f>'ASE by level'!$A$15</c:f>
              <c:strCache>
                <c:ptCount val="1"/>
                <c:pt idx="0">
                  <c:v>Primarina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level'!$C$15,'ASE by level'!$E$15,'ASE by level'!$G$15,'ASE by level'!$I$15,'ASE by level'!$K$15)</c:f>
              <c:numCache>
                <c:formatCode>General</c:formatCode>
                <c:ptCount val="5"/>
                <c:pt idx="2">
                  <c:v>1.1808994397091266</c:v>
                </c:pt>
                <c:pt idx="4">
                  <c:v>1.0842752521202452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6A2D-4F5F-A682-A0F336064AF6}"/>
            </c:ext>
          </c:extLst>
        </c:ser>
        <c:ser>
          <c:idx val="12"/>
          <c:order val="13"/>
          <c:tx>
            <c:strRef>
              <c:f>'ASE by level'!$A$16</c:f>
              <c:strCache>
                <c:ptCount val="1"/>
                <c:pt idx="0">
                  <c:v>Greninja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level'!$C$16,'ASE by level'!$E$16,'ASE by level'!$G$16,'ASE by level'!$I$16,'ASE by level'!$K$16)</c:f>
              <c:numCache>
                <c:formatCode>General</c:formatCode>
                <c:ptCount val="5"/>
                <c:pt idx="2">
                  <c:v>1.173050854103481</c:v>
                </c:pt>
                <c:pt idx="4">
                  <c:v>1.0877112283595654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6A2D-4F5F-A682-A0F336064AF6}"/>
            </c:ext>
          </c:extLst>
        </c:ser>
        <c:ser>
          <c:idx val="13"/>
          <c:order val="14"/>
          <c:tx>
            <c:strRef>
              <c:f>'ASE by level'!$A$17</c:f>
              <c:strCache>
                <c:ptCount val="1"/>
                <c:pt idx="0">
                  <c:v>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level'!$C$17,'ASE by level'!$E$17,'ASE by level'!$G$17,'ASE by level'!$I$17,'ASE by level'!$K$17)</c:f>
              <c:numCache>
                <c:formatCode>General</c:formatCode>
                <c:ptCount val="5"/>
                <c:pt idx="0">
                  <c:v>1.3635185187522323</c:v>
                </c:pt>
                <c:pt idx="1">
                  <c:v>1.3152834695473894</c:v>
                </c:pt>
                <c:pt idx="2">
                  <c:v>1.2637035081128201</c:v>
                </c:pt>
                <c:pt idx="3">
                  <c:v>1.2139125200213026</c:v>
                </c:pt>
                <c:pt idx="4">
                  <c:v>1.1690891093801015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6A2D-4F5F-A682-A0F336064AF6}"/>
            </c:ext>
          </c:extLst>
        </c:ser>
        <c:ser>
          <c:idx val="14"/>
          <c:order val="15"/>
          <c:tx>
            <c:strRef>
              <c:f>'ASE by level'!$A$18</c:f>
              <c:strCache>
                <c:ptCount val="1"/>
                <c:pt idx="0">
                  <c:v>Kingler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level'!$C$18,'ASE by level'!$E$18,'ASE by level'!$G$18,'ASE by level'!$I$18,'ASE by level'!$K$18)</c:f>
              <c:numCache>
                <c:formatCode>General</c:formatCode>
                <c:ptCount val="5"/>
                <c:pt idx="0">
                  <c:v>1.3020250939479119</c:v>
                </c:pt>
                <c:pt idx="1">
                  <c:v>1.2351463732112145</c:v>
                </c:pt>
                <c:pt idx="2">
                  <c:v>1.1776433185515247</c:v>
                </c:pt>
                <c:pt idx="3">
                  <c:v>1.1334049328762359</c:v>
                </c:pt>
                <c:pt idx="4">
                  <c:v>1.0919226754395313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6A2D-4F5F-A682-A0F336064AF6}"/>
            </c:ext>
          </c:extLst>
        </c:ser>
        <c:ser>
          <c:idx val="15"/>
          <c:order val="16"/>
          <c:tx>
            <c:strRef>
              <c:f>'ASE by level'!$A$19</c:f>
              <c:strCache>
                <c:ptCount val="1"/>
                <c:pt idx="0">
                  <c:v>Samurott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level'!$C$19,'ASE by level'!$E$19,'ASE by level'!$G$19,'ASE by level'!$I$19,'ASE by level'!$K$19)</c:f>
              <c:numCache>
                <c:formatCode>General</c:formatCode>
                <c:ptCount val="5"/>
                <c:pt idx="0">
                  <c:v>1.3789999669654516</c:v>
                </c:pt>
                <c:pt idx="1">
                  <c:v>1.3114274101979357</c:v>
                </c:pt>
                <c:pt idx="2">
                  <c:v>1.2602964286512954</c:v>
                </c:pt>
                <c:pt idx="3">
                  <c:v>1.2104725502630636</c:v>
                </c:pt>
                <c:pt idx="4">
                  <c:v>1.1726614124612831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6A2D-4F5F-A682-A0F336064AF6}"/>
            </c:ext>
          </c:extLst>
        </c:ser>
        <c:ser>
          <c:idx val="16"/>
          <c:order val="17"/>
          <c:tx>
            <c:strRef>
              <c:f>'ASE by level'!$A$20</c:f>
              <c:strCache>
                <c:ptCount val="1"/>
                <c:pt idx="0">
                  <c:v>Empoleon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level'!$C$20,'ASE by level'!$E$20,'ASE by level'!$G$20,'ASE by level'!$I$20,'ASE by level'!$K$20)</c:f>
              <c:numCache>
                <c:formatCode>General</c:formatCode>
                <c:ptCount val="5"/>
                <c:pt idx="0">
                  <c:v>1.3782559011760658</c:v>
                </c:pt>
                <c:pt idx="1">
                  <c:v>1.3155215169835526</c:v>
                </c:pt>
                <c:pt idx="2">
                  <c:v>1.2573280867823997</c:v>
                </c:pt>
                <c:pt idx="3">
                  <c:v>1.2136490677158223</c:v>
                </c:pt>
                <c:pt idx="4">
                  <c:v>1.1730041116695202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6A2D-4F5F-A682-A0F336064AF6}"/>
            </c:ext>
          </c:extLst>
        </c:ser>
        <c:ser>
          <c:idx val="17"/>
          <c:order val="18"/>
          <c:tx>
            <c:strRef>
              <c:f>'ASE by level'!$A$21</c:f>
              <c:strCache>
                <c:ptCount val="1"/>
                <c:pt idx="0">
                  <c:v>Feraligatr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level'!$C$21,'ASE by level'!$E$21,'ASE by level'!$G$21,'ASE by level'!$I$21,'ASE by level'!$K$21)</c:f>
              <c:numCache>
                <c:formatCode>General</c:formatCode>
                <c:ptCount val="5"/>
                <c:pt idx="0">
                  <c:v>1.4069372217762999</c:v>
                </c:pt>
                <c:pt idx="1">
                  <c:v>1.3416910393986397</c:v>
                </c:pt>
                <c:pt idx="2">
                  <c:v>1.296453448054856</c:v>
                </c:pt>
                <c:pt idx="3">
                  <c:v>1.2456702965593132</c:v>
                </c:pt>
                <c:pt idx="4">
                  <c:v>1.1987509503586466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6A2D-4F5F-A682-A0F336064AF6}"/>
            </c:ext>
          </c:extLst>
        </c:ser>
        <c:ser>
          <c:idx val="18"/>
          <c:order val="19"/>
          <c:tx>
            <c:strRef>
              <c:f>'ASE by level'!$A$22</c:f>
              <c:strCache>
                <c:ptCount val="1"/>
                <c:pt idx="0">
                  <c:v>Shadow Blastoise</c:v>
                </c:pt>
              </c:strCache>
            </c:strRef>
          </c:tx>
          <c:spPr>
            <a:ln w="95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level'!$C$22,'ASE by level'!$E$22,'ASE by level'!$G$22,'ASE by level'!$I$22,'ASE by level'!$K$22)</c:f>
              <c:numCache>
                <c:formatCode>General</c:formatCode>
                <c:ptCount val="5"/>
                <c:pt idx="0">
                  <c:v>1.3914558411091875</c:v>
                </c:pt>
                <c:pt idx="1">
                  <c:v>1.3466861687962488</c:v>
                </c:pt>
                <c:pt idx="2">
                  <c:v>1.2976302287514503</c:v>
                </c:pt>
                <c:pt idx="3">
                  <c:v>1.2445618143319424</c:v>
                </c:pt>
                <c:pt idx="4">
                  <c:v>1.1961841911696434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6A2D-4F5F-A682-A0F336064AF6}"/>
            </c:ext>
          </c:extLst>
        </c:ser>
        <c:ser>
          <c:idx val="19"/>
          <c:order val="20"/>
          <c:tx>
            <c:strRef>
              <c:f>'ASE by level'!$A$23</c:f>
              <c:strCache>
                <c:ptCount val="1"/>
                <c:pt idx="0">
                  <c:v>Clawitzer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level'!$C$23,'ASE by level'!$E$23,'ASE by level'!$G$23,'ASE by level'!$I$23,'ASE by level'!$K$23)</c:f>
              <c:numCache>
                <c:formatCode>General</c:formatCode>
                <c:ptCount val="5"/>
                <c:pt idx="0">
                  <c:v>1.4158195413441028</c:v>
                </c:pt>
                <c:pt idx="1">
                  <c:v>1.348787489238525</c:v>
                </c:pt>
                <c:pt idx="2">
                  <c:v>1.2819291694810384</c:v>
                </c:pt>
                <c:pt idx="3">
                  <c:v>1.2442299374955561</c:v>
                </c:pt>
                <c:pt idx="4">
                  <c:v>1.1956981846750656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6A2D-4F5F-A682-A0F336064AF6}"/>
            </c:ext>
          </c:extLst>
        </c:ser>
        <c:ser>
          <c:idx val="20"/>
          <c:order val="21"/>
          <c:tx>
            <c:strRef>
              <c:f>'ASE by level'!$A$24</c:f>
              <c:strCache>
                <c:ptCount val="1"/>
                <c:pt idx="0">
                  <c:v>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level'!$C$24,'ASE by level'!$E$24,'ASE by level'!$G$24,'ASE by level'!$I$24,'ASE by level'!$K$24)</c:f>
              <c:numCache>
                <c:formatCode>General</c:formatCode>
                <c:ptCount val="5"/>
                <c:pt idx="0">
                  <c:v>1.4598657571143085</c:v>
                </c:pt>
                <c:pt idx="1">
                  <c:v>1.3898751872809165</c:v>
                </c:pt>
                <c:pt idx="2">
                  <c:v>1.3301848378340602</c:v>
                </c:pt>
                <c:pt idx="3">
                  <c:v>1.279211632832463</c:v>
                </c:pt>
                <c:pt idx="4">
                  <c:v>1.2373503300998709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6A2D-4F5F-A682-A0F336064AF6}"/>
            </c:ext>
          </c:extLst>
        </c:ser>
        <c:ser>
          <c:idx val="21"/>
          <c:order val="22"/>
          <c:tx>
            <c:strRef>
              <c:f>'ASE by level'!$A$25</c:f>
              <c:strCache>
                <c:ptCount val="1"/>
                <c:pt idx="0">
                  <c:v>Palkia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level'!$C$25,'ASE by level'!$E$25,'ASE by level'!$G$25,'ASE by level'!$I$25,'ASE by level'!$K$25)</c:f>
              <c:numCache>
                <c:formatCode>General</c:formatCode>
                <c:ptCount val="5"/>
                <c:pt idx="0">
                  <c:v>1.5343223402755137</c:v>
                </c:pt>
                <c:pt idx="1">
                  <c:v>1.4604830896746708</c:v>
                </c:pt>
                <c:pt idx="2">
                  <c:v>1.4094568538775083</c:v>
                </c:pt>
                <c:pt idx="3">
                  <c:v>1.3579307833177698</c:v>
                </c:pt>
                <c:pt idx="4">
                  <c:v>1.3150310841122053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6A2D-4F5F-A682-A0F336064AF6}"/>
            </c:ext>
          </c:extLst>
        </c:ser>
        <c:ser>
          <c:idx val="22"/>
          <c:order val="23"/>
          <c:tx>
            <c:strRef>
              <c:f>'ASE by level'!$A$26</c:f>
              <c:strCache>
                <c:ptCount val="1"/>
                <c:pt idx="0">
                  <c:v>Crawdaunt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level'!$C$26,'ASE by level'!$E$26,'ASE by level'!$G$26,'ASE by level'!$I$26,'ASE by level'!$K$26)</c:f>
              <c:numCache>
                <c:formatCode>General</c:formatCode>
                <c:ptCount val="5"/>
                <c:pt idx="0">
                  <c:v>1.4197210097073629</c:v>
                </c:pt>
                <c:pt idx="1">
                  <c:v>1.3567040879752734</c:v>
                </c:pt>
                <c:pt idx="2">
                  <c:v>1.2906235753793274</c:v>
                </c:pt>
                <c:pt idx="3">
                  <c:v>1.246462142620945</c:v>
                </c:pt>
                <c:pt idx="4">
                  <c:v>1.2023302933772055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6A2D-4F5F-A682-A0F336064AF6}"/>
            </c:ext>
          </c:extLst>
        </c:ser>
        <c:ser>
          <c:idx val="26"/>
          <c:order val="27"/>
          <c:tx>
            <c:strRef>
              <c:f>'ASE by level'!$A$30</c:f>
              <c:strCache>
                <c:ptCount val="1"/>
                <c:pt idx="0">
                  <c:v>Blastoise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level'!$C$30,'ASE by level'!$E$30,'ASE by level'!$G$30,'ASE by level'!$I$30,'ASE by level'!$K$30)</c:f>
              <c:numCache>
                <c:formatCode>General</c:formatCode>
                <c:ptCount val="5"/>
                <c:pt idx="0">
                  <c:v>1.6682224701666695</c:v>
                </c:pt>
                <c:pt idx="1">
                  <c:v>1.5858396197731712</c:v>
                </c:pt>
                <c:pt idx="2">
                  <c:v>1.5114756509826142</c:v>
                </c:pt>
                <c:pt idx="3">
                  <c:v>1.4583592322231331</c:v>
                </c:pt>
                <c:pt idx="4">
                  <c:v>1.4241972287377946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6A2D-4F5F-A682-A0F33606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F0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F0"/>
                </a:solidFill>
              </a:rPr>
              <a:t>DPS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clustered"/>
        <c:varyColors val="0"/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Shadow Walrein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7D-442E-90D1-AA2BFBE7FDB3}"/>
              </c:ext>
            </c:extLst>
          </c:dPt>
          <c:val>
            <c:numRef>
              <c:f>('ASE by level'!$B$43,'ASE by level'!$D$43,'ASE by level'!$F$43,'ASE by level'!$H$43,'ASE by level'!$J$43)</c:f>
            </c:numRef>
          </c:val>
          <c:extLst>
            <c:ext xmlns:c16="http://schemas.microsoft.com/office/drawing/2014/chart" uri="{C3380CC4-5D6E-409C-BE32-E72D297353CC}">
              <c16:uniqueId val="{00000002-1E7D-442E-90D1-AA2BFBE7FDB3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Starmie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7D-442E-90D1-AA2BFBE7FDB3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E7D-442E-90D1-AA2BFBE7FDB3}"/>
              </c:ext>
            </c:extLst>
          </c:dPt>
          <c:val>
            <c:numRef>
              <c:f>('ASE by level'!$B$44,'ASE by level'!$D$44,'ASE by level'!$F$44,'ASE by level'!$H$44,'ASE by level'!$J$44)</c:f>
            </c:numRef>
          </c:val>
          <c:extLst>
            <c:ext xmlns:c16="http://schemas.microsoft.com/office/drawing/2014/chart" uri="{C3380CC4-5D6E-409C-BE32-E72D297353CC}">
              <c16:uniqueId val="{00000007-1E7D-442E-90D1-AA2BFBE7FDB3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Kabutops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E7D-442E-90D1-AA2BFBE7FD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E7D-442E-90D1-AA2BFBE7FDB3}"/>
              </c:ext>
            </c:extLst>
          </c:dPt>
          <c:val>
            <c:numRef>
              <c:f>('ASE by level'!$B$45,'ASE by level'!$D$45,'ASE by level'!$F$45,'ASE by level'!$H$45,'ASE by level'!$J$45)</c:f>
            </c:numRef>
          </c:val>
          <c:extLst>
            <c:ext xmlns:c16="http://schemas.microsoft.com/office/drawing/2014/chart" uri="{C3380CC4-5D6E-409C-BE32-E72D297353CC}">
              <c16:uniqueId val="{0000000C-1E7D-442E-90D1-AA2BFBE7FDB3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Golisopod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E7D-442E-90D1-AA2BFBE7FDB3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E7D-442E-90D1-AA2BFBE7FDB3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E7D-442E-90D1-AA2BFBE7FDB3}"/>
              </c:ext>
            </c:extLst>
          </c:dPt>
          <c:val>
            <c:numRef>
              <c:f>('ASE by level'!$B$46,'ASE by level'!$D$46,'ASE by level'!$F$46,'ASE by level'!$H$46,'ASE by level'!$J$46)</c:f>
            </c:numRef>
          </c:val>
          <c:extLst>
            <c:ext xmlns:c16="http://schemas.microsoft.com/office/drawing/2014/chart" uri="{C3380CC4-5D6E-409C-BE32-E72D297353CC}">
              <c16:uniqueId val="{00000013-1E7D-442E-90D1-AA2BFBE7FDB3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Poliwrath</c:v>
                </c:pt>
              </c:strCache>
            </c:strRef>
          </c:tx>
          <c:spPr>
            <a:solidFill>
              <a:srgbClr val="00B050">
                <a:alpha val="9804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E7D-442E-90D1-AA2BFBE7FDB3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E7D-442E-90D1-AA2BFBE7FDB3}"/>
              </c:ext>
            </c:extLst>
          </c:dPt>
          <c:val>
            <c:numRef>
              <c:f>('ASE by level'!$B$47,'ASE by level'!$D$47,'ASE by level'!$F$47,'ASE by level'!$H$47,'ASE by level'!$J$47)</c:f>
            </c:numRef>
          </c:val>
          <c:extLst>
            <c:ext xmlns:c16="http://schemas.microsoft.com/office/drawing/2014/chart" uri="{C3380CC4-5D6E-409C-BE32-E72D297353CC}">
              <c16:uniqueId val="{00000018-1E7D-442E-90D1-AA2BFBE7FDB3}"/>
            </c:ext>
          </c:extLst>
        </c:ser>
        <c:ser>
          <c:idx val="44"/>
          <c:order val="45"/>
          <c:tx>
            <c:strRef>
              <c:f>'ASE by level'!$A$48</c:f>
              <c:strCache>
                <c:ptCount val="1"/>
                <c:pt idx="0">
                  <c:v>Shadow Slowbro</c:v>
                </c:pt>
              </c:strCache>
            </c:strRef>
          </c:tx>
          <c:spPr>
            <a:solidFill>
              <a:srgbClr val="FF66FF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66FF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1E7D-442E-90D1-AA2BFBE7FDB3}"/>
              </c:ext>
            </c:extLst>
          </c:dPt>
          <c:dPt>
            <c:idx val="2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1E7D-442E-90D1-AA2BFBE7FDB3}"/>
              </c:ext>
            </c:extLst>
          </c:dPt>
          <c:val>
            <c:numRef>
              <c:f>('ASE by level'!$B$48,'ASE by level'!$D$48,'ASE by level'!$F$48,'ASE by level'!$H$48,'ASE by level'!$J$48)</c:f>
            </c:numRef>
          </c:val>
          <c:extLst>
            <c:ext xmlns:c16="http://schemas.microsoft.com/office/drawing/2014/chart" uri="{C3380CC4-5D6E-409C-BE32-E72D297353CC}">
              <c16:uniqueId val="{0000001D-1E7D-442E-90D1-AA2BFBE7FDB3}"/>
            </c:ext>
          </c:extLst>
        </c:ser>
        <c:ser>
          <c:idx val="45"/>
          <c:order val="46"/>
          <c:tx>
            <c:strRef>
              <c:f>'ASE by level'!$A$49</c:f>
              <c:strCache>
                <c:ptCount val="1"/>
                <c:pt idx="0">
                  <c:v>Shadow Cloyster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1E7D-442E-90D1-AA2BFBE7FDB3}"/>
              </c:ext>
            </c:extLst>
          </c:dPt>
          <c:val>
            <c:numRef>
              <c:f>('ASE by level'!$B$49,'ASE by level'!$D$49,'ASE by level'!$F$49,'ASE by level'!$H$49,'ASE by level'!$J$49)</c:f>
            </c:numRef>
          </c:val>
          <c:extLst>
            <c:ext xmlns:c16="http://schemas.microsoft.com/office/drawing/2014/chart" uri="{C3380CC4-5D6E-409C-BE32-E72D297353CC}">
              <c16:uniqueId val="{00000020-1E7D-442E-90D1-AA2BFBE7FDB3}"/>
            </c:ext>
          </c:extLst>
        </c:ser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Shadow Omastar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 w="22225">
              <a:solidFill>
                <a:srgbClr val="FF0000"/>
              </a:solidFill>
              <a:prstDash val="solid"/>
            </a:ln>
            <a:effectLst/>
          </c:spPr>
          <c:invertIfNegative val="0"/>
          <c:val>
            <c:numRef>
              <c:f>('ASE by level'!$B$27,'ASE by level'!$D$27,'ASE by level'!$F$27,'ASE by level'!$H$27,'ASE by level'!$J$27)</c:f>
            </c:numRef>
          </c:val>
          <c:extLst>
            <c:ext xmlns:c16="http://schemas.microsoft.com/office/drawing/2014/chart" uri="{C3380CC4-5D6E-409C-BE32-E72D297353CC}">
              <c16:uniqueId val="{00000021-1E7D-442E-90D1-AA2BFBE7FDB3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Shadow Politoed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rgbClr val="FF0000"/>
              </a:solidFill>
            </a:ln>
            <a:effectLst/>
          </c:spPr>
          <c:invertIfNegative val="0"/>
          <c:val>
            <c:numRef>
              <c:f>('ASE by level'!$B$28,'ASE by level'!$D$28,'ASE by level'!$F$28,'ASE by level'!$H$28,'ASE by level'!$J$28)</c:f>
            </c:numRef>
          </c:val>
          <c:extLst>
            <c:ext xmlns:c16="http://schemas.microsoft.com/office/drawing/2014/chart" uri="{C3380CC4-5D6E-409C-BE32-E72D297353CC}">
              <c16:uniqueId val="{00000022-1E7D-442E-90D1-AA2BFBE7FDB3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Sharpedo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val>
            <c:numRef>
              <c:f>('ASE by level'!$B$29,'ASE by level'!$D$29,'ASE by level'!$F$29,'ASE by level'!$H$29,'ASE by level'!$J$29)</c:f>
            </c:numRef>
          </c:val>
          <c:extLst>
            <c:ext xmlns:c16="http://schemas.microsoft.com/office/drawing/2014/chart" uri="{C3380CC4-5D6E-409C-BE32-E72D297353CC}">
              <c16:uniqueId val="{00000023-1E7D-442E-90D1-AA2BFBE7FDB3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Shadow Poliwrath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/>
              </a:solidFill>
            </a:ln>
            <a:effectLst/>
          </c:spPr>
          <c:invertIfNegative val="0"/>
          <c:val>
            <c:numRef>
              <c:f>('ASE by level'!$B$31,'ASE by level'!$D$31,'ASE by level'!$F$31,'ASE by level'!$H$31,'ASE by level'!$J$31)</c:f>
            </c:numRef>
          </c:val>
          <c:extLst>
            <c:ext xmlns:c16="http://schemas.microsoft.com/office/drawing/2014/chart" uri="{C3380CC4-5D6E-409C-BE32-E72D297353CC}">
              <c16:uniqueId val="{00000024-1E7D-442E-90D1-AA2BFBE7FDB3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Shadow Golduck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rgbClr val="C00000"/>
              </a:solidFill>
            </a:ln>
            <a:effectLst/>
          </c:spPr>
          <c:invertIfNegative val="0"/>
          <c:val>
            <c:numRef>
              <c:f>('ASE by level'!$B$32,'ASE by level'!$D$32,'ASE by level'!$F$32,'ASE by level'!$H$32,'ASE by level'!$J$32)</c:f>
            </c:numRef>
          </c:val>
          <c:extLst>
            <c:ext xmlns:c16="http://schemas.microsoft.com/office/drawing/2014/chart" uri="{C3380CC4-5D6E-409C-BE32-E72D297353CC}">
              <c16:uniqueId val="{00000025-1E7D-442E-90D1-AA2BFBE7FDB3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Shadow Lapras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2225">
              <a:solidFill>
                <a:srgbClr val="FF0000"/>
              </a:solidFill>
            </a:ln>
            <a:effectLst/>
          </c:spPr>
          <c:invertIfNegative val="0"/>
          <c:val>
            <c:numRef>
              <c:f>('ASE by level'!$B$33,'ASE by level'!$D$33,'ASE by level'!$F$33,'ASE by level'!$H$33,'ASE by level'!$J$33)</c:f>
            </c:numRef>
          </c:val>
          <c:extLst>
            <c:ext xmlns:c16="http://schemas.microsoft.com/office/drawing/2014/chart" uri="{C3380CC4-5D6E-409C-BE32-E72D297353CC}">
              <c16:uniqueId val="{00000026-1E7D-442E-90D1-AA2BFBE7FDB3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Vaporeon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2225">
              <a:solidFill>
                <a:schemeClr val="tx1"/>
              </a:solidFill>
            </a:ln>
            <a:effectLst/>
          </c:spPr>
          <c:invertIfNegative val="0"/>
          <c:val>
            <c:numRef>
              <c:f>('ASE by level'!$B$34,'ASE by level'!$D$34,'ASE by level'!$F$34,'ASE by level'!$H$34,'ASE by level'!$J$34)</c:f>
            </c:numRef>
          </c:val>
          <c:extLst>
            <c:ext xmlns:c16="http://schemas.microsoft.com/office/drawing/2014/chart" uri="{C3380CC4-5D6E-409C-BE32-E72D297353CC}">
              <c16:uniqueId val="{00000027-1E7D-442E-90D1-AA2BFBE7FDB3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Milotic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2225">
              <a:solidFill>
                <a:srgbClr val="FF0000"/>
              </a:solidFill>
            </a:ln>
            <a:effectLst/>
          </c:spPr>
          <c:invertIfNegative val="0"/>
          <c:val>
            <c:numRef>
              <c:f>('ASE by level'!$B$35,'ASE by level'!$D$35,'ASE by level'!$F$35,'ASE by level'!$H$35,'ASE by level'!$J$35)</c:f>
            </c:numRef>
          </c:val>
          <c:extLst>
            <c:ext xmlns:c16="http://schemas.microsoft.com/office/drawing/2014/chart" uri="{C3380CC4-5D6E-409C-BE32-E72D297353CC}">
              <c16:uniqueId val="{00000028-1E7D-442E-90D1-AA2BFBE7FDB3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Floatzel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 w="22225">
              <a:solidFill>
                <a:srgbClr val="FF0000"/>
              </a:solidFill>
            </a:ln>
            <a:effectLst/>
          </c:spPr>
          <c:invertIfNegative val="0"/>
          <c:val>
            <c:numRef>
              <c:f>('ASE by level'!$B$36,'ASE by level'!$D$36,'ASE by level'!$F$36,'ASE by level'!$H$36,'ASE by level'!$J$36)</c:f>
            </c:numRef>
          </c:val>
          <c:extLst>
            <c:ext xmlns:c16="http://schemas.microsoft.com/office/drawing/2014/chart" uri="{C3380CC4-5D6E-409C-BE32-E72D297353CC}">
              <c16:uniqueId val="{00000029-1E7D-442E-90D1-AA2BFBE7FDB3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Simipour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val>
            <c:numRef>
              <c:f>('ASE by level'!$B$37,'ASE by level'!$D$37,'ASE by level'!$F$37,'ASE by level'!$H$37,'ASE by level'!$J$37)</c:f>
            </c:numRef>
          </c:val>
          <c:extLst>
            <c:ext xmlns:c16="http://schemas.microsoft.com/office/drawing/2014/chart" uri="{C3380CC4-5D6E-409C-BE32-E72D297353CC}">
              <c16:uniqueId val="{0000002A-1E7D-442E-90D1-AA2BFBE7FDB3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Mega Slowbro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val>
            <c:numRef>
              <c:f>('ASE by level'!$B$38,'ASE by level'!$D$38,'ASE by level'!$F$38,'ASE by level'!$H$38,'ASE by level'!$J$38)</c:f>
            </c:numRef>
          </c:val>
          <c:extLst>
            <c:ext xmlns:c16="http://schemas.microsoft.com/office/drawing/2014/chart" uri="{C3380CC4-5D6E-409C-BE32-E72D297353CC}">
              <c16:uniqueId val="{0000002B-1E7D-442E-90D1-AA2BFBE7FDB3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Omastar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level'!$B$39,'ASE by level'!$D$39,'ASE by level'!$F$39,'ASE by level'!$H$39,'ASE by level'!$J$39)</c:f>
            </c:numRef>
          </c:val>
          <c:extLst>
            <c:ext xmlns:c16="http://schemas.microsoft.com/office/drawing/2014/chart" uri="{C3380CC4-5D6E-409C-BE32-E72D297353CC}">
              <c16:uniqueId val="{0000002C-1E7D-442E-90D1-AA2BFBE7FDB3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Kingdra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level'!$B$40,'ASE by level'!$D$40,'ASE by level'!$F$40,'ASE by level'!$H$40,'ASE by level'!$J$40)</c:f>
            </c:numRef>
          </c:val>
          <c:extLst>
            <c:ext xmlns:c16="http://schemas.microsoft.com/office/drawing/2014/chart" uri="{C3380CC4-5D6E-409C-BE32-E72D297353CC}">
              <c16:uniqueId val="{0000002D-1E7D-442E-90D1-AA2BFBE7FDB3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Sharpedo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level'!$B$41,'ASE by level'!$D$41,'ASE by level'!$F$41,'ASE by level'!$H$41,'ASE by level'!$J$41)</c:f>
            </c:numRef>
          </c:val>
          <c:extLst>
            <c:ext xmlns:c16="http://schemas.microsoft.com/office/drawing/2014/chart" uri="{C3380CC4-5D6E-409C-BE32-E72D297353CC}">
              <c16:uniqueId val="{0000002E-1E7D-442E-90D1-AA2BFBE7FDB3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Carracosta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('ASE by level'!$B$42,'ASE by level'!$D$42,'ASE by level'!$F$42,'ASE by level'!$H$42,'ASE by level'!$J$42)</c:f>
            </c:numRef>
          </c:val>
          <c:extLst>
            <c:ext xmlns:c16="http://schemas.microsoft.com/office/drawing/2014/chart" uri="{C3380CC4-5D6E-409C-BE32-E72D297353CC}">
              <c16:uniqueId val="{0000002F-1E7D-442E-90D1-AA2BFBE7F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90692928"/>
        <c:axId val="990694592"/>
      </c:barChart>
      <c:barChart>
        <c:barDir val="col"/>
        <c:grouping val="stacked"/>
        <c:varyColors val="0"/>
        <c:ser>
          <c:idx val="46"/>
          <c:order val="47"/>
          <c:tx>
            <c:strRef>
              <c:f>'DPS and DPS3TDO'!$A$50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0-1E7D-442E-90D1-AA2BFBE7FDB3}"/>
              </c:ext>
            </c:extLst>
          </c:dPt>
          <c:val>
            <c:numRef>
              <c:f>('DPS and DPS3TDO'!$B$50,'DPS and DPS3TDO'!$D$50,'DPS and DPS3TDO'!$F$50,'DPS and DPS3TDO'!$H$50,'DPS and DPS3TDO'!$J$50)</c:f>
              <c:numCache>
                <c:formatCode>General</c:formatCode>
                <c:ptCount val="5"/>
                <c:pt idx="0">
                  <c:v>14.66</c:v>
                </c:pt>
                <c:pt idx="1">
                  <c:v>14.66</c:v>
                </c:pt>
                <c:pt idx="2">
                  <c:v>14.66</c:v>
                </c:pt>
                <c:pt idx="3">
                  <c:v>14.66</c:v>
                </c:pt>
                <c:pt idx="4">
                  <c:v>14.66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E7D-442E-90D1-AA2BFBE7FDB3}"/>
            </c:ext>
          </c:extLst>
        </c:ser>
        <c:ser>
          <c:idx val="47"/>
          <c:order val="48"/>
          <c:tx>
            <c:strRef>
              <c:f>'DPS and DPS3TDO'!$A$51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2-1E7D-442E-90D1-AA2BFBE7FDB3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1-1E7D-442E-90D1-AA2BFBE7FDB3}"/>
              </c:ext>
            </c:extLst>
          </c:dPt>
          <c:val>
            <c:numRef>
              <c:f>('DPS and DPS3TDO'!$B$51,'DPS and DPS3TDO'!$D$51,'DPS and DPS3TDO'!$F$51,'DPS and DPS3TDO'!$H$51,'DPS and DPS3TDO'!$J$51)</c:f>
              <c:numCache>
                <c:formatCode>General</c:formatCode>
                <c:ptCount val="5"/>
                <c:pt idx="0">
                  <c:v>1.1769999999999996</c:v>
                </c:pt>
                <c:pt idx="1">
                  <c:v>1.1769999999999996</c:v>
                </c:pt>
                <c:pt idx="2">
                  <c:v>1.1769999999999996</c:v>
                </c:pt>
                <c:pt idx="3">
                  <c:v>1.1769999999999996</c:v>
                </c:pt>
                <c:pt idx="4">
                  <c:v>1.1769999999999996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E7D-442E-90D1-AA2BFBE7FDB3}"/>
            </c:ext>
          </c:extLst>
        </c:ser>
        <c:ser>
          <c:idx val="48"/>
          <c:order val="49"/>
          <c:tx>
            <c:strRef>
              <c:f>'DPS and DPS3TDO'!$A$52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1E7D-442E-90D1-AA2BFBE7FDB3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1E7D-442E-90D1-AA2BFBE7FDB3}"/>
              </c:ext>
            </c:extLst>
          </c:dPt>
          <c:val>
            <c:numRef>
              <c:f>('DPS and DPS3TDO'!$B$52,'DPS and DPS3TDO'!$D$52,'DPS and DPS3TDO'!$F$52,'DPS and DPS3TDO'!$H$52,'DPS and DPS3TDO'!$J$52)</c:f>
              <c:numCache>
                <c:formatCode>General</c:formatCode>
                <c:ptCount val="5"/>
                <c:pt idx="0">
                  <c:v>1.1039999999999992</c:v>
                </c:pt>
                <c:pt idx="1">
                  <c:v>1.1039999999999992</c:v>
                </c:pt>
                <c:pt idx="2">
                  <c:v>1.1039999999999992</c:v>
                </c:pt>
                <c:pt idx="3">
                  <c:v>1.1039999999999992</c:v>
                </c:pt>
                <c:pt idx="4">
                  <c:v>1.1039999999999992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E7D-442E-90D1-AA2BFBE7FDB3}"/>
            </c:ext>
          </c:extLst>
        </c:ser>
        <c:ser>
          <c:idx val="49"/>
          <c:order val="50"/>
          <c:tx>
            <c:strRef>
              <c:f>'DPS and DPS3TDO'!$A$53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rgbClr val="FF66FF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1E7D-442E-90D1-AA2BFBE7FDB3}"/>
              </c:ext>
            </c:extLst>
          </c:dPt>
          <c:dPt>
            <c:idx val="2"/>
            <c:invertIfNegative val="0"/>
            <c:bubble3D val="0"/>
            <c:spPr>
              <a:solidFill>
                <a:srgbClr val="FF66FF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1E7D-442E-90D1-AA2BFBE7FDB3}"/>
              </c:ext>
            </c:extLst>
          </c:dPt>
          <c:dPt>
            <c:idx val="4"/>
            <c:invertIfNegative val="0"/>
            <c:bubble3D val="0"/>
            <c:spPr>
              <a:solidFill>
                <a:srgbClr val="FF66FF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1E7D-442E-90D1-AA2BFBE7FDB3}"/>
              </c:ext>
            </c:extLst>
          </c:dPt>
          <c:val>
            <c:numRef>
              <c:f>('DPS and DPS3TDO'!$B$53,'DPS and DPS3TDO'!$D$53,'DPS and DPS3TDO'!$F$53,'DPS and DPS3TDO'!$H$53,'DPS and DPS3TDO'!$J$53)</c:f>
              <c:numCache>
                <c:formatCode>General</c:formatCode>
                <c:ptCount val="5"/>
                <c:pt idx="0">
                  <c:v>1.0899999999999999</c:v>
                </c:pt>
                <c:pt idx="1">
                  <c:v>1.0899999999999999</c:v>
                </c:pt>
                <c:pt idx="2">
                  <c:v>1.0899999999999999</c:v>
                </c:pt>
                <c:pt idx="3">
                  <c:v>1.0899999999999999</c:v>
                </c:pt>
                <c:pt idx="4">
                  <c:v>1.0899999999999999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E7D-442E-90D1-AA2BFBE7FDB3}"/>
            </c:ext>
          </c:extLst>
        </c:ser>
        <c:ser>
          <c:idx val="50"/>
          <c:order val="51"/>
          <c:tx>
            <c:strRef>
              <c:f>'DPS and DPS3TDO'!$A$54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alpha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1E7D-442E-90D1-AA2BFBE7FDB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1E7D-442E-90D1-AA2BFBE7FDB3}"/>
              </c:ext>
            </c:extLst>
          </c:dPt>
          <c:val>
            <c:numRef>
              <c:f>('DPS and DPS3TDO'!$B$54,'DPS and DPS3TDO'!$D$54,'DPS and DPS3TDO'!$F$54,'DPS and DPS3TDO'!$H$54,'DPS and DPS3TDO'!$J$54)</c:f>
              <c:numCache>
                <c:formatCode>General</c:formatCode>
                <c:ptCount val="5"/>
                <c:pt idx="0">
                  <c:v>1.213000000000001</c:v>
                </c:pt>
                <c:pt idx="1">
                  <c:v>1.213000000000001</c:v>
                </c:pt>
                <c:pt idx="2">
                  <c:v>1.213000000000001</c:v>
                </c:pt>
                <c:pt idx="3">
                  <c:v>1.213000000000001</c:v>
                </c:pt>
                <c:pt idx="4">
                  <c:v>1.213000000000001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E7D-442E-90D1-AA2BFBE7FDB3}"/>
            </c:ext>
          </c:extLst>
        </c:ser>
        <c:ser>
          <c:idx val="51"/>
          <c:order val="52"/>
          <c:tx>
            <c:strRef>
              <c:f>'DPS and DPS3TDO'!$A$55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63-1E7D-442E-90D1-AA2BFBE7FDB3}"/>
              </c:ext>
            </c:extLst>
          </c:dPt>
          <c:val>
            <c:numRef>
              <c:f>('DPS and DPS3TDO'!$B$55,'DPS and DPS3TDO'!$D$55,'DPS and DPS3TDO'!$F$55,'DPS and DPS3TDO'!$H$55,'DPS and DPS3TDO'!$J$55)</c:f>
              <c:numCache>
                <c:formatCode>General</c:formatCode>
                <c:ptCount val="5"/>
                <c:pt idx="0">
                  <c:v>0.80000000000000071</c:v>
                </c:pt>
                <c:pt idx="1">
                  <c:v>0.80000000000000071</c:v>
                </c:pt>
                <c:pt idx="2">
                  <c:v>0.80000000000000071</c:v>
                </c:pt>
                <c:pt idx="3">
                  <c:v>0.80000000000000071</c:v>
                </c:pt>
                <c:pt idx="4">
                  <c:v>0.80000000000000071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E7D-442E-90D1-AA2BFBE7FDB3}"/>
            </c:ext>
          </c:extLst>
        </c:ser>
        <c:ser>
          <c:idx val="52"/>
          <c:order val="53"/>
          <c:tx>
            <c:strRef>
              <c:f>'DPS and DPS3TDO'!$A$56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>
                  <a:alpha val="1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1E7D-442E-90D1-AA2BFBE7FDB3}"/>
              </c:ext>
            </c:extLst>
          </c:dPt>
          <c:val>
            <c:numRef>
              <c:f>('DPS and DPS3TDO'!$B$56,'DPS and DPS3TDO'!$D$56,'DPS and DPS3TDO'!$F$56,'DPS and DPS3TDO'!$H$56,'DPS and DPS3TDO'!$J$56)</c:f>
              <c:numCache>
                <c:formatCode>General</c:formatCode>
                <c:ptCount val="5"/>
                <c:pt idx="0">
                  <c:v>4.9559999999999995</c:v>
                </c:pt>
                <c:pt idx="1">
                  <c:v>4.9559999999999995</c:v>
                </c:pt>
                <c:pt idx="2">
                  <c:v>4.9559999999999995</c:v>
                </c:pt>
                <c:pt idx="3">
                  <c:v>4.9559999999999995</c:v>
                </c:pt>
                <c:pt idx="4">
                  <c:v>4.9559999999999995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E7D-442E-90D1-AA2BFBE7F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Mega 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DPS3TDO'!$B$3,'DPS and DPS3TDO'!$D$3,'DPS and DPS3TDO'!$F$3,'DPS and DPS3TDO'!$H$3,'DPS and DPS3TDO'!$J$3)</c:f>
              <c:numCache>
                <c:formatCode>General</c:formatCode>
                <c:ptCount val="5"/>
                <c:pt idx="0">
                  <c:v>18.741</c:v>
                </c:pt>
                <c:pt idx="1">
                  <c:v>19.443000000000001</c:v>
                </c:pt>
                <c:pt idx="2">
                  <c:v>20.117999999999999</c:v>
                </c:pt>
                <c:pt idx="3">
                  <c:v>20.702999999999999</c:v>
                </c:pt>
                <c:pt idx="4">
                  <c:v>21.286999999999999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1E7D-442E-90D1-AA2BFBE7FDB3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Shadow Kyogre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DPS3TDO'!$B$4,'DPS and DPS3TDO'!$D$4,'DPS and DPS3TDO'!$F$4,'DPS and DPS3TDO'!$H$4,'DPS and DPS3TDO'!$J$4)</c:f>
              <c:numCache>
                <c:formatCode>General</c:formatCode>
                <c:ptCount val="5"/>
                <c:pt idx="0">
                  <c:v>18.475999999999999</c:v>
                </c:pt>
                <c:pt idx="1">
                  <c:v>19.190999999999999</c:v>
                </c:pt>
                <c:pt idx="2">
                  <c:v>19.876999999999999</c:v>
                </c:pt>
                <c:pt idx="3">
                  <c:v>20.472000000000001</c:v>
                </c:pt>
                <c:pt idx="4">
                  <c:v>21.065999999999999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1E7D-442E-90D1-AA2BFBE7FDB3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DPS3TDO'!$B$5,'DPS and DPS3TDO'!$D$5,'DPS and DPS3TDO'!$F$5,'DPS and DPS3TDO'!$H$5,'DPS and DPS3TDO'!$J$5)</c:f>
              <c:numCache>
                <c:formatCode>General</c:formatCode>
                <c:ptCount val="5"/>
                <c:pt idx="0">
                  <c:v>17.402000000000001</c:v>
                </c:pt>
                <c:pt idx="1">
                  <c:v>18.062000000000001</c:v>
                </c:pt>
                <c:pt idx="2">
                  <c:v>18.695</c:v>
                </c:pt>
                <c:pt idx="3">
                  <c:v>19.244</c:v>
                </c:pt>
                <c:pt idx="4">
                  <c:v>19.792999999999999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1E7D-442E-90D1-AA2BFBE7FDB3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DPS3TDO'!$B$6,'DPS and DPS3TDO'!$D$6,'DPS and DPS3TDO'!$F$6,'DPS and DPS3TDO'!$H$6,'DPS and DPS3TDO'!$J$6)</c:f>
              <c:numCache>
                <c:formatCode>General</c:formatCode>
                <c:ptCount val="5"/>
                <c:pt idx="0">
                  <c:v>17.657</c:v>
                </c:pt>
                <c:pt idx="1">
                  <c:v>18.302</c:v>
                </c:pt>
                <c:pt idx="2">
                  <c:v>18.920000000000002</c:v>
                </c:pt>
                <c:pt idx="3">
                  <c:v>19.456</c:v>
                </c:pt>
                <c:pt idx="4">
                  <c:v>19.991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1E7D-442E-90D1-AA2BFBE7FDB3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Samurott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DPS3TDO'!$B$7,'DPS and DPS3TDO'!$D$7,'DPS and DPS3TDO'!$F$7,'DPS and DPS3TDO'!$H$7,'DPS and DPS3TDO'!$J$7)</c:f>
              <c:numCache>
                <c:formatCode>General</c:formatCode>
                <c:ptCount val="5"/>
                <c:pt idx="0">
                  <c:v>17.654</c:v>
                </c:pt>
                <c:pt idx="1">
                  <c:v>18.315000000000001</c:v>
                </c:pt>
                <c:pt idx="2">
                  <c:v>18.949000000000002</c:v>
                </c:pt>
                <c:pt idx="3">
                  <c:v>19.497</c:v>
                </c:pt>
                <c:pt idx="4">
                  <c:v>20.044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1E7D-442E-90D1-AA2BFBE7FDB3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DPS3TDO'!$B$8,'DPS and DPS3TDO'!$D$8,'DPS and DPS3TDO'!$F$8,'DPS and DPS3TDO'!$H$8,'DPS and DPS3TDO'!$J$8)</c:f>
              <c:numCache>
                <c:formatCode>General</c:formatCode>
                <c:ptCount val="5"/>
                <c:pt idx="0">
                  <c:v>15.808999999999999</c:v>
                </c:pt>
                <c:pt idx="1">
                  <c:v>16.454000000000001</c:v>
                </c:pt>
                <c:pt idx="2">
                  <c:v>17.073</c:v>
                </c:pt>
                <c:pt idx="3">
                  <c:v>17.61</c:v>
                </c:pt>
                <c:pt idx="4">
                  <c:v>18.145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1E7D-442E-90D1-AA2BFBE7FDB3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DPS3TDO'!$B$9,'DPS and DPS3TDO'!$D$9,'DPS and DPS3TDO'!$F$9,'DPS and DPS3TDO'!$H$9,'DPS and DPS3TDO'!$J$9)</c:f>
              <c:numCache>
                <c:formatCode>General</c:formatCode>
                <c:ptCount val="5"/>
                <c:pt idx="0">
                  <c:v>17.201000000000001</c:v>
                </c:pt>
                <c:pt idx="1">
                  <c:v>17.838999999999999</c:v>
                </c:pt>
                <c:pt idx="2">
                  <c:v>18.45</c:v>
                </c:pt>
                <c:pt idx="3">
                  <c:v>18.98</c:v>
                </c:pt>
                <c:pt idx="4">
                  <c:v>19.509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1E7D-442E-90D1-AA2BFBE7FDB3}"/>
            </c:ext>
          </c:extLst>
        </c:ser>
        <c:ser>
          <c:idx val="6"/>
          <c:order val="7"/>
          <c:tx>
            <c:strRef>
              <c:f>'DPS and DPS3TDO'!$A$10</c:f>
              <c:strCache>
                <c:ptCount val="1"/>
                <c:pt idx="0">
                  <c:v>Shadow Kingler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DPS3TDO'!$B$10,'DPS and DPS3TDO'!$D$10,'DPS and DPS3TDO'!$F$10,'DPS and DPS3TDO'!$H$10,'DPS and DPS3TDO'!$J$10)</c:f>
              <c:numCache>
                <c:formatCode>General</c:formatCode>
                <c:ptCount val="5"/>
                <c:pt idx="0">
                  <c:v>19.038</c:v>
                </c:pt>
                <c:pt idx="1">
                  <c:v>19.808</c:v>
                </c:pt>
                <c:pt idx="2">
                  <c:v>20.544</c:v>
                </c:pt>
                <c:pt idx="3">
                  <c:v>21.181999999999999</c:v>
                </c:pt>
                <c:pt idx="4">
                  <c:v>21.817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1E7D-442E-90D1-AA2BFBE7FDB3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Inteleon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DPS3TDO'!$B$11,'DPS and DPS3TDO'!$D$11,'DPS and DPS3TDO'!$F$11,'DPS and DPS3TDO'!$H$11,'DPS and DPS3TDO'!$J$11)</c:f>
              <c:numCache>
                <c:formatCode>General</c:formatCode>
                <c:ptCount val="5"/>
                <c:pt idx="0">
                  <c:v>18.003</c:v>
                </c:pt>
                <c:pt idx="1">
                  <c:v>18.681000000000001</c:v>
                </c:pt>
                <c:pt idx="2">
                  <c:v>19.331</c:v>
                </c:pt>
                <c:pt idx="3">
                  <c:v>19.893000000000001</c:v>
                </c:pt>
                <c:pt idx="4">
                  <c:v>20.454000000000001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1E7D-442E-90D1-AA2BFBE7FDB3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Shadow Empoleon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DPS3TDO'!$B$12,'DPS and DPS3TDO'!$D$12,'DPS and DPS3TDO'!$F$12,'DPS and DPS3TDO'!$H$12,'DPS and DPS3TDO'!$J$12)</c:f>
              <c:numCache>
                <c:formatCode>General</c:formatCode>
                <c:ptCount val="5"/>
                <c:pt idx="0">
                  <c:v>17.106999999999999</c:v>
                </c:pt>
                <c:pt idx="1">
                  <c:v>17.759</c:v>
                </c:pt>
                <c:pt idx="2">
                  <c:v>18.384</c:v>
                </c:pt>
                <c:pt idx="3">
                  <c:v>18.925999999999998</c:v>
                </c:pt>
                <c:pt idx="4">
                  <c:v>19.466000000000001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1E7D-442E-90D1-AA2BFBE7FDB3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Shadow 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DPS3TDO'!$B$13,'DPS and DPS3TDO'!$D$13,'DPS and DPS3TDO'!$F$13,'DPS and DPS3TDO'!$H$13,'DPS and DPS3TDO'!$J$13)</c:f>
              <c:numCache>
                <c:formatCode>General</c:formatCode>
                <c:ptCount val="5"/>
                <c:pt idx="0">
                  <c:v>15.837</c:v>
                </c:pt>
                <c:pt idx="1">
                  <c:v>16.492999999999999</c:v>
                </c:pt>
                <c:pt idx="2">
                  <c:v>17.122</c:v>
                </c:pt>
                <c:pt idx="3">
                  <c:v>17.666</c:v>
                </c:pt>
                <c:pt idx="4">
                  <c:v>18.207999999999998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1E7D-442E-90D1-AA2BFBE7FDB3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Kyogre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DPS3TDO'!$B$14,'DPS and DPS3TDO'!$D$14,'DPS and DPS3TDO'!$F$14,'DPS and DPS3TDO'!$H$14,'DPS and DPS3TDO'!$J$14)</c:f>
              <c:numCache>
                <c:formatCode>General</c:formatCode>
                <c:ptCount val="5"/>
                <c:pt idx="0">
                  <c:v>15.287000000000001</c:v>
                </c:pt>
                <c:pt idx="1">
                  <c:v>15.879</c:v>
                </c:pt>
                <c:pt idx="2">
                  <c:v>16.446999999999999</c:v>
                </c:pt>
                <c:pt idx="3">
                  <c:v>16.940999999999999</c:v>
                </c:pt>
                <c:pt idx="4">
                  <c:v>17.433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1E7D-442E-90D1-AA2BFBE7FDB3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Primarina</c:v>
                </c:pt>
              </c:strCache>
            </c:strRef>
          </c:tx>
          <c:spPr>
            <a:ln w="95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DPS3TDO'!$B$15,'DPS and DPS3TDO'!$D$15,'DPS and DPS3TDO'!$F$15,'DPS and DPS3TDO'!$H$15,'DPS and DPS3TDO'!$J$15)</c:f>
              <c:numCache>
                <c:formatCode>General</c:formatCode>
                <c:ptCount val="5"/>
                <c:pt idx="0">
                  <c:v>15.332000000000001</c:v>
                </c:pt>
                <c:pt idx="1">
                  <c:v>15.923</c:v>
                </c:pt>
                <c:pt idx="2">
                  <c:v>16.489000000000001</c:v>
                </c:pt>
                <c:pt idx="3">
                  <c:v>16.978999999999999</c:v>
                </c:pt>
                <c:pt idx="4">
                  <c:v>17.468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1E7D-442E-90D1-AA2BFBE7FDB3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Greninja</c:v>
                </c:pt>
              </c:strCache>
            </c:strRef>
          </c:tx>
          <c:spPr>
            <a:ln w="95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DPS3TDO'!$B$16,'DPS and DPS3TDO'!$D$16,'DPS and DPS3TDO'!$F$16,'DPS and DPS3TDO'!$H$16,'DPS and DPS3TDO'!$J$16)</c:f>
              <c:numCache>
                <c:formatCode>General</c:formatCode>
                <c:ptCount val="5"/>
                <c:pt idx="0">
                  <c:v>15.67</c:v>
                </c:pt>
                <c:pt idx="1">
                  <c:v>16.285</c:v>
                </c:pt>
                <c:pt idx="2">
                  <c:v>16.873999999999999</c:v>
                </c:pt>
                <c:pt idx="3">
                  <c:v>17.384</c:v>
                </c:pt>
                <c:pt idx="4">
                  <c:v>17.891999999999999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1E7D-442E-90D1-AA2BFBE7FDB3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DPS3TDO'!$B$17,'DPS and DPS3TDO'!$D$17,'DPS and DPS3TDO'!$F$17,'DPS and DPS3TDO'!$H$17,'DPS and DPS3TDO'!$J$17)</c:f>
              <c:numCache>
                <c:formatCode>General</c:formatCode>
                <c:ptCount val="5"/>
                <c:pt idx="0">
                  <c:v>14.567</c:v>
                </c:pt>
                <c:pt idx="1">
                  <c:v>15.099</c:v>
                </c:pt>
                <c:pt idx="2">
                  <c:v>15.61</c:v>
                </c:pt>
                <c:pt idx="3">
                  <c:v>16.053000000000001</c:v>
                </c:pt>
                <c:pt idx="4">
                  <c:v>16.495000000000001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1E7D-442E-90D1-AA2BFBE7FDB3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Kingler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DPS3TDO'!$B$18,'DPS and DPS3TDO'!$D$18,'DPS and DPS3TDO'!$F$18,'DPS and DPS3TDO'!$H$18,'DPS and DPS3TDO'!$J$18)</c:f>
              <c:numCache>
                <c:formatCode>General</c:formatCode>
                <c:ptCount val="5"/>
                <c:pt idx="0">
                  <c:v>15.743</c:v>
                </c:pt>
                <c:pt idx="1">
                  <c:v>16.376000000000001</c:v>
                </c:pt>
                <c:pt idx="2">
                  <c:v>16.981999999999999</c:v>
                </c:pt>
                <c:pt idx="3">
                  <c:v>17.507000000000001</c:v>
                </c:pt>
                <c:pt idx="4">
                  <c:v>18.030999999999999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1E7D-442E-90D1-AA2BFBE7FDB3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Samurott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DPS3TDO'!$B$19,'DPS and DPS3TDO'!$D$19,'DPS and DPS3TDO'!$F$19,'DPS and DPS3TDO'!$H$19,'DPS and DPS3TDO'!$J$19)</c:f>
              <c:numCache>
                <c:formatCode>General</c:formatCode>
                <c:ptCount val="5"/>
                <c:pt idx="0">
                  <c:v>14.474</c:v>
                </c:pt>
                <c:pt idx="1">
                  <c:v>15.019</c:v>
                </c:pt>
                <c:pt idx="2">
                  <c:v>15.541</c:v>
                </c:pt>
                <c:pt idx="3">
                  <c:v>15.994</c:v>
                </c:pt>
                <c:pt idx="4">
                  <c:v>16.445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1E7D-442E-90D1-AA2BFBE7FDB3}"/>
            </c:ext>
          </c:extLst>
        </c:ser>
        <c:ser>
          <c:idx val="16"/>
          <c:order val="17"/>
          <c:tx>
            <c:strRef>
              <c:f>'DPS and DPS3TDO'!$A$20</c:f>
              <c:strCache>
                <c:ptCount val="1"/>
                <c:pt idx="0">
                  <c:v>Empoleon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DPS3TDO'!$B$20,'DPS and DPS3TDO'!$D$20,'DPS and DPS3TDO'!$F$20,'DPS and DPS3TDO'!$H$20,'DPS and DPS3TDO'!$J$20)</c:f>
              <c:numCache>
                <c:formatCode>General</c:formatCode>
                <c:ptCount val="5"/>
                <c:pt idx="0">
                  <c:v>14.076000000000001</c:v>
                </c:pt>
                <c:pt idx="1">
                  <c:v>14.614000000000001</c:v>
                </c:pt>
                <c:pt idx="2">
                  <c:v>15.13</c:v>
                </c:pt>
                <c:pt idx="3">
                  <c:v>15.577</c:v>
                </c:pt>
                <c:pt idx="4">
                  <c:v>16.023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1E7D-442E-90D1-AA2BFBE7FDB3}"/>
            </c:ext>
          </c:extLst>
        </c:ser>
        <c:ser>
          <c:idx val="17"/>
          <c:order val="18"/>
          <c:tx>
            <c:strRef>
              <c:f>'DPS and DPS3TDO'!$A$21</c:f>
              <c:strCache>
                <c:ptCount val="1"/>
                <c:pt idx="0">
                  <c:v>Feraligatr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DPS3TDO'!$B$21,'DPS and DPS3TDO'!$D$21,'DPS and DPS3TDO'!$F$21,'DPS and DPS3TDO'!$H$21,'DPS and DPS3TDO'!$J$21)</c:f>
              <c:numCache>
                <c:formatCode>General</c:formatCode>
                <c:ptCount val="5"/>
                <c:pt idx="0">
                  <c:v>14.223000000000001</c:v>
                </c:pt>
                <c:pt idx="1">
                  <c:v>14.75</c:v>
                </c:pt>
                <c:pt idx="2">
                  <c:v>15.255000000000001</c:v>
                </c:pt>
                <c:pt idx="3">
                  <c:v>15.693</c:v>
                </c:pt>
                <c:pt idx="4">
                  <c:v>16.129000000000001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1E7D-442E-90D1-AA2BFBE7FDB3}"/>
            </c:ext>
          </c:extLst>
        </c:ser>
        <c:ser>
          <c:idx val="18"/>
          <c:order val="19"/>
          <c:tx>
            <c:strRef>
              <c:f>'DPS and DPS3TDO'!$A$22</c:f>
              <c:strCache>
                <c:ptCount val="1"/>
                <c:pt idx="0">
                  <c:v>Shadow Blastoise</c:v>
                </c:pt>
              </c:strCache>
            </c:strRef>
          </c:tx>
          <c:spPr>
            <a:ln w="95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DPS3TDO'!$B$22,'DPS and DPS3TDO'!$D$22,'DPS and DPS3TDO'!$F$22,'DPS and DPS3TDO'!$H$22,'DPS and DPS3TDO'!$J$22)</c:f>
              <c:numCache>
                <c:formatCode>General</c:formatCode>
                <c:ptCount val="5"/>
                <c:pt idx="0">
                  <c:v>14.5</c:v>
                </c:pt>
                <c:pt idx="1">
                  <c:v>15.038</c:v>
                </c:pt>
                <c:pt idx="2">
                  <c:v>15.554</c:v>
                </c:pt>
                <c:pt idx="3">
                  <c:v>16.001000000000001</c:v>
                </c:pt>
                <c:pt idx="4">
                  <c:v>16.446999999999999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1E7D-442E-90D1-AA2BFBE7FDB3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Clawitzer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DPS3TDO'!$B$23,'DPS and DPS3TDO'!$D$23,'DPS and DPS3TDO'!$F$23,'DPS and DPS3TDO'!$H$23,'DPS and DPS3TDO'!$J$23)</c:f>
              <c:numCache>
                <c:formatCode>General</c:formatCode>
                <c:ptCount val="5"/>
                <c:pt idx="0">
                  <c:v>14.66</c:v>
                </c:pt>
                <c:pt idx="1">
                  <c:v>15.209</c:v>
                </c:pt>
                <c:pt idx="2">
                  <c:v>15.736000000000001</c:v>
                </c:pt>
                <c:pt idx="3">
                  <c:v>16.193000000000001</c:v>
                </c:pt>
                <c:pt idx="4">
                  <c:v>16.648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1E7D-442E-90D1-AA2BFBE7FDB3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DPS3TDO'!$B$24,'DPS and DPS3TDO'!$D$24,'DPS and DPS3TDO'!$F$24,'DPS and DPS3TDO'!$H$24,'DPS and DPS3TDO'!$J$24)</c:f>
              <c:numCache>
                <c:formatCode>General</c:formatCode>
                <c:ptCount val="5"/>
                <c:pt idx="0">
                  <c:v>13.172000000000001</c:v>
                </c:pt>
                <c:pt idx="1">
                  <c:v>13.712999999999999</c:v>
                </c:pt>
                <c:pt idx="2">
                  <c:v>14.23</c:v>
                </c:pt>
                <c:pt idx="3">
                  <c:v>14.679</c:v>
                </c:pt>
                <c:pt idx="4">
                  <c:v>15.125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1E7D-442E-90D1-AA2BFBE7FDB3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Primal Kyogre</c:v>
                </c:pt>
              </c:strCache>
            </c:strRef>
          </c:tx>
          <c:spPr>
            <a:ln w="9525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DPS3TDO'!$B$25,'DPS and DPS3TDO'!$D$25,'DPS and DPS3TDO'!$F$25,'DPS and DPS3TDO'!$H$25,'DPS and DPS3TDO'!$J$25)</c:f>
              <c:numCache>
                <c:formatCode>General</c:formatCode>
                <c:ptCount val="5"/>
                <c:pt idx="0">
                  <c:v>18.385000000000002</c:v>
                </c:pt>
                <c:pt idx="1">
                  <c:v>19.102</c:v>
                </c:pt>
                <c:pt idx="2">
                  <c:v>19.789000000000001</c:v>
                </c:pt>
                <c:pt idx="3">
                  <c:v>20.387</c:v>
                </c:pt>
                <c:pt idx="4">
                  <c:v>20.983000000000001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1E7D-442E-90D1-AA2BFBE7FDB3}"/>
            </c:ext>
          </c:extLst>
        </c:ser>
        <c:ser>
          <c:idx val="22"/>
          <c:order val="23"/>
          <c:tx>
            <c:strRef>
              <c:f>'DPS and DPS3TDO'!$A$26</c:f>
              <c:strCache>
                <c:ptCount val="1"/>
                <c:pt idx="0">
                  <c:v>Crawdaunt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DPS3TDO'!$B$26,'DPS and DPS3TDO'!$D$26,'DPS and DPS3TDO'!$F$26,'DPS and DPS3TDO'!$H$26,'DPS and DPS3TDO'!$J$26)</c:f>
              <c:numCache>
                <c:formatCode>General</c:formatCode>
                <c:ptCount val="5"/>
                <c:pt idx="0">
                  <c:v>14.62</c:v>
                </c:pt>
                <c:pt idx="1">
                  <c:v>15.19</c:v>
                </c:pt>
                <c:pt idx="2">
                  <c:v>15.736000000000001</c:v>
                </c:pt>
                <c:pt idx="3">
                  <c:v>16.209</c:v>
                </c:pt>
                <c:pt idx="4">
                  <c:v>16.678999999999998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1E7D-442E-90D1-AA2BFBE7FDB3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Blastoise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DPS3TDO'!$B$30,'DPS and DPS3TDO'!$D$30,'DPS and DPS3TDO'!$F$30,'DPS and DPS3TDO'!$H$30,'DPS and DPS3TDO'!$J$30)</c:f>
              <c:numCache>
                <c:formatCode>General</c:formatCode>
                <c:ptCount val="5"/>
                <c:pt idx="0">
                  <c:v>12.032999999999999</c:v>
                </c:pt>
                <c:pt idx="1">
                  <c:v>12.477</c:v>
                </c:pt>
                <c:pt idx="2">
                  <c:v>12.903</c:v>
                </c:pt>
                <c:pt idx="3">
                  <c:v>13.273</c:v>
                </c:pt>
                <c:pt idx="4">
                  <c:v>13.641999999999999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1E7D-442E-90D1-AA2BFBE7F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2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B0F0"/>
                </a:solidFill>
              </a:rPr>
              <a:t>Water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00B0F0"/>
                </a:solidFill>
              </a:rPr>
              <a:t>DPS</a:t>
            </a:r>
            <a:r>
              <a:rPr lang="en-US" sz="1600" b="1" baseline="30000">
                <a:solidFill>
                  <a:srgbClr val="00B0F0"/>
                </a:solidFill>
              </a:rPr>
              <a:t>3</a:t>
            </a:r>
            <a:r>
              <a:rPr lang="en-US" sz="1600" b="1" baseline="0">
                <a:solidFill>
                  <a:srgbClr val="00B0F0"/>
                </a:solidFill>
              </a:rPr>
              <a:t>*TDO</a:t>
            </a:r>
            <a:r>
              <a:rPr lang="en-US" sz="1600" b="0" baseline="0">
                <a:solidFill>
                  <a:sysClr val="windowText" lastClr="000000"/>
                </a:solidFill>
              </a:rPr>
              <a:t> (log scale)</a:t>
            </a:r>
            <a:endParaRPr lang="en-US" sz="1600" b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clustered"/>
        <c:varyColors val="0"/>
        <c:ser>
          <c:idx val="23"/>
          <c:order val="24"/>
          <c:tx>
            <c:strRef>
              <c:f>'ASE by level'!$A$27</c:f>
              <c:strCache>
                <c:ptCount val="1"/>
                <c:pt idx="0">
                  <c:v>Shadow Omastar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level'!$C$27,'ASE by level'!$E$27,'ASE by level'!$G$27,'ASE by level'!$I$27,'ASE by level'!$K$27)</c:f>
            </c:numRef>
          </c:val>
          <c:extLst>
            <c:ext xmlns:c16="http://schemas.microsoft.com/office/drawing/2014/chart" uri="{C3380CC4-5D6E-409C-BE32-E72D297353CC}">
              <c16:uniqueId val="{00000000-8129-4A04-9465-136316A753F4}"/>
            </c:ext>
          </c:extLst>
        </c:ser>
        <c:ser>
          <c:idx val="24"/>
          <c:order val="25"/>
          <c:tx>
            <c:strRef>
              <c:f>'ASE by level'!$A$28</c:f>
              <c:strCache>
                <c:ptCount val="1"/>
                <c:pt idx="0">
                  <c:v>Shadow Politoed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level'!$C$28,'ASE by level'!$E$28,'ASE by level'!$G$28,'ASE by level'!$I$28,'ASE by level'!$K$28)</c:f>
            </c:numRef>
          </c:val>
          <c:extLst>
            <c:ext xmlns:c16="http://schemas.microsoft.com/office/drawing/2014/chart" uri="{C3380CC4-5D6E-409C-BE32-E72D297353CC}">
              <c16:uniqueId val="{00000001-8129-4A04-9465-136316A753F4}"/>
            </c:ext>
          </c:extLst>
        </c:ser>
        <c:ser>
          <c:idx val="25"/>
          <c:order val="26"/>
          <c:tx>
            <c:strRef>
              <c:f>'ASE by level'!$A$29</c:f>
              <c:strCache>
                <c:ptCount val="1"/>
                <c:pt idx="0">
                  <c:v>Shadow Sharpedo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level'!$C$29,'ASE by level'!$E$29,'ASE by level'!$G$29,'ASE by level'!$I$29,'ASE by level'!$K$29)</c:f>
            </c:numRef>
          </c:val>
          <c:extLst>
            <c:ext xmlns:c16="http://schemas.microsoft.com/office/drawing/2014/chart" uri="{C3380CC4-5D6E-409C-BE32-E72D297353CC}">
              <c16:uniqueId val="{00000002-8129-4A04-9465-136316A753F4}"/>
            </c:ext>
          </c:extLst>
        </c:ser>
        <c:ser>
          <c:idx val="27"/>
          <c:order val="28"/>
          <c:tx>
            <c:strRef>
              <c:f>'ASE by level'!$A$31</c:f>
              <c:strCache>
                <c:ptCount val="1"/>
                <c:pt idx="0">
                  <c:v>Shadow Poliwrath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level'!$C$31,'ASE by level'!$E$31,'ASE by level'!$G$31,'ASE by level'!$I$31,'ASE by level'!$K$31)</c:f>
            </c:numRef>
          </c:val>
          <c:extLst>
            <c:ext xmlns:c16="http://schemas.microsoft.com/office/drawing/2014/chart" uri="{C3380CC4-5D6E-409C-BE32-E72D297353CC}">
              <c16:uniqueId val="{00000003-8129-4A04-9465-136316A753F4}"/>
            </c:ext>
          </c:extLst>
        </c:ser>
        <c:ser>
          <c:idx val="28"/>
          <c:order val="29"/>
          <c:tx>
            <c:strRef>
              <c:f>'ASE by level'!$A$32</c:f>
              <c:strCache>
                <c:ptCount val="1"/>
                <c:pt idx="0">
                  <c:v>Shadow Golduck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level'!$C$32,'ASE by level'!$E$32,'ASE by level'!$G$32,'ASE by level'!$I$32,'ASE by level'!$K$32)</c:f>
            </c:numRef>
          </c:val>
          <c:extLst>
            <c:ext xmlns:c16="http://schemas.microsoft.com/office/drawing/2014/chart" uri="{C3380CC4-5D6E-409C-BE32-E72D297353CC}">
              <c16:uniqueId val="{00000004-8129-4A04-9465-136316A753F4}"/>
            </c:ext>
          </c:extLst>
        </c:ser>
        <c:ser>
          <c:idx val="29"/>
          <c:order val="30"/>
          <c:tx>
            <c:strRef>
              <c:f>'ASE by level'!$A$33</c:f>
              <c:strCache>
                <c:ptCount val="1"/>
                <c:pt idx="0">
                  <c:v>Shadow Lapras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level'!$C$33,'ASE by level'!$E$33,'ASE by level'!$G$33,'ASE by level'!$I$33,'ASE by level'!$K$33)</c:f>
            </c:numRef>
          </c:val>
          <c:extLst>
            <c:ext xmlns:c16="http://schemas.microsoft.com/office/drawing/2014/chart" uri="{C3380CC4-5D6E-409C-BE32-E72D297353CC}">
              <c16:uniqueId val="{00000005-8129-4A04-9465-136316A753F4}"/>
            </c:ext>
          </c:extLst>
        </c:ser>
        <c:ser>
          <c:idx val="30"/>
          <c:order val="31"/>
          <c:tx>
            <c:strRef>
              <c:f>'ASE by level'!$A$34</c:f>
              <c:strCache>
                <c:ptCount val="1"/>
                <c:pt idx="0">
                  <c:v>Vaporeon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level'!$C$34,'ASE by level'!$E$34,'ASE by level'!$G$34,'ASE by level'!$I$34,'ASE by level'!$K$34)</c:f>
            </c:numRef>
          </c:val>
          <c:extLst>
            <c:ext xmlns:c16="http://schemas.microsoft.com/office/drawing/2014/chart" uri="{C3380CC4-5D6E-409C-BE32-E72D297353CC}">
              <c16:uniqueId val="{00000006-8129-4A04-9465-136316A753F4}"/>
            </c:ext>
          </c:extLst>
        </c:ser>
        <c:ser>
          <c:idx val="31"/>
          <c:order val="32"/>
          <c:tx>
            <c:strRef>
              <c:f>'ASE by level'!$A$35</c:f>
              <c:strCache>
                <c:ptCount val="1"/>
                <c:pt idx="0">
                  <c:v>Milotic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level'!$C$35,'ASE by level'!$E$35,'ASE by level'!$G$35,'ASE by level'!$I$35,'ASE by level'!$K$35)</c:f>
            </c:numRef>
          </c:val>
          <c:extLst>
            <c:ext xmlns:c16="http://schemas.microsoft.com/office/drawing/2014/chart" uri="{C3380CC4-5D6E-409C-BE32-E72D297353CC}">
              <c16:uniqueId val="{00000007-8129-4A04-9465-136316A753F4}"/>
            </c:ext>
          </c:extLst>
        </c:ser>
        <c:ser>
          <c:idx val="32"/>
          <c:order val="33"/>
          <c:tx>
            <c:strRef>
              <c:f>'ASE by level'!$A$36</c:f>
              <c:strCache>
                <c:ptCount val="1"/>
                <c:pt idx="0">
                  <c:v>Floatzel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level'!$C$36,'ASE by level'!$E$36,'ASE by level'!$G$36,'ASE by level'!$I$36,'ASE by level'!$K$36)</c:f>
            </c:numRef>
          </c:val>
          <c:extLst>
            <c:ext xmlns:c16="http://schemas.microsoft.com/office/drawing/2014/chart" uri="{C3380CC4-5D6E-409C-BE32-E72D297353CC}">
              <c16:uniqueId val="{00000008-8129-4A04-9465-136316A753F4}"/>
            </c:ext>
          </c:extLst>
        </c:ser>
        <c:ser>
          <c:idx val="33"/>
          <c:order val="34"/>
          <c:tx>
            <c:strRef>
              <c:f>'ASE by level'!$A$37</c:f>
              <c:strCache>
                <c:ptCount val="1"/>
                <c:pt idx="0">
                  <c:v>Simipour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level'!$C$37,'ASE by level'!$E$37,'ASE by level'!$G$37,'ASE by level'!$I$37,'ASE by level'!$K$37)</c:f>
            </c:numRef>
          </c:val>
          <c:extLst>
            <c:ext xmlns:c16="http://schemas.microsoft.com/office/drawing/2014/chart" uri="{C3380CC4-5D6E-409C-BE32-E72D297353CC}">
              <c16:uniqueId val="{00000009-8129-4A04-9465-136316A753F4}"/>
            </c:ext>
          </c:extLst>
        </c:ser>
        <c:ser>
          <c:idx val="34"/>
          <c:order val="35"/>
          <c:tx>
            <c:strRef>
              <c:f>'ASE by level'!$A$38</c:f>
              <c:strCache>
                <c:ptCount val="1"/>
                <c:pt idx="0">
                  <c:v>Mega Slowbro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level'!$C$38,'ASE by level'!$E$38,'ASE by level'!$G$38,'ASE by level'!$I$38,'ASE by level'!$K$38)</c:f>
            </c:numRef>
          </c:val>
          <c:extLst>
            <c:ext xmlns:c16="http://schemas.microsoft.com/office/drawing/2014/chart" uri="{C3380CC4-5D6E-409C-BE32-E72D297353CC}">
              <c16:uniqueId val="{0000000A-8129-4A04-9465-136316A753F4}"/>
            </c:ext>
          </c:extLst>
        </c:ser>
        <c:ser>
          <c:idx val="35"/>
          <c:order val="36"/>
          <c:tx>
            <c:strRef>
              <c:f>'ASE by level'!$A$39</c:f>
              <c:strCache>
                <c:ptCount val="1"/>
                <c:pt idx="0">
                  <c:v>Omastar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level'!$C$39,'ASE by level'!$E$39,'ASE by level'!$G$39,'ASE by level'!$I$39,'ASE by level'!$K$39)</c:f>
            </c:numRef>
          </c:val>
          <c:extLst>
            <c:ext xmlns:c16="http://schemas.microsoft.com/office/drawing/2014/chart" uri="{C3380CC4-5D6E-409C-BE32-E72D297353CC}">
              <c16:uniqueId val="{0000000B-8129-4A04-9465-136316A753F4}"/>
            </c:ext>
          </c:extLst>
        </c:ser>
        <c:ser>
          <c:idx val="36"/>
          <c:order val="37"/>
          <c:tx>
            <c:strRef>
              <c:f>'ASE by level'!$A$40</c:f>
              <c:strCache>
                <c:ptCount val="1"/>
                <c:pt idx="0">
                  <c:v>Kingdra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level'!$C$40,'ASE by level'!$E$40,'ASE by level'!$G$40,'ASE by level'!$I$40,'ASE by level'!$K$40)</c:f>
            </c:numRef>
          </c:val>
          <c:extLst>
            <c:ext xmlns:c16="http://schemas.microsoft.com/office/drawing/2014/chart" uri="{C3380CC4-5D6E-409C-BE32-E72D297353CC}">
              <c16:uniqueId val="{0000000C-8129-4A04-9465-136316A753F4}"/>
            </c:ext>
          </c:extLst>
        </c:ser>
        <c:ser>
          <c:idx val="37"/>
          <c:order val="38"/>
          <c:tx>
            <c:strRef>
              <c:f>'ASE by level'!$A$41</c:f>
              <c:strCache>
                <c:ptCount val="1"/>
                <c:pt idx="0">
                  <c:v>Sharpedo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level'!$C$41,'ASE by level'!$E$41,'ASE by level'!$G$41,'ASE by level'!$I$41,'ASE by level'!$K$41)</c:f>
            </c:numRef>
          </c:val>
          <c:extLst>
            <c:ext xmlns:c16="http://schemas.microsoft.com/office/drawing/2014/chart" uri="{C3380CC4-5D6E-409C-BE32-E72D297353CC}">
              <c16:uniqueId val="{0000000D-8129-4A04-9465-136316A753F4}"/>
            </c:ext>
          </c:extLst>
        </c:ser>
        <c:ser>
          <c:idx val="38"/>
          <c:order val="39"/>
          <c:tx>
            <c:strRef>
              <c:f>'ASE by level'!$A$42</c:f>
              <c:strCache>
                <c:ptCount val="1"/>
                <c:pt idx="0">
                  <c:v>Carracosta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level'!$C$42,'ASE by level'!$E$42,'ASE by level'!$G$42,'ASE by level'!$I$42,'ASE by level'!$K$42)</c:f>
            </c:numRef>
          </c:val>
          <c:extLst>
            <c:ext xmlns:c16="http://schemas.microsoft.com/office/drawing/2014/chart" uri="{C3380CC4-5D6E-409C-BE32-E72D297353CC}">
              <c16:uniqueId val="{0000000E-8129-4A04-9465-136316A753F4}"/>
            </c:ext>
          </c:extLst>
        </c:ser>
        <c:ser>
          <c:idx val="39"/>
          <c:order val="40"/>
          <c:tx>
            <c:strRef>
              <c:f>'ASE by level'!$A$43</c:f>
              <c:strCache>
                <c:ptCount val="1"/>
                <c:pt idx="0">
                  <c:v>Shadow Walrein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level'!$C$43,'ASE by level'!$E$43,'ASE by level'!$G$43,'ASE by level'!$I$43,'ASE by level'!$K$43)</c:f>
            </c:numRef>
          </c:val>
          <c:extLst>
            <c:ext xmlns:c16="http://schemas.microsoft.com/office/drawing/2014/chart" uri="{C3380CC4-5D6E-409C-BE32-E72D297353CC}">
              <c16:uniqueId val="{0000000F-8129-4A04-9465-136316A753F4}"/>
            </c:ext>
          </c:extLst>
        </c:ser>
        <c:ser>
          <c:idx val="40"/>
          <c:order val="41"/>
          <c:tx>
            <c:strRef>
              <c:f>'ASE by level'!$A$44</c:f>
              <c:strCache>
                <c:ptCount val="1"/>
                <c:pt idx="0">
                  <c:v>Starmie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level'!$C$44,'ASE by level'!$E$44,'ASE by level'!$G$44,'ASE by level'!$I$44,'ASE by level'!$K$44)</c:f>
            </c:numRef>
          </c:val>
          <c:extLst>
            <c:ext xmlns:c16="http://schemas.microsoft.com/office/drawing/2014/chart" uri="{C3380CC4-5D6E-409C-BE32-E72D297353CC}">
              <c16:uniqueId val="{00000010-8129-4A04-9465-136316A753F4}"/>
            </c:ext>
          </c:extLst>
        </c:ser>
        <c:ser>
          <c:idx val="41"/>
          <c:order val="42"/>
          <c:tx>
            <c:strRef>
              <c:f>'ASE by level'!$A$45</c:f>
              <c:strCache>
                <c:ptCount val="1"/>
                <c:pt idx="0">
                  <c:v>Kabutops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level'!$C$45,'ASE by level'!$E$45,'ASE by level'!$G$45,'ASE by level'!$I$45,'ASE by level'!$K$45)</c:f>
            </c:numRef>
          </c:val>
          <c:extLst>
            <c:ext xmlns:c16="http://schemas.microsoft.com/office/drawing/2014/chart" uri="{C3380CC4-5D6E-409C-BE32-E72D297353CC}">
              <c16:uniqueId val="{00000011-8129-4A04-9465-136316A753F4}"/>
            </c:ext>
          </c:extLst>
        </c:ser>
        <c:ser>
          <c:idx val="42"/>
          <c:order val="43"/>
          <c:tx>
            <c:strRef>
              <c:f>'ASE by level'!$A$46</c:f>
              <c:strCache>
                <c:ptCount val="1"/>
                <c:pt idx="0">
                  <c:v>Golisopod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level'!$C$46,'ASE by level'!$E$46,'ASE by level'!$G$46,'ASE by level'!$I$46,'ASE by level'!$K$46)</c:f>
            </c:numRef>
          </c:val>
          <c:extLst>
            <c:ext xmlns:c16="http://schemas.microsoft.com/office/drawing/2014/chart" uri="{C3380CC4-5D6E-409C-BE32-E72D297353CC}">
              <c16:uniqueId val="{00000012-8129-4A04-9465-136316A753F4}"/>
            </c:ext>
          </c:extLst>
        </c:ser>
        <c:ser>
          <c:idx val="43"/>
          <c:order val="44"/>
          <c:tx>
            <c:strRef>
              <c:f>'ASE by level'!$A$47</c:f>
              <c:strCache>
                <c:ptCount val="1"/>
                <c:pt idx="0">
                  <c:v>Poliwrath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level'!$C$47,'ASE by level'!$E$47,'ASE by level'!$G$47,'ASE by level'!$I$47,'ASE by level'!$K$47)</c:f>
            </c:numRef>
          </c:val>
          <c:extLst>
            <c:ext xmlns:c16="http://schemas.microsoft.com/office/drawing/2014/chart" uri="{C3380CC4-5D6E-409C-BE32-E72D297353CC}">
              <c16:uniqueId val="{00000013-8129-4A04-9465-136316A753F4}"/>
            </c:ext>
          </c:extLst>
        </c:ser>
        <c:ser>
          <c:idx val="44"/>
          <c:order val="45"/>
          <c:tx>
            <c:strRef>
              <c:f>'ASE by level'!$A$48</c:f>
              <c:strCache>
                <c:ptCount val="1"/>
                <c:pt idx="0">
                  <c:v>Shadow Slowbro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level'!$C$48,'ASE by level'!$E$48,'ASE by level'!$G$48,'ASE by level'!$I$48,'ASE by level'!$K$48)</c:f>
            </c:numRef>
          </c:val>
          <c:extLst>
            <c:ext xmlns:c16="http://schemas.microsoft.com/office/drawing/2014/chart" uri="{C3380CC4-5D6E-409C-BE32-E72D297353CC}">
              <c16:uniqueId val="{00000014-8129-4A04-9465-136316A753F4}"/>
            </c:ext>
          </c:extLst>
        </c:ser>
        <c:ser>
          <c:idx val="45"/>
          <c:order val="46"/>
          <c:tx>
            <c:strRef>
              <c:f>'ASE by level'!$A$49</c:f>
              <c:strCache>
                <c:ptCount val="1"/>
                <c:pt idx="0">
                  <c:v>Shadow Cloyster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('ASE by level'!$C$49,'ASE by level'!$E$49,'ASE by level'!$G$49,'ASE by level'!$I$49,'ASE by level'!$K$49)</c:f>
            </c:numRef>
          </c:val>
          <c:extLst>
            <c:ext xmlns:c16="http://schemas.microsoft.com/office/drawing/2014/chart" uri="{C3380CC4-5D6E-409C-BE32-E72D297353CC}">
              <c16:uniqueId val="{00000015-8129-4A04-9465-136316A75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0692928"/>
        <c:axId val="990694592"/>
      </c:barChart>
      <c:barChart>
        <c:barDir val="col"/>
        <c:grouping val="stacked"/>
        <c:varyColors val="0"/>
        <c:ser>
          <c:idx val="46"/>
          <c:order val="47"/>
          <c:tx>
            <c:strRef>
              <c:f>'DPS and DPS3TDO'!$A$50</c:f>
              <c:strCache>
                <c:ptCount val="1"/>
                <c:pt idx="0">
                  <c:v>OP</c:v>
                </c:pt>
              </c:strCache>
            </c:strRef>
          </c:tx>
          <c:spPr>
            <a:solidFill>
              <a:schemeClr val="accent3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8129-4A04-9465-136316A753F4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DPS3TDO'!$C$50,'DPS and DPS3TDO'!$E$50,'DPS and DPS3TDO'!$G$50,'DPS and DPS3TDO'!$I$50,'DPS and DPS3TDO'!$K$50)</c:f>
              <c:numCache>
                <c:formatCode>General</c:formatCode>
                <c:ptCount val="5"/>
                <c:pt idx="0">
                  <c:v>1318.8</c:v>
                </c:pt>
                <c:pt idx="1">
                  <c:v>1318.8</c:v>
                </c:pt>
                <c:pt idx="2">
                  <c:v>1318.8</c:v>
                </c:pt>
                <c:pt idx="3">
                  <c:v>1318.8</c:v>
                </c:pt>
                <c:pt idx="4">
                  <c:v>1318.8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129-4A04-9465-136316A753F4}"/>
            </c:ext>
          </c:extLst>
        </c:ser>
        <c:ser>
          <c:idx val="47"/>
          <c:order val="48"/>
          <c:tx>
            <c:strRef>
              <c:f>'DPS and DPS3TDO'!$A$51</c:f>
              <c:strCache>
                <c:ptCount val="1"/>
                <c:pt idx="0">
                  <c:v>L50 shadows/megas</c:v>
                </c:pt>
              </c:strCache>
            </c:strRef>
          </c:tx>
          <c:spPr>
            <a:solidFill>
              <a:srgbClr val="7030A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8129-4A04-9465-136316A753F4}"/>
              </c:ext>
            </c:extLst>
          </c:dPt>
          <c:dPt>
            <c:idx val="2"/>
            <c:invertIfNegative val="0"/>
            <c:bubble3D val="0"/>
            <c:spPr>
              <a:solidFill>
                <a:srgbClr val="7030A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8129-4A04-9465-136316A753F4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DPS3TDO'!$C$51,'DPS and DPS3TDO'!$E$51,'DPS and DPS3TDO'!$G$51,'DPS and DPS3TDO'!$I$51,'DPS and DPS3TDO'!$K$51)</c:f>
              <c:numCache>
                <c:formatCode>General</c:formatCode>
                <c:ptCount val="5"/>
                <c:pt idx="0">
                  <c:v>617.90000000000009</c:v>
                </c:pt>
                <c:pt idx="1">
                  <c:v>617.90000000000009</c:v>
                </c:pt>
                <c:pt idx="2">
                  <c:v>617.90000000000009</c:v>
                </c:pt>
                <c:pt idx="3">
                  <c:v>617.90000000000009</c:v>
                </c:pt>
                <c:pt idx="4">
                  <c:v>617.90000000000009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129-4A04-9465-136316A753F4}"/>
            </c:ext>
          </c:extLst>
        </c:ser>
        <c:ser>
          <c:idx val="48"/>
          <c:order val="49"/>
          <c:tx>
            <c:strRef>
              <c:f>'DPS and DPS3TDO'!$A$52</c:f>
              <c:strCache>
                <c:ptCount val="1"/>
                <c:pt idx="0">
                  <c:v>L40 shadow starters</c:v>
                </c:pt>
              </c:strCache>
            </c:strRef>
          </c:tx>
          <c:spPr>
            <a:solidFill>
              <a:srgbClr val="00B05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8129-4A04-9465-136316A753F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8129-4A04-9465-136316A753F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8129-4A04-9465-136316A753F4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DPS3TDO'!$C$52,'DPS and DPS3TDO'!$E$52,'DPS and DPS3TDO'!$G$52,'DPS and DPS3TDO'!$I$52,'DPS and DPS3TDO'!$K$52)</c:f>
              <c:numCache>
                <c:formatCode>General</c:formatCode>
                <c:ptCount val="5"/>
                <c:pt idx="0">
                  <c:v>878.39999999999986</c:v>
                </c:pt>
                <c:pt idx="1">
                  <c:v>878.39999999999986</c:v>
                </c:pt>
                <c:pt idx="2">
                  <c:v>878.39999999999986</c:v>
                </c:pt>
                <c:pt idx="3">
                  <c:v>878.39999999999986</c:v>
                </c:pt>
                <c:pt idx="4">
                  <c:v>878.39999999999986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129-4A04-9465-136316A753F4}"/>
            </c:ext>
          </c:extLst>
        </c:ser>
        <c:ser>
          <c:idx val="49"/>
          <c:order val="50"/>
          <c:tx>
            <c:strRef>
              <c:f>'DPS and DPS3TDO'!$A$53</c:f>
              <c:strCache>
                <c:ptCount val="1"/>
                <c:pt idx="0">
                  <c:v>L40-50 Bulu/Roserade</c:v>
                </c:pt>
              </c:strCache>
            </c:strRef>
          </c:tx>
          <c:spPr>
            <a:solidFill>
              <a:schemeClr val="accent4">
                <a:alpha val="1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alpha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8129-4A04-9465-136316A753F4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DPS3TDO'!$C$53,'DPS and DPS3TDO'!$E$53,'DPS and DPS3TDO'!$G$53,'DPS and DPS3TDO'!$I$53,'DPS and DPS3TDO'!$K$53)</c:f>
              <c:numCache>
                <c:formatCode>General</c:formatCode>
                <c:ptCount val="5"/>
                <c:pt idx="0">
                  <c:v>718.70000000000027</c:v>
                </c:pt>
                <c:pt idx="1">
                  <c:v>718.70000000000027</c:v>
                </c:pt>
                <c:pt idx="2">
                  <c:v>718.70000000000027</c:v>
                </c:pt>
                <c:pt idx="3">
                  <c:v>718.70000000000027</c:v>
                </c:pt>
                <c:pt idx="4">
                  <c:v>718.70000000000027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129-4A04-9465-136316A753F4}"/>
            </c:ext>
          </c:extLst>
        </c:ser>
        <c:ser>
          <c:idx val="50"/>
          <c:order val="51"/>
          <c:tx>
            <c:strRef>
              <c:f>'DPS and DPS3TDO'!$A$54</c:f>
              <c:strCache>
                <c:ptCount val="1"/>
                <c:pt idx="0">
                  <c:v>L50 starters</c:v>
                </c:pt>
              </c:strCache>
            </c:strRef>
          </c:tx>
          <c:spPr>
            <a:solidFill>
              <a:srgbClr val="0070C0">
                <a:alpha val="10000"/>
              </a:srgb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8129-4A04-9465-136316A753F4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2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8129-4A04-9465-136316A753F4}"/>
              </c:ext>
            </c:extLst>
          </c:dPt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DPS3TDO'!$C$54,'DPS and DPS3TDO'!$E$54,'DPS and DPS3TDO'!$G$54,'DPS and DPS3TDO'!$I$54,'DPS and DPS3TDO'!$K$54)</c:f>
              <c:numCache>
                <c:formatCode>General</c:formatCode>
                <c:ptCount val="5"/>
                <c:pt idx="0">
                  <c:v>1291.8000000000002</c:v>
                </c:pt>
                <c:pt idx="1">
                  <c:v>1291.8000000000002</c:v>
                </c:pt>
                <c:pt idx="2">
                  <c:v>1291.8000000000002</c:v>
                </c:pt>
                <c:pt idx="3">
                  <c:v>1291.8000000000002</c:v>
                </c:pt>
                <c:pt idx="4">
                  <c:v>1291.8000000000002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129-4A04-9465-136316A753F4}"/>
            </c:ext>
          </c:extLst>
        </c:ser>
        <c:ser>
          <c:idx val="51"/>
          <c:order val="52"/>
          <c:tx>
            <c:strRef>
              <c:f>'DPS and DPS3TDO'!$A$55</c:f>
              <c:strCache>
                <c:ptCount val="1"/>
                <c:pt idx="0">
                  <c:v>L40 starters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DPS3TDO'!$C$55,'DPS and DPS3TDO'!$E$55,'DPS and DPS3TDO'!$G$55,'DPS and DPS3TDO'!$I$55,'DPS and DPS3TDO'!$K$55)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129-4A04-9465-136316A753F4}"/>
            </c:ext>
          </c:extLst>
        </c:ser>
        <c:ser>
          <c:idx val="52"/>
          <c:order val="53"/>
          <c:tx>
            <c:strRef>
              <c:f>'DPS and DPS3TDO'!$A$56</c:f>
              <c:strCache>
                <c:ptCount val="1"/>
                <c:pt idx="0">
                  <c:v>L30 attackers</c:v>
                </c:pt>
              </c:strCache>
            </c:strRef>
          </c:tx>
          <c:spPr>
            <a:solidFill>
              <a:srgbClr val="FF00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DPS3TDO'!$C$56,'DPS and DPS3TDO'!$E$56,'DPS and DPS3TDO'!$G$56,'DPS and DPS3TDO'!$I$56,'DPS and DPS3TDO'!$K$56)</c:f>
              <c:numCache>
                <c:formatCode>General</c:formatCode>
                <c:ptCount val="5"/>
                <c:pt idx="0">
                  <c:v>15174.4</c:v>
                </c:pt>
                <c:pt idx="1">
                  <c:v>15174.4</c:v>
                </c:pt>
                <c:pt idx="2">
                  <c:v>15174.4</c:v>
                </c:pt>
                <c:pt idx="3">
                  <c:v>15174.4</c:v>
                </c:pt>
                <c:pt idx="4">
                  <c:v>15174.4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129-4A04-9465-136316A75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'DPS and DPS3TDO'!$A$3</c:f>
              <c:strCache>
                <c:ptCount val="1"/>
                <c:pt idx="0">
                  <c:v>Mega 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DPS3TDO'!$C$3,'DPS and DPS3TDO'!$E$3,'DPS and DPS3TDO'!$G$3,'DPS and DPS3TDO'!$I$3,'DPS and DPS3TDO'!$K$3)</c:f>
              <c:numCache>
                <c:formatCode>General</c:formatCode>
                <c:ptCount val="5"/>
                <c:pt idx="0">
                  <c:v>4513.7</c:v>
                </c:pt>
                <c:pt idx="1">
                  <c:v>5665.3</c:v>
                </c:pt>
                <c:pt idx="2">
                  <c:v>6992.3</c:v>
                </c:pt>
                <c:pt idx="3">
                  <c:v>8346.4</c:v>
                </c:pt>
                <c:pt idx="4">
                  <c:v>9910.2000000000007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129-4A04-9465-136316A753F4}"/>
            </c:ext>
          </c:extLst>
        </c:ser>
        <c:ser>
          <c:idx val="0"/>
          <c:order val="1"/>
          <c:tx>
            <c:strRef>
              <c:f>'DPS and DPS3TDO'!$A$4</c:f>
              <c:strCache>
                <c:ptCount val="1"/>
                <c:pt idx="0">
                  <c:v>Shadow Kyogre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DPS3TDO'!$C$4,'DPS and DPS3TDO'!$E$4,'DPS and DPS3TDO'!$G$4,'DPS and DPS3TDO'!$I$4,'DPS and DPS3TDO'!$K$4)</c:f>
              <c:numCache>
                <c:formatCode>General</c:formatCode>
                <c:ptCount val="5"/>
                <c:pt idx="0">
                  <c:v>3088.1</c:v>
                </c:pt>
                <c:pt idx="1">
                  <c:v>3893.9</c:v>
                </c:pt>
                <c:pt idx="2">
                  <c:v>4825.6000000000004</c:v>
                </c:pt>
                <c:pt idx="3">
                  <c:v>5779.1</c:v>
                </c:pt>
                <c:pt idx="4">
                  <c:v>6883.2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129-4A04-9465-136316A753F4}"/>
            </c:ext>
          </c:extLst>
        </c:ser>
        <c:ser>
          <c:idx val="1"/>
          <c:order val="2"/>
          <c:tx>
            <c:strRef>
              <c:f>'DPS and DPS3TDO'!$A$5</c:f>
              <c:strCache>
                <c:ptCount val="1"/>
                <c:pt idx="0">
                  <c:v>Mega Blastoise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DPS3TDO'!$C$5,'DPS and DPS3TDO'!$E$5,'DPS and DPS3TDO'!$G$5,'DPS and DPS3TDO'!$I$5,'DPS and DPS3TDO'!$K$5)</c:f>
              <c:numCache>
                <c:formatCode>General</c:formatCode>
                <c:ptCount val="5"/>
                <c:pt idx="0">
                  <c:v>3069.8</c:v>
                </c:pt>
                <c:pt idx="1">
                  <c:v>3859.3</c:v>
                </c:pt>
                <c:pt idx="2">
                  <c:v>4770.1000000000004</c:v>
                </c:pt>
                <c:pt idx="3">
                  <c:v>5700.4</c:v>
                </c:pt>
                <c:pt idx="4">
                  <c:v>6775.6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129-4A04-9465-136316A753F4}"/>
            </c:ext>
          </c:extLst>
        </c:ser>
        <c:ser>
          <c:idx val="2"/>
          <c:order val="3"/>
          <c:tx>
            <c:strRef>
              <c:f>'DPS and DPS3TDO'!$A$6</c:f>
              <c:strCache>
                <c:ptCount val="1"/>
                <c:pt idx="0">
                  <c:v>Shadow 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DPS3TDO'!$C$6,'DPS and DPS3TDO'!$E$6,'DPS and DPS3TDO'!$G$6,'DPS and DPS3TDO'!$I$6,'DPS and DPS3TDO'!$K$6)</c:f>
              <c:numCache>
                <c:formatCode>General</c:formatCode>
                <c:ptCount val="5"/>
                <c:pt idx="0">
                  <c:v>2197</c:v>
                </c:pt>
                <c:pt idx="1">
                  <c:v>2747.5</c:v>
                </c:pt>
                <c:pt idx="2">
                  <c:v>3379.3</c:v>
                </c:pt>
                <c:pt idx="3">
                  <c:v>4021.8</c:v>
                </c:pt>
                <c:pt idx="4">
                  <c:v>4761.3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129-4A04-9465-136316A753F4}"/>
            </c:ext>
          </c:extLst>
        </c:ser>
        <c:ser>
          <c:idx val="3"/>
          <c:order val="4"/>
          <c:tx>
            <c:strRef>
              <c:f>'DPS and DPS3TDO'!$A$7</c:f>
              <c:strCache>
                <c:ptCount val="1"/>
                <c:pt idx="0">
                  <c:v>Shadow Samurott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DPS3TDO'!$C$7,'DPS and DPS3TDO'!$E$7,'DPS and DPS3TDO'!$G$7,'DPS and DPS3TDO'!$I$7,'DPS and DPS3TDO'!$K$7)</c:f>
              <c:numCache>
                <c:formatCode>General</c:formatCode>
                <c:ptCount val="5"/>
                <c:pt idx="0">
                  <c:v>1913.2</c:v>
                </c:pt>
                <c:pt idx="1">
                  <c:v>2401</c:v>
                </c:pt>
                <c:pt idx="2">
                  <c:v>2962.2</c:v>
                </c:pt>
                <c:pt idx="3">
                  <c:v>3533.8</c:v>
                </c:pt>
                <c:pt idx="4">
                  <c:v>4192.8999999999996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129-4A04-9465-136316A753F4}"/>
            </c:ext>
          </c:extLst>
        </c:ser>
        <c:ser>
          <c:idx val="4"/>
          <c:order val="5"/>
          <c:tx>
            <c:strRef>
              <c:f>'DPS and DPS3TDO'!$A$8</c:f>
              <c:strCache>
                <c:ptCount val="1"/>
                <c:pt idx="0">
                  <c:v>Mega 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DPS3TDO'!$C$8,'DPS and DPS3TDO'!$E$8,'DPS and DPS3TDO'!$G$8,'DPS and DPS3TDO'!$I$8,'DPS and DPS3TDO'!$K$8)</c:f>
              <c:numCache>
                <c:formatCode>General</c:formatCode>
                <c:ptCount val="5"/>
                <c:pt idx="0">
                  <c:v>2473.8000000000002</c:v>
                </c:pt>
                <c:pt idx="1">
                  <c:v>3144.8</c:v>
                </c:pt>
                <c:pt idx="2">
                  <c:v>3925.5</c:v>
                </c:pt>
                <c:pt idx="3">
                  <c:v>4728.5</c:v>
                </c:pt>
                <c:pt idx="4">
                  <c:v>5662.3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129-4A04-9465-136316A753F4}"/>
            </c:ext>
          </c:extLst>
        </c:ser>
        <c:ser>
          <c:idx val="5"/>
          <c:order val="6"/>
          <c:tx>
            <c:strRef>
              <c:f>'DPS and DPS3TDO'!$A$9</c:f>
              <c:strCache>
                <c:ptCount val="1"/>
                <c:pt idx="0">
                  <c:v>Shadow Feraligatr</c:v>
                </c:pt>
              </c:strCache>
            </c:strRef>
          </c:tx>
          <c:spPr>
            <a:ln w="222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DPS3TDO'!$C$9,'DPS and DPS3TDO'!$E$9,'DPS and DPS3TDO'!$G$9,'DPS and DPS3TDO'!$I$9,'DPS and DPS3TDO'!$K$9)</c:f>
              <c:numCache>
                <c:formatCode>General</c:formatCode>
                <c:ptCount val="5"/>
                <c:pt idx="0">
                  <c:v>1876.2</c:v>
                </c:pt>
                <c:pt idx="1">
                  <c:v>2351.4</c:v>
                </c:pt>
                <c:pt idx="2">
                  <c:v>2897.7</c:v>
                </c:pt>
                <c:pt idx="3">
                  <c:v>3453.9</c:v>
                </c:pt>
                <c:pt idx="4">
                  <c:v>4094.9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129-4A04-9465-136316A753F4}"/>
            </c:ext>
          </c:extLst>
        </c:ser>
        <c:ser>
          <c:idx val="6"/>
          <c:order val="7"/>
          <c:tx>
            <c:strRef>
              <c:f>'DPS and DPS3TDO'!$A$10</c:f>
              <c:strCache>
                <c:ptCount val="1"/>
                <c:pt idx="0">
                  <c:v>Shadow Kingler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DPS3TDO'!$C$10,'DPS and DPS3TDO'!$E$10,'DPS and DPS3TDO'!$G$10,'DPS and DPS3TDO'!$I$10,'DPS and DPS3TDO'!$K$10)</c:f>
              <c:numCache>
                <c:formatCode>General</c:formatCode>
                <c:ptCount val="5"/>
                <c:pt idx="0">
                  <c:v>2055</c:v>
                </c:pt>
                <c:pt idx="1">
                  <c:v>2608.6999999999998</c:v>
                </c:pt>
                <c:pt idx="2">
                  <c:v>3250.9</c:v>
                </c:pt>
                <c:pt idx="3">
                  <c:v>3909.7</c:v>
                </c:pt>
                <c:pt idx="4">
                  <c:v>4674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129-4A04-9465-136316A753F4}"/>
            </c:ext>
          </c:extLst>
        </c:ser>
        <c:ser>
          <c:idx val="7"/>
          <c:order val="8"/>
          <c:tx>
            <c:strRef>
              <c:f>'DPS and DPS3TDO'!$A$11</c:f>
              <c:strCache>
                <c:ptCount val="1"/>
                <c:pt idx="0">
                  <c:v>Inteleon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DPS3TDO'!$C$11,'DPS and DPS3TDO'!$E$11,'DPS and DPS3TDO'!$G$11,'DPS and DPS3TDO'!$I$11,'DPS and DPS3TDO'!$K$11)</c:f>
              <c:numCache>
                <c:formatCode>General</c:formatCode>
                <c:ptCount val="5"/>
                <c:pt idx="0">
                  <c:v>1834.6</c:v>
                </c:pt>
                <c:pt idx="1">
                  <c:v>2304.4</c:v>
                </c:pt>
                <c:pt idx="2">
                  <c:v>2845</c:v>
                </c:pt>
                <c:pt idx="3">
                  <c:v>3395.9</c:v>
                </c:pt>
                <c:pt idx="4">
                  <c:v>4031.4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129-4A04-9465-136316A753F4}"/>
            </c:ext>
          </c:extLst>
        </c:ser>
        <c:ser>
          <c:idx val="8"/>
          <c:order val="9"/>
          <c:tx>
            <c:strRef>
              <c:f>'DPS and DPS3TDO'!$A$12</c:f>
              <c:strCache>
                <c:ptCount val="1"/>
                <c:pt idx="0">
                  <c:v>Shadow Empoleon</c:v>
                </c:pt>
              </c:strCache>
            </c:strRef>
          </c:tx>
          <c:spPr>
            <a:ln w="9525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DPS3TDO'!$C$12,'DPS and DPS3TDO'!$E$12,'DPS and DPS3TDO'!$G$12,'DPS and DPS3TDO'!$I$12,'DPS and DPS3TDO'!$K$12)</c:f>
              <c:numCache>
                <c:formatCode>General</c:formatCode>
                <c:ptCount val="5"/>
                <c:pt idx="0">
                  <c:v>1809.1</c:v>
                </c:pt>
                <c:pt idx="1">
                  <c:v>2276.3000000000002</c:v>
                </c:pt>
                <c:pt idx="2">
                  <c:v>2815.1</c:v>
                </c:pt>
                <c:pt idx="3">
                  <c:v>3364.9</c:v>
                </c:pt>
                <c:pt idx="4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129-4A04-9465-136316A753F4}"/>
            </c:ext>
          </c:extLst>
        </c:ser>
        <c:ser>
          <c:idx val="9"/>
          <c:order val="10"/>
          <c:tx>
            <c:strRef>
              <c:f>'DPS and DPS3TDO'!$A$13</c:f>
              <c:strCache>
                <c:ptCount val="1"/>
                <c:pt idx="0">
                  <c:v>Shadow 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DPS3TDO'!$C$13,'DPS and DPS3TDO'!$E$13,'DPS and DPS3TDO'!$G$13,'DPS and DPS3TDO'!$I$13,'DPS and DPS3TDO'!$K$13)</c:f>
              <c:numCache>
                <c:formatCode>General</c:formatCode>
                <c:ptCount val="5"/>
                <c:pt idx="0">
                  <c:v>1447.7</c:v>
                </c:pt>
                <c:pt idx="1">
                  <c:v>1845.1</c:v>
                </c:pt>
                <c:pt idx="2">
                  <c:v>2307.6</c:v>
                </c:pt>
                <c:pt idx="3">
                  <c:v>2783.4</c:v>
                </c:pt>
                <c:pt idx="4">
                  <c:v>3336.7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129-4A04-9465-136316A753F4}"/>
            </c:ext>
          </c:extLst>
        </c:ser>
        <c:ser>
          <c:idx val="10"/>
          <c:order val="11"/>
          <c:tx>
            <c:strRef>
              <c:f>'DPS and DPS3TDO'!$A$14</c:f>
              <c:strCache>
                <c:ptCount val="1"/>
                <c:pt idx="0">
                  <c:v>Kyogre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DPS3TDO'!$C$14,'DPS and DPS3TDO'!$E$14,'DPS and DPS3TDO'!$G$14,'DPS and DPS3TDO'!$I$14,'DPS and DPS3TDO'!$K$14)</c:f>
              <c:numCache>
                <c:formatCode>General</c:formatCode>
                <c:ptCount val="5"/>
                <c:pt idx="0">
                  <c:v>1737</c:v>
                </c:pt>
                <c:pt idx="1">
                  <c:v>2190.4</c:v>
                </c:pt>
                <c:pt idx="2">
                  <c:v>2714.9</c:v>
                </c:pt>
                <c:pt idx="3">
                  <c:v>3251.9</c:v>
                </c:pt>
                <c:pt idx="4">
                  <c:v>3873.9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129-4A04-9465-136316A753F4}"/>
            </c:ext>
          </c:extLst>
        </c:ser>
        <c:ser>
          <c:idx val="11"/>
          <c:order val="12"/>
          <c:tx>
            <c:strRef>
              <c:f>'DPS and DPS3TDO'!$A$15</c:f>
              <c:strCache>
                <c:ptCount val="1"/>
                <c:pt idx="0">
                  <c:v>Primarina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DPS3TDO'!$C$15,'DPS and DPS3TDO'!$E$15,'DPS and DPS3TDO'!$G$15,'DPS and DPS3TDO'!$I$15,'DPS and DPS3TDO'!$K$15)</c:f>
              <c:numCache>
                <c:formatCode>General</c:formatCode>
                <c:ptCount val="5"/>
                <c:pt idx="0">
                  <c:v>1415.3</c:v>
                </c:pt>
                <c:pt idx="1">
                  <c:v>1783.3</c:v>
                </c:pt>
                <c:pt idx="2">
                  <c:v>2208.1999999999998</c:v>
                </c:pt>
                <c:pt idx="3">
                  <c:v>2642.6</c:v>
                </c:pt>
                <c:pt idx="4">
                  <c:v>3145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129-4A04-9465-136316A753F4}"/>
            </c:ext>
          </c:extLst>
        </c:ser>
        <c:ser>
          <c:idx val="12"/>
          <c:order val="13"/>
          <c:tx>
            <c:strRef>
              <c:f>'DPS and DPS3TDO'!$A$16</c:f>
              <c:strCache>
                <c:ptCount val="1"/>
                <c:pt idx="0">
                  <c:v>Greninja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DPS3TDO'!$C$16,'DPS and DPS3TDO'!$E$16,'DPS and DPS3TDO'!$G$16,'DPS and DPS3TDO'!$I$16,'DPS and DPS3TDO'!$K$16)</c:f>
              <c:numCache>
                <c:formatCode>General</c:formatCode>
                <c:ptCount val="5"/>
                <c:pt idx="0">
                  <c:v>1144.0999999999999</c:v>
                </c:pt>
                <c:pt idx="1">
                  <c:v>1445.7</c:v>
                </c:pt>
                <c:pt idx="2">
                  <c:v>1794.5</c:v>
                </c:pt>
                <c:pt idx="3">
                  <c:v>2151.5</c:v>
                </c:pt>
                <c:pt idx="4">
                  <c:v>2564.6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129-4A04-9465-136316A753F4}"/>
            </c:ext>
          </c:extLst>
        </c:ser>
        <c:ser>
          <c:idx val="13"/>
          <c:order val="14"/>
          <c:tx>
            <c:strRef>
              <c:f>'DPS and DPS3TDO'!$A$17</c:f>
              <c:strCache>
                <c:ptCount val="1"/>
                <c:pt idx="0">
                  <c:v>Swampert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DPS3TDO'!$C$17,'DPS and DPS3TDO'!$E$17,'DPS and DPS3TDO'!$G$17,'DPS and DPS3TDO'!$I$17,'DPS and DPS3TDO'!$K$17)</c:f>
              <c:numCache>
                <c:formatCode>General</c:formatCode>
                <c:ptCount val="5"/>
                <c:pt idx="0">
                  <c:v>1221.3</c:v>
                </c:pt>
                <c:pt idx="1">
                  <c:v>1527.5</c:v>
                </c:pt>
                <c:pt idx="2">
                  <c:v>1879.1</c:v>
                </c:pt>
                <c:pt idx="3">
                  <c:v>2236.8000000000002</c:v>
                </c:pt>
                <c:pt idx="4">
                  <c:v>2648.8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129-4A04-9465-136316A753F4}"/>
            </c:ext>
          </c:extLst>
        </c:ser>
        <c:ser>
          <c:idx val="14"/>
          <c:order val="15"/>
          <c:tx>
            <c:strRef>
              <c:f>'DPS and DPS3TDO'!$A$18</c:f>
              <c:strCache>
                <c:ptCount val="1"/>
                <c:pt idx="0">
                  <c:v>Kingler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DPS3TDO'!$C$18,'DPS and DPS3TDO'!$E$18,'DPS and DPS3TDO'!$G$18,'DPS and DPS3TDO'!$I$18,'DPS and DPS3TDO'!$K$18)</c:f>
              <c:numCache>
                <c:formatCode>General</c:formatCode>
                <c:ptCount val="5"/>
                <c:pt idx="0">
                  <c:v>1153.0999999999999</c:v>
                </c:pt>
                <c:pt idx="1">
                  <c:v>1462.5</c:v>
                </c:pt>
                <c:pt idx="2">
                  <c:v>1821.4</c:v>
                </c:pt>
                <c:pt idx="3">
                  <c:v>2189.6</c:v>
                </c:pt>
                <c:pt idx="4">
                  <c:v>2616.6999999999998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129-4A04-9465-136316A753F4}"/>
            </c:ext>
          </c:extLst>
        </c:ser>
        <c:ser>
          <c:idx val="15"/>
          <c:order val="16"/>
          <c:tx>
            <c:strRef>
              <c:f>'DPS and DPS3TDO'!$A$19</c:f>
              <c:strCache>
                <c:ptCount val="1"/>
                <c:pt idx="0">
                  <c:v>Samurott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DPS3TDO'!$C$19,'DPS and DPS3TDO'!$E$19,'DPS and DPS3TDO'!$G$19,'DPS and DPS3TDO'!$I$19,'DPS and DPS3TDO'!$K$19)</c:f>
              <c:numCache>
                <c:formatCode>General</c:formatCode>
                <c:ptCount val="5"/>
                <c:pt idx="0">
                  <c:v>1037.3</c:v>
                </c:pt>
                <c:pt idx="1">
                  <c:v>1302.8</c:v>
                </c:pt>
                <c:pt idx="2">
                  <c:v>1608.5</c:v>
                </c:pt>
                <c:pt idx="3">
                  <c:v>1920.2</c:v>
                </c:pt>
                <c:pt idx="4">
                  <c:v>2280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129-4A04-9465-136316A753F4}"/>
            </c:ext>
          </c:extLst>
        </c:ser>
        <c:ser>
          <c:idx val="16"/>
          <c:order val="17"/>
          <c:tx>
            <c:strRef>
              <c:f>'DPS and DPS3TDO'!$A$20</c:f>
              <c:strCache>
                <c:ptCount val="1"/>
                <c:pt idx="0">
                  <c:v>Empoleon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DPS3TDO'!$C$20,'DPS and DPS3TDO'!$E$20,'DPS and DPS3TDO'!$G$20,'DPS and DPS3TDO'!$I$20,'DPS and DPS3TDO'!$K$20)</c:f>
              <c:numCache>
                <c:formatCode>General</c:formatCode>
                <c:ptCount val="5"/>
                <c:pt idx="0">
                  <c:v>995.1</c:v>
                </c:pt>
                <c:pt idx="1">
                  <c:v>1252.5</c:v>
                </c:pt>
                <c:pt idx="2">
                  <c:v>1549.5</c:v>
                </c:pt>
                <c:pt idx="3">
                  <c:v>1852.9</c:v>
                </c:pt>
                <c:pt idx="4">
                  <c:v>2203.5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129-4A04-9465-136316A753F4}"/>
            </c:ext>
          </c:extLst>
        </c:ser>
        <c:ser>
          <c:idx val="17"/>
          <c:order val="18"/>
          <c:tx>
            <c:strRef>
              <c:f>'DPS and DPS3TDO'!$A$21</c:f>
              <c:strCache>
                <c:ptCount val="1"/>
                <c:pt idx="0">
                  <c:v>Feraligatr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DPS3TDO'!$C$21,'DPS and DPS3TDO'!$E$21,'DPS and DPS3TDO'!$G$21,'DPS and DPS3TDO'!$I$21,'DPS and DPS3TDO'!$K$21)</c:f>
              <c:numCache>
                <c:formatCode>General</c:formatCode>
                <c:ptCount val="5"/>
                <c:pt idx="0">
                  <c:v>1052.5999999999999</c:v>
                </c:pt>
                <c:pt idx="1">
                  <c:v>1318.8</c:v>
                </c:pt>
                <c:pt idx="2">
                  <c:v>1624.9</c:v>
                </c:pt>
                <c:pt idx="3">
                  <c:v>1936.7</c:v>
                </c:pt>
                <c:pt idx="4">
                  <c:v>2296.1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129-4A04-9465-136316A753F4}"/>
            </c:ext>
          </c:extLst>
        </c:ser>
        <c:ser>
          <c:idx val="18"/>
          <c:order val="19"/>
          <c:tx>
            <c:strRef>
              <c:f>'DPS and DPS3TDO'!$A$22</c:f>
              <c:strCache>
                <c:ptCount val="1"/>
                <c:pt idx="0">
                  <c:v>Shadow Blastoise</c:v>
                </c:pt>
              </c:strCache>
            </c:strRef>
          </c:tx>
          <c:spPr>
            <a:ln w="95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DPS3TDO'!$C$22,'DPS and DPS3TDO'!$E$22,'DPS and DPS3TDO'!$G$22,'DPS and DPS3TDO'!$I$22,'DPS and DPS3TDO'!$K$22)</c:f>
              <c:numCache>
                <c:formatCode>General</c:formatCode>
                <c:ptCount val="5"/>
                <c:pt idx="0">
                  <c:v>987.6</c:v>
                </c:pt>
                <c:pt idx="1">
                  <c:v>1237.8</c:v>
                </c:pt>
                <c:pt idx="2">
                  <c:v>1525.4</c:v>
                </c:pt>
                <c:pt idx="3">
                  <c:v>1818.4</c:v>
                </c:pt>
                <c:pt idx="4">
                  <c:v>2156.1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129-4A04-9465-136316A753F4}"/>
            </c:ext>
          </c:extLst>
        </c:ser>
        <c:ser>
          <c:idx val="19"/>
          <c:order val="20"/>
          <c:tx>
            <c:strRef>
              <c:f>'DPS and DPS3TDO'!$A$23</c:f>
              <c:strCache>
                <c:ptCount val="1"/>
                <c:pt idx="0">
                  <c:v>Clawitzer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DPS3TDO'!$C$23,'DPS and DPS3TDO'!$E$23,'DPS and DPS3TDO'!$G$23,'DPS and DPS3TDO'!$I$23,'DPS and DPS3TDO'!$K$23)</c:f>
              <c:numCache>
                <c:formatCode>General</c:formatCode>
                <c:ptCount val="5"/>
                <c:pt idx="0">
                  <c:v>965.8</c:v>
                </c:pt>
                <c:pt idx="1">
                  <c:v>1212.2</c:v>
                </c:pt>
                <c:pt idx="2">
                  <c:v>1495.9</c:v>
                </c:pt>
                <c:pt idx="3">
                  <c:v>1784.9</c:v>
                </c:pt>
                <c:pt idx="4">
                  <c:v>2118.4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129-4A04-9465-136316A753F4}"/>
            </c:ext>
          </c:extLst>
        </c:ser>
        <c:ser>
          <c:idx val="20"/>
          <c:order val="21"/>
          <c:tx>
            <c:strRef>
              <c:f>'DPS and DPS3TDO'!$A$24</c:f>
              <c:strCache>
                <c:ptCount val="1"/>
                <c:pt idx="0">
                  <c:v>Gyarados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DPS3TDO'!$C$24,'DPS and DPS3TDO'!$E$24,'DPS and DPS3TDO'!$G$24,'DPS and DPS3TDO'!$I$24,'DPS and DPS3TDO'!$K$24)</c:f>
              <c:numCache>
                <c:formatCode>General</c:formatCode>
                <c:ptCount val="5"/>
                <c:pt idx="0">
                  <c:v>831.6</c:v>
                </c:pt>
                <c:pt idx="1">
                  <c:v>1058</c:v>
                </c:pt>
                <c:pt idx="2">
                  <c:v>1321.3</c:v>
                </c:pt>
                <c:pt idx="3">
                  <c:v>1591.9</c:v>
                </c:pt>
                <c:pt idx="4">
                  <c:v>1906.6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129-4A04-9465-136316A753F4}"/>
            </c:ext>
          </c:extLst>
        </c:ser>
        <c:ser>
          <c:idx val="21"/>
          <c:order val="22"/>
          <c:tx>
            <c:strRef>
              <c:f>'DPS and DPS3TDO'!$A$25</c:f>
              <c:strCache>
                <c:ptCount val="1"/>
                <c:pt idx="0">
                  <c:v>Primal Kyogre</c:v>
                </c:pt>
              </c:strCache>
            </c:strRef>
          </c:tx>
          <c:spPr>
            <a:ln w="9525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DPS3TDO'!$C$25,'DPS and DPS3TDO'!$E$25,'DPS and DPS3TDO'!$G$25,'DPS and DPS3TDO'!$I$25,'DPS and DPS3TDO'!$K$25)</c:f>
              <c:numCache>
                <c:formatCode>General</c:formatCode>
                <c:ptCount val="5"/>
                <c:pt idx="0">
                  <c:v>3977.3</c:v>
                </c:pt>
                <c:pt idx="1">
                  <c:v>5020.5</c:v>
                </c:pt>
                <c:pt idx="2">
                  <c:v>6228.4</c:v>
                </c:pt>
                <c:pt idx="3">
                  <c:v>7466</c:v>
                </c:pt>
                <c:pt idx="4">
                  <c:v>8900.5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129-4A04-9465-136316A753F4}"/>
            </c:ext>
          </c:extLst>
        </c:ser>
        <c:ser>
          <c:idx val="22"/>
          <c:order val="23"/>
          <c:tx>
            <c:strRef>
              <c:f>'DPS and DPS3TDO'!$A$26</c:f>
              <c:strCache>
                <c:ptCount val="1"/>
                <c:pt idx="0">
                  <c:v>Crawdaunt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DPS3TDO'!$C$26,'DPS and DPS3TDO'!$E$26,'DPS and DPS3TDO'!$G$26,'DPS and DPS3TDO'!$I$26,'DPS and DPS3TDO'!$K$26)</c:f>
              <c:numCache>
                <c:formatCode>General</c:formatCode>
                <c:ptCount val="5"/>
                <c:pt idx="0">
                  <c:v>746.7</c:v>
                </c:pt>
                <c:pt idx="1">
                  <c:v>942.7</c:v>
                </c:pt>
                <c:pt idx="2">
                  <c:v>1169.0999999999999</c:v>
                </c:pt>
                <c:pt idx="3">
                  <c:v>1400.6</c:v>
                </c:pt>
                <c:pt idx="4">
                  <c:v>1668.3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129-4A04-9465-136316A753F4}"/>
            </c:ext>
          </c:extLst>
        </c:ser>
        <c:ser>
          <c:idx val="26"/>
          <c:order val="27"/>
          <c:tx>
            <c:strRef>
              <c:f>'DPS and DPS3TDO'!$A$30</c:f>
              <c:strCache>
                <c:ptCount val="1"/>
                <c:pt idx="0">
                  <c:v>Blastoise</c:v>
                </c:pt>
              </c:strCache>
            </c:strRef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('DPS and DPS3TDO'!$C$30,'DPS and DPS3TDO'!$E$30,'DPS and DPS3TDO'!$G$30,'DPS and DPS3TDO'!$I$30,'DPS and DPS3TDO'!$K$30)</c:f>
              <c:numCache>
                <c:formatCode>General</c:formatCode>
                <c:ptCount val="5"/>
                <c:pt idx="0">
                  <c:v>562</c:v>
                </c:pt>
                <c:pt idx="1">
                  <c:v>703.9</c:v>
                </c:pt>
                <c:pt idx="2">
                  <c:v>867</c:v>
                </c:pt>
                <c:pt idx="3">
                  <c:v>1033.0999999999999</c:v>
                </c:pt>
                <c:pt idx="4">
                  <c:v>1224.5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129-4A04-9465-136316A75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10"/>
          <c:orientation val="minMax"/>
          <c:max val="11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log(DPS</a:t>
                </a:r>
                <a:r>
                  <a:rPr lang="en-US" sz="1400" baseline="30000"/>
                  <a:t>3</a:t>
                </a:r>
                <a:r>
                  <a:rPr lang="en-US" sz="1400"/>
                  <a:t>*TDO)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0</xdr:row>
      <xdr:rowOff>100013</xdr:rowOff>
    </xdr:from>
    <xdr:to>
      <xdr:col>26</xdr:col>
      <xdr:colOff>499644</xdr:colOff>
      <xdr:row>69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2F1C4-8B56-4842-8313-E4279B5C1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500062</xdr:colOff>
      <xdr:row>0</xdr:row>
      <xdr:rowOff>100013</xdr:rowOff>
    </xdr:from>
    <xdr:to>
      <xdr:col>41</xdr:col>
      <xdr:colOff>37681</xdr:colOff>
      <xdr:row>69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6244BE-60F8-415F-8640-8ABBE26C3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0.30107</cdr:x>
      <cdr:y>0.31496</cdr:y>
    </cdr:from>
    <cdr:to>
      <cdr:x>0.50369</cdr:x>
      <cdr:y>0.35637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649844">
          <a:off x="2785818" y="2677477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Mega Blastoise</a:t>
          </a:r>
        </a:p>
      </cdr:txBody>
    </cdr:sp>
  </cdr:relSizeAnchor>
  <cdr:relSizeAnchor xmlns:cdr="http://schemas.openxmlformats.org/drawingml/2006/chartDrawing">
    <cdr:from>
      <cdr:x>0.52525</cdr:x>
      <cdr:y>0.22376</cdr:y>
    </cdr:from>
    <cdr:to>
      <cdr:x>0.72787</cdr:x>
      <cdr:y>0.26517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866522">
          <a:off x="4860215" y="1902201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Kyogre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0.5211</cdr:x>
      <cdr:y>0.3324</cdr:y>
    </cdr:from>
    <cdr:to>
      <cdr:x>0.74947</cdr:x>
      <cdr:y>0.38131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606924">
          <a:off x="4821829" y="2825774"/>
          <a:ext cx="2113135" cy="415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</a:t>
          </a:r>
          <a:r>
            <a:rPr lang="en-US" altLang="zh-CN" sz="1100" b="0" baseline="0">
              <a:solidFill>
                <a:srgbClr val="C00000"/>
              </a:solidFill>
            </a:rPr>
            <a:t> Samurott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0.31132</cdr:x>
      <cdr:y>0.40303</cdr:y>
    </cdr:from>
    <cdr:to>
      <cdr:x>0.51393</cdr:x>
      <cdr:y>0.44444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584378">
          <a:off x="2880651" y="3426179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Mega Gyarados</a:t>
          </a:r>
        </a:p>
      </cdr:txBody>
    </cdr:sp>
  </cdr:relSizeAnchor>
  <cdr:relSizeAnchor xmlns:cdr="http://schemas.openxmlformats.org/drawingml/2006/chartDrawing">
    <cdr:from>
      <cdr:x>0.55414</cdr:x>
      <cdr:y>0.35779</cdr:y>
    </cdr:from>
    <cdr:to>
      <cdr:x>0.78631</cdr:x>
      <cdr:y>0.3992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556329">
          <a:off x="5127527" y="3041589"/>
          <a:ext cx="214830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Shadow Kingler</a:t>
          </a:r>
          <a:r>
            <a:rPr lang="en-US" altLang="zh-CN" sz="1100" b="0">
              <a:solidFill>
                <a:srgbClr val="C00000"/>
              </a:solidFill>
            </a:rPr>
            <a:t>, Inteleon (HC)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0.30353</cdr:x>
      <cdr:y>0.4506</cdr:y>
    </cdr:from>
    <cdr:to>
      <cdr:x>0.50614</cdr:x>
      <cdr:y>0.49201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547427">
          <a:off x="2808594" y="3830559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Shadow Feraligatr</a:t>
          </a:r>
        </a:p>
      </cdr:txBody>
    </cdr:sp>
  </cdr:relSizeAnchor>
  <cdr:relSizeAnchor xmlns:cdr="http://schemas.openxmlformats.org/drawingml/2006/chartDrawing">
    <cdr:from>
      <cdr:x>0.50615</cdr:x>
      <cdr:y>0.53935</cdr:y>
    </cdr:from>
    <cdr:to>
      <cdr:x>0.70876</cdr:x>
      <cdr:y>0.58076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200172">
          <a:off x="4683480" y="4585065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Kingler</a:t>
          </a:r>
        </a:p>
      </cdr:txBody>
    </cdr:sp>
  </cdr:relSizeAnchor>
  <cdr:relSizeAnchor xmlns:cdr="http://schemas.openxmlformats.org/drawingml/2006/chartDrawing">
    <cdr:from>
      <cdr:x>0.56026</cdr:x>
      <cdr:y>0.45707</cdr:y>
    </cdr:from>
    <cdr:to>
      <cdr:x>0.76287</cdr:x>
      <cdr:y>0.49848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704654">
          <a:off x="5184141" y="3885588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F0"/>
              </a:solidFill>
            </a:rPr>
            <a:t>Primarina (Hydro Cannon)</a:t>
          </a:r>
        </a:p>
      </cdr:txBody>
    </cdr:sp>
  </cdr:relSizeAnchor>
  <cdr:relSizeAnchor xmlns:cdr="http://schemas.openxmlformats.org/drawingml/2006/chartDrawing">
    <cdr:from>
      <cdr:x>0.33265</cdr:x>
      <cdr:y>0.65049</cdr:y>
    </cdr:from>
    <cdr:to>
      <cdr:x>0.53527</cdr:x>
      <cdr:y>0.6919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20281354">
          <a:off x="3078062" y="5529889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Samurott</a:t>
          </a:r>
        </a:p>
      </cdr:txBody>
    </cdr:sp>
  </cdr:relSizeAnchor>
  <cdr:relSizeAnchor xmlns:cdr="http://schemas.openxmlformats.org/drawingml/2006/chartDrawing">
    <cdr:from>
      <cdr:x>0.33493</cdr:x>
      <cdr:y>0.71224</cdr:y>
    </cdr:from>
    <cdr:to>
      <cdr:x>0.53754</cdr:x>
      <cdr:y>0.75365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19923418">
          <a:off x="3099121" y="6054759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Clawitzer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0.75351</cdr:y>
    </cdr:from>
    <cdr:to>
      <cdr:x>0.9483</cdr:x>
      <cdr:y>0.79059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183196" y="6405670"/>
          <a:ext cx="1591537" cy="315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0.09854</cdr:x>
      <cdr:y>0.6444</cdr:y>
    </cdr:from>
    <cdr:to>
      <cdr:x>0.33299</cdr:x>
      <cdr:y>0.77184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911802" y="5478050"/>
          <a:ext cx="2169394" cy="108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7030A0"/>
              </a:solidFill>
            </a:rPr>
            <a:t>L40 starters</a:t>
          </a:r>
          <a:r>
            <a:rPr lang="en-US" sz="1600" b="1" baseline="0">
              <a:solidFill>
                <a:srgbClr val="7030A0"/>
              </a:solidFill>
            </a:rPr>
            <a:t> &amp; Kingler</a:t>
          </a:r>
        </a:p>
        <a:p xmlns:a="http://schemas.openxmlformats.org/drawingml/2006/main">
          <a:pPr algn="l"/>
          <a:r>
            <a:rPr lang="en-US" sz="1600" b="1" baseline="0">
              <a:solidFill>
                <a:srgbClr val="7030A0"/>
              </a:solidFill>
            </a:rPr>
            <a:t>L30 Kyogre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0.48076</cdr:y>
    </cdr:from>
    <cdr:to>
      <cdr:x>0.369</cdr:x>
      <cdr:y>0.56006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911802" y="4087000"/>
          <a:ext cx="2502599" cy="674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rgbClr val="00B050"/>
              </a:solidFill>
            </a:rPr>
            <a:t>L40 Kyogre, L30 shadows</a:t>
          </a:r>
        </a:p>
        <a:p xmlns:a="http://schemas.openxmlformats.org/drawingml/2006/main">
          <a:pPr algn="l"/>
          <a:r>
            <a:rPr lang="en-US" sz="1400" b="1">
              <a:solidFill>
                <a:srgbClr val="00B050"/>
              </a:solidFill>
            </a:rPr>
            <a:t>L50 starters &amp; Kingler</a:t>
          </a:r>
        </a:p>
      </cdr:txBody>
    </cdr:sp>
  </cdr:relSizeAnchor>
  <cdr:relSizeAnchor xmlns:cdr="http://schemas.openxmlformats.org/drawingml/2006/chartDrawing">
    <cdr:from>
      <cdr:x>0.09854</cdr:x>
      <cdr:y>0.34575</cdr:y>
    </cdr:from>
    <cdr:to>
      <cdr:x>0.42459</cdr:x>
      <cdr:y>0.44647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1802" y="2939227"/>
          <a:ext cx="3016980" cy="8562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chemeClr val="accent4"/>
              </a:solidFill>
            </a:rPr>
            <a:t>L40 shadows</a:t>
          </a:r>
        </a:p>
        <a:p xmlns:a="http://schemas.openxmlformats.org/drawingml/2006/main">
          <a:r>
            <a:rPr lang="en-US" sz="1600" b="1">
              <a:solidFill>
                <a:schemeClr val="accent4"/>
              </a:solidFill>
            </a:rPr>
            <a:t>L50 Kyogre</a:t>
          </a:r>
        </a:p>
      </cdr:txBody>
    </cdr:sp>
  </cdr:relSizeAnchor>
  <cdr:relSizeAnchor xmlns:cdr="http://schemas.openxmlformats.org/drawingml/2006/chartDrawing">
    <cdr:from>
      <cdr:x>0.09854</cdr:x>
      <cdr:y>0.26779</cdr:y>
    </cdr:from>
    <cdr:to>
      <cdr:x>0.35347</cdr:x>
      <cdr:y>0.35735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1802" y="2276478"/>
          <a:ext cx="2358898" cy="761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shadows</a:t>
          </a:r>
        </a:p>
        <a:p xmlns:a="http://schemas.openxmlformats.org/drawingml/2006/main">
          <a:r>
            <a:rPr lang="en-US" sz="1600" b="1">
              <a:solidFill>
                <a:srgbClr val="0070C0"/>
              </a:solidFill>
            </a:rPr>
            <a:t>L40</a:t>
          </a:r>
          <a:r>
            <a:rPr lang="en-US" sz="1600" b="1" baseline="0">
              <a:solidFill>
                <a:srgbClr val="0070C0"/>
              </a:solidFill>
            </a:rPr>
            <a:t> Mega Blastoise</a:t>
          </a:r>
          <a:endParaRPr lang="en-US" sz="16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0.09827</cdr:x>
      <cdr:y>0.2011</cdr:y>
    </cdr:from>
    <cdr:to>
      <cdr:x>0.32009</cdr:x>
      <cdr:y>0.29066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909330" y="1709582"/>
          <a:ext cx="2052527" cy="761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FF0000"/>
              </a:solidFill>
            </a:rPr>
            <a:t>OP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0.31749</cdr:x>
      <cdr:y>0.06147</cdr:y>
    </cdr:from>
    <cdr:to>
      <cdr:x>0.76174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2937775" y="533954"/>
          <a:ext cx="4110698" cy="8296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0.09393</cdr:x>
      <cdr:y>0.06507</cdr:y>
    </cdr:from>
    <cdr:to>
      <cdr:x>0.33299</cdr:x>
      <cdr:y>0.18208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69145" y="553164"/>
          <a:ext cx="2212051" cy="994709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30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00B0F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00B0F0"/>
                  </a:solidFill>
                </a:rPr>
                <a:t>Hydro Cannon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0"/>
            <a:ext cx="2224087" cy="276226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2"/>
            <a:ext cx="2224087" cy="276227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8"/>
            <a:ext cx="2224087" cy="276225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0.42117</cdr:x>
      <cdr:y>0.69021</cdr:y>
    </cdr:from>
    <cdr:to>
      <cdr:x>0.46161</cdr:x>
      <cdr:y>0.72247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3897126" y="5867476"/>
          <a:ext cx="374197" cy="274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rgbClr val="00B0F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0.54123</cdr:x>
      <cdr:y>0.15059</cdr:y>
    </cdr:from>
    <cdr:to>
      <cdr:x>0.74385</cdr:x>
      <cdr:y>0.192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7234CCC1-43DF-3D4A-A6E9-4D2854DCAE2E}"/>
            </a:ext>
          </a:extLst>
        </cdr:cNvPr>
        <cdr:cNvSpPr txBox="1"/>
      </cdr:nvSpPr>
      <cdr:spPr>
        <a:xfrm xmlns:a="http://schemas.openxmlformats.org/drawingml/2006/main" rot="20871129">
          <a:off x="5008107" y="1280149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Mega Swampert</a:t>
          </a:r>
        </a:p>
      </cdr:txBody>
    </cdr:sp>
  </cdr:relSizeAnchor>
  <cdr:relSizeAnchor xmlns:cdr="http://schemas.openxmlformats.org/drawingml/2006/chartDrawing">
    <cdr:from>
      <cdr:x>0.28833</cdr:x>
      <cdr:y>0.36811</cdr:y>
    </cdr:from>
    <cdr:to>
      <cdr:x>0.49094</cdr:x>
      <cdr:y>0.40952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488430">
          <a:off x="2667964" y="3129321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Shadow Swampert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0.33532</cdr:x>
      <cdr:y>0.52426</cdr:y>
    </cdr:from>
    <cdr:to>
      <cdr:x>0.53793</cdr:x>
      <cdr:y>0.56567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38A8BDFB-F781-10E2-CBC0-E33B7A6E2CC1}"/>
            </a:ext>
          </a:extLst>
        </cdr:cNvPr>
        <cdr:cNvSpPr txBox="1"/>
      </cdr:nvSpPr>
      <cdr:spPr>
        <a:xfrm xmlns:a="http://schemas.openxmlformats.org/drawingml/2006/main" rot="20382487">
          <a:off x="3102797" y="4456747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Kyogre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0.5137</cdr:x>
      <cdr:y>0.67518</cdr:y>
    </cdr:from>
    <cdr:to>
      <cdr:x>0.71631</cdr:x>
      <cdr:y>0.71659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E10BCFE-1C2C-09D3-D024-B2523794095C}"/>
            </a:ext>
          </a:extLst>
        </cdr:cNvPr>
        <cdr:cNvSpPr txBox="1"/>
      </cdr:nvSpPr>
      <cdr:spPr>
        <a:xfrm xmlns:a="http://schemas.openxmlformats.org/drawingml/2006/main" rot="20358224">
          <a:off x="4753360" y="5739732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Gyarados</a:t>
          </a:r>
        </a:p>
      </cdr:txBody>
    </cdr:sp>
  </cdr:relSizeAnchor>
  <cdr:relSizeAnchor xmlns:cdr="http://schemas.openxmlformats.org/drawingml/2006/chartDrawing">
    <cdr:from>
      <cdr:x>0.73822</cdr:x>
      <cdr:y>0.70102</cdr:y>
    </cdr:from>
    <cdr:to>
      <cdr:x>0.77866</cdr:x>
      <cdr:y>0.73329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17BAED1B-0EC5-6015-BFB2-4CB5CA254F94}"/>
            </a:ext>
          </a:extLst>
        </cdr:cNvPr>
        <cdr:cNvSpPr txBox="1"/>
      </cdr:nvSpPr>
      <cdr:spPr>
        <a:xfrm xmlns:a="http://schemas.openxmlformats.org/drawingml/2006/main">
          <a:off x="6830849" y="5959392"/>
          <a:ext cx="374196" cy="274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0.73842</cdr:x>
      <cdr:y>0.66457</cdr:y>
    </cdr:from>
    <cdr:to>
      <cdr:x>0.77886</cdr:x>
      <cdr:y>0.69683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6C6589E3-95EE-0517-0DA4-37753476DD64}"/>
            </a:ext>
          </a:extLst>
        </cdr:cNvPr>
        <cdr:cNvSpPr txBox="1"/>
      </cdr:nvSpPr>
      <cdr:spPr>
        <a:xfrm xmlns:a="http://schemas.openxmlformats.org/drawingml/2006/main">
          <a:off x="6832688" y="5649536"/>
          <a:ext cx="374196" cy="274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(2)</a:t>
          </a:r>
        </a:p>
      </cdr:txBody>
    </cdr:sp>
  </cdr:relSizeAnchor>
  <cdr:relSizeAnchor xmlns:cdr="http://schemas.openxmlformats.org/drawingml/2006/chartDrawing">
    <cdr:from>
      <cdr:x>0.81148</cdr:x>
      <cdr:y>0.87481</cdr:y>
    </cdr:from>
    <cdr:to>
      <cdr:x>0.95686</cdr:x>
      <cdr:y>0.96727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508758" y="7436785"/>
          <a:ext cx="1345218" cy="7860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00B0F0"/>
              </a:solidFill>
            </a:rPr>
            <a:t>(1) Shadow Blastoise</a:t>
          </a: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(2) Crawdaunt</a:t>
          </a:r>
        </a:p>
        <a:p xmlns:a="http://schemas.openxmlformats.org/drawingml/2006/main">
          <a:r>
            <a:rPr lang="en-US" sz="900">
              <a:solidFill>
                <a:schemeClr val="accent4"/>
              </a:solidFill>
            </a:rPr>
            <a:t>(3) Palkia</a:t>
          </a:r>
        </a:p>
        <a:p xmlns:a="http://schemas.openxmlformats.org/drawingml/2006/main">
          <a:r>
            <a:rPr lang="en-US" sz="900">
              <a:solidFill>
                <a:srgbClr val="00B0F0"/>
              </a:solidFill>
            </a:rPr>
            <a:t>(4) Blastoise</a:t>
          </a:r>
        </a:p>
      </cdr:txBody>
    </cdr:sp>
  </cdr:relSizeAnchor>
  <cdr:relSizeAnchor xmlns:cdr="http://schemas.openxmlformats.org/drawingml/2006/chartDrawing">
    <cdr:from>
      <cdr:x>0.52069</cdr:x>
      <cdr:y>0.40149</cdr:y>
    </cdr:from>
    <cdr:to>
      <cdr:x>0.75286</cdr:x>
      <cdr:y>0.4429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09C5F4B9-6C10-3EAB-D82A-5731B8891EFA}"/>
            </a:ext>
          </a:extLst>
        </cdr:cNvPr>
        <cdr:cNvSpPr txBox="1"/>
      </cdr:nvSpPr>
      <cdr:spPr>
        <a:xfrm xmlns:a="http://schemas.openxmlformats.org/drawingml/2006/main" rot="20556329">
          <a:off x="4817966" y="3413063"/>
          <a:ext cx="214830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Empoleon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0.30411</cdr:x>
      <cdr:y>0.4837</cdr:y>
    </cdr:from>
    <cdr:to>
      <cdr:x>0.50672</cdr:x>
      <cdr:y>0.52511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2D517903-1CE5-A185-DC9B-589A2DCFBF56}"/>
            </a:ext>
          </a:extLst>
        </cdr:cNvPr>
        <cdr:cNvSpPr txBox="1"/>
      </cdr:nvSpPr>
      <cdr:spPr>
        <a:xfrm xmlns:a="http://schemas.openxmlformats.org/drawingml/2006/main" rot="20453904">
          <a:off x="2813977" y="4111979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Gyarados</a:t>
          </a:r>
        </a:p>
      </cdr:txBody>
    </cdr:sp>
  </cdr:relSizeAnchor>
  <cdr:relSizeAnchor xmlns:cdr="http://schemas.openxmlformats.org/drawingml/2006/chartDrawing">
    <cdr:from>
      <cdr:x>0.5546</cdr:x>
      <cdr:y>0.48564</cdr:y>
    </cdr:from>
    <cdr:to>
      <cdr:x>0.75721</cdr:x>
      <cdr:y>0.52705</cdr:y>
    </cdr:to>
    <cdr:sp macro="" textlink="">
      <cdr:nvSpPr>
        <cdr:cNvPr id="76" name="TextBox 75">
          <a:extLst xmlns:a="http://schemas.openxmlformats.org/drawingml/2006/main">
            <a:ext uri="{FF2B5EF4-FFF2-40B4-BE49-F238E27FC236}">
              <a16:creationId xmlns:a16="http://schemas.microsoft.com/office/drawing/2014/main" id="{C33D8523-7423-DF16-2960-832D3D4DB40F}"/>
            </a:ext>
          </a:extLst>
        </cdr:cNvPr>
        <cdr:cNvSpPr txBox="1"/>
      </cdr:nvSpPr>
      <cdr:spPr>
        <a:xfrm xmlns:a="http://schemas.openxmlformats.org/drawingml/2006/main" rot="20460273">
          <a:off x="5131753" y="4128474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F0"/>
              </a:solidFill>
            </a:rPr>
            <a:t>Greninja (Hydro Cannon)</a:t>
          </a:r>
        </a:p>
      </cdr:txBody>
    </cdr:sp>
  </cdr:relSizeAnchor>
  <cdr:relSizeAnchor xmlns:cdr="http://schemas.openxmlformats.org/drawingml/2006/chartDrawing">
    <cdr:from>
      <cdr:x>0.32127</cdr:x>
      <cdr:y>0.60508</cdr:y>
    </cdr:from>
    <cdr:to>
      <cdr:x>0.52388</cdr:x>
      <cdr:y>0.64649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3B8027D-83E2-59DA-6FED-CAB6AE4174C0}"/>
            </a:ext>
          </a:extLst>
        </cdr:cNvPr>
        <cdr:cNvSpPr txBox="1"/>
      </cdr:nvSpPr>
      <cdr:spPr>
        <a:xfrm xmlns:a="http://schemas.openxmlformats.org/drawingml/2006/main" rot="20488430">
          <a:off x="2972765" y="5143861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Swampert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0.51588</cdr:x>
      <cdr:y>0.58327</cdr:y>
    </cdr:from>
    <cdr:to>
      <cdr:x>0.7185</cdr:x>
      <cdr:y>0.62468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2A38AB10-1C70-85F8-3807-4F932AF82BB1}"/>
            </a:ext>
          </a:extLst>
        </cdr:cNvPr>
        <cdr:cNvSpPr txBox="1"/>
      </cdr:nvSpPr>
      <cdr:spPr>
        <a:xfrm xmlns:a="http://schemas.openxmlformats.org/drawingml/2006/main" rot="20524569">
          <a:off x="4773513" y="4958390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Empoleon</a:t>
          </a:r>
        </a:p>
      </cdr:txBody>
    </cdr:sp>
  </cdr:relSizeAnchor>
  <cdr:relSizeAnchor xmlns:cdr="http://schemas.openxmlformats.org/drawingml/2006/chartDrawing">
    <cdr:from>
      <cdr:x>0.51434</cdr:x>
      <cdr:y>0.61744</cdr:y>
    </cdr:from>
    <cdr:to>
      <cdr:x>0.71696</cdr:x>
      <cdr:y>0.65885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F2F49427-EC92-EA4A-223E-6D3E2315A965}"/>
            </a:ext>
          </a:extLst>
        </cdr:cNvPr>
        <cdr:cNvSpPr txBox="1"/>
      </cdr:nvSpPr>
      <cdr:spPr>
        <a:xfrm xmlns:a="http://schemas.openxmlformats.org/drawingml/2006/main" rot="20459407">
          <a:off x="4759226" y="5248901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Feraligatr</a:t>
          </a:r>
        </a:p>
      </cdr:txBody>
    </cdr:sp>
  </cdr:relSizeAnchor>
  <cdr:relSizeAnchor xmlns:cdr="http://schemas.openxmlformats.org/drawingml/2006/chartDrawing">
    <cdr:from>
      <cdr:x>0.73822</cdr:x>
      <cdr:y>0.81682</cdr:y>
    </cdr:from>
    <cdr:to>
      <cdr:x>0.77866</cdr:x>
      <cdr:y>0.84908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7FCC366C-F874-761E-0DB0-7CE06EB7C2BE}"/>
            </a:ext>
          </a:extLst>
        </cdr:cNvPr>
        <cdr:cNvSpPr txBox="1"/>
      </cdr:nvSpPr>
      <cdr:spPr>
        <a:xfrm xmlns:a="http://schemas.openxmlformats.org/drawingml/2006/main">
          <a:off x="6830826" y="6943801"/>
          <a:ext cx="374197" cy="274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rgbClr val="00B0F0"/>
              </a:solidFill>
            </a:rPr>
            <a:t>(4)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0.30107</cdr:x>
      <cdr:y>0.34185</cdr:y>
    </cdr:from>
    <cdr:to>
      <cdr:x>0.50369</cdr:x>
      <cdr:y>0.38326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08442">
          <a:off x="2785837" y="2906093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Mega Blastoise</a:t>
          </a:r>
        </a:p>
      </cdr:txBody>
    </cdr:sp>
  </cdr:relSizeAnchor>
  <cdr:relSizeAnchor xmlns:cdr="http://schemas.openxmlformats.org/drawingml/2006/chartDrawing">
    <cdr:from>
      <cdr:x>0.52628</cdr:x>
      <cdr:y>0.2232</cdr:y>
    </cdr:from>
    <cdr:to>
      <cdr:x>0.7289</cdr:x>
      <cdr:y>0.26461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864908">
          <a:off x="4869725" y="1897435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Kyogre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0.31132</cdr:x>
      <cdr:y>0.43384</cdr:y>
    </cdr:from>
    <cdr:to>
      <cdr:x>0.51393</cdr:x>
      <cdr:y>0.47525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653846">
          <a:off x="2880681" y="3688122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Mega Gyarados</a:t>
          </a:r>
        </a:p>
      </cdr:txBody>
    </cdr:sp>
  </cdr:relSizeAnchor>
  <cdr:relSizeAnchor xmlns:cdr="http://schemas.openxmlformats.org/drawingml/2006/chartDrawing">
    <cdr:from>
      <cdr:x>0.56289</cdr:x>
      <cdr:y>0.34266</cdr:y>
    </cdr:from>
    <cdr:to>
      <cdr:x>0.79506</cdr:x>
      <cdr:y>0.38407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814979">
          <a:off x="5208485" y="2913007"/>
          <a:ext cx="214829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Samurott, Inteleon (HC)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0.30353</cdr:x>
      <cdr:y>0.4618</cdr:y>
    </cdr:from>
    <cdr:to>
      <cdr:x>0.50614</cdr:x>
      <cdr:y>0.50321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629831">
          <a:off x="2808599" y="3925828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Shadow Feraligatr</a:t>
          </a:r>
        </a:p>
      </cdr:txBody>
    </cdr:sp>
  </cdr:relSizeAnchor>
  <cdr:relSizeAnchor xmlns:cdr="http://schemas.openxmlformats.org/drawingml/2006/chartDrawing">
    <cdr:from>
      <cdr:x>0.33888</cdr:x>
      <cdr:y>0.56792</cdr:y>
    </cdr:from>
    <cdr:to>
      <cdr:x>0.54149</cdr:x>
      <cdr:y>0.60933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363185">
          <a:off x="3135654" y="4827936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Kingler</a:t>
          </a:r>
        </a:p>
      </cdr:txBody>
    </cdr:sp>
  </cdr:relSizeAnchor>
  <cdr:relSizeAnchor xmlns:cdr="http://schemas.openxmlformats.org/drawingml/2006/chartDrawing">
    <cdr:from>
      <cdr:x>0.56026</cdr:x>
      <cdr:y>0.489</cdr:y>
    </cdr:from>
    <cdr:to>
      <cdr:x>0.76287</cdr:x>
      <cdr:y>0.53041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532409">
          <a:off x="5184152" y="4157042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F0"/>
              </a:solidFill>
            </a:rPr>
            <a:t>Primarina (Hydro Cannon)</a:t>
          </a:r>
        </a:p>
      </cdr:txBody>
    </cdr:sp>
  </cdr:relSizeAnchor>
  <cdr:relSizeAnchor xmlns:cdr="http://schemas.openxmlformats.org/drawingml/2006/chartDrawing">
    <cdr:from>
      <cdr:x>0.3339</cdr:x>
      <cdr:y>0.68199</cdr:y>
    </cdr:from>
    <cdr:to>
      <cdr:x>0.53651</cdr:x>
      <cdr:y>0.7234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20119608">
          <a:off x="3089622" y="5797621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Clawitzer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0.77424</cdr:y>
    </cdr:from>
    <cdr:to>
      <cdr:x>0.9483</cdr:x>
      <cdr:y>0.81132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183196" y="6581848"/>
          <a:ext cx="1591537" cy="315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0.71514</cdr:x>
      <cdr:y>0.62703</cdr:y>
    </cdr:from>
    <cdr:to>
      <cdr:x>0.94959</cdr:x>
      <cdr:y>0.75447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6617278" y="5330446"/>
          <a:ext cx="2169394" cy="1083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7030A0"/>
              </a:solidFill>
            </a:rPr>
            <a:t>L40 starters</a:t>
          </a:r>
          <a:endParaRPr lang="en-US" sz="1600" b="1" baseline="0">
            <a:solidFill>
              <a:srgbClr val="7030A0"/>
            </a:solidFill>
          </a:endParaRPr>
        </a:p>
        <a:p xmlns:a="http://schemas.openxmlformats.org/drawingml/2006/main">
          <a:pPr algn="r"/>
          <a:r>
            <a:rPr lang="en-US" sz="1600" b="1" baseline="0">
              <a:solidFill>
                <a:srgbClr val="7030A0"/>
              </a:solidFill>
            </a:rPr>
            <a:t>L30 Kyogre &amp; Kingler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0.67476</cdr:x>
      <cdr:y>0.46731</cdr:y>
    </cdr:from>
    <cdr:to>
      <cdr:x>0.96347</cdr:x>
      <cdr:y>0.54661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6243639" y="3972671"/>
          <a:ext cx="2671450" cy="674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00B050"/>
              </a:solidFill>
            </a:rPr>
            <a:t>L30 shadows </a:t>
          </a:r>
        </a:p>
        <a:p xmlns:a="http://schemas.openxmlformats.org/drawingml/2006/main">
          <a:pPr algn="r"/>
          <a:r>
            <a:rPr lang="en-US" sz="1400" b="1">
              <a:solidFill>
                <a:srgbClr val="00B050"/>
              </a:solidFill>
            </a:rPr>
            <a:t>L40 Kyogre &amp; Kingler, L50 starters</a:t>
          </a:r>
        </a:p>
      </cdr:txBody>
    </cdr:sp>
  </cdr:relSizeAnchor>
  <cdr:relSizeAnchor xmlns:cdr="http://schemas.openxmlformats.org/drawingml/2006/chartDrawing">
    <cdr:from>
      <cdr:x>0.09854</cdr:x>
      <cdr:y>0.37824</cdr:y>
    </cdr:from>
    <cdr:to>
      <cdr:x>0.42459</cdr:x>
      <cdr:y>0.47896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1802" y="3215467"/>
          <a:ext cx="3016980" cy="8562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chemeClr val="accent4"/>
              </a:solidFill>
            </a:rPr>
            <a:t>L40 shadows</a:t>
          </a:r>
        </a:p>
        <a:p xmlns:a="http://schemas.openxmlformats.org/drawingml/2006/main">
          <a:r>
            <a:rPr lang="en-US" sz="1600" b="1">
              <a:solidFill>
                <a:schemeClr val="accent4"/>
              </a:solidFill>
            </a:rPr>
            <a:t>L50 Kyogre &amp; Kingler</a:t>
          </a:r>
        </a:p>
      </cdr:txBody>
    </cdr:sp>
  </cdr:relSizeAnchor>
  <cdr:relSizeAnchor xmlns:cdr="http://schemas.openxmlformats.org/drawingml/2006/chartDrawing">
    <cdr:from>
      <cdr:x>0.09854</cdr:x>
      <cdr:y>0.30308</cdr:y>
    </cdr:from>
    <cdr:to>
      <cdr:x>0.35347</cdr:x>
      <cdr:y>0.39264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1802" y="2576536"/>
          <a:ext cx="2358898" cy="761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shadows</a:t>
          </a:r>
        </a:p>
        <a:p xmlns:a="http://schemas.openxmlformats.org/drawingml/2006/main">
          <a:r>
            <a:rPr lang="en-US" sz="1600" b="1">
              <a:solidFill>
                <a:srgbClr val="0070C0"/>
              </a:solidFill>
            </a:rPr>
            <a:t>L40</a:t>
          </a:r>
          <a:r>
            <a:rPr lang="en-US" sz="1600" b="1" baseline="0">
              <a:solidFill>
                <a:srgbClr val="0070C0"/>
              </a:solidFill>
            </a:rPr>
            <a:t> Mega Blastoise</a:t>
          </a:r>
          <a:endParaRPr lang="en-US" sz="16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0.09827</cdr:x>
      <cdr:y>0.22239</cdr:y>
    </cdr:from>
    <cdr:to>
      <cdr:x>0.32009</cdr:x>
      <cdr:y>0.31195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909304" y="1890539"/>
          <a:ext cx="2052527" cy="761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FF0000"/>
              </a:solidFill>
            </a:rPr>
            <a:t>OP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0.31749</cdr:x>
      <cdr:y>0.06147</cdr:y>
    </cdr:from>
    <cdr:to>
      <cdr:x>0.76174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2937775" y="533954"/>
          <a:ext cx="4110698" cy="8296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0.09393</cdr:x>
      <cdr:y>0.06507</cdr:y>
    </cdr:from>
    <cdr:to>
      <cdr:x>0.33299</cdr:x>
      <cdr:y>0.18208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69145" y="553164"/>
          <a:ext cx="2212051" cy="994709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30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00B0F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00B0F0"/>
                  </a:solidFill>
                </a:rPr>
                <a:t>Hydro Cannon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0"/>
            <a:ext cx="2224087" cy="276226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2"/>
            <a:ext cx="2224087" cy="276227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8"/>
            <a:ext cx="2224087" cy="276225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0.21375</cdr:x>
      <cdr:y>0.7664</cdr:y>
    </cdr:from>
    <cdr:to>
      <cdr:x>0.25419</cdr:x>
      <cdr:y>0.79866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1977848" y="6515218"/>
          <a:ext cx="374196" cy="274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rgbClr val="00B0F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0.54123</cdr:x>
      <cdr:y>0.18364</cdr:y>
    </cdr:from>
    <cdr:to>
      <cdr:x>0.74385</cdr:x>
      <cdr:y>0.22505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7234CCC1-43DF-3D4A-A6E9-4D2854DCAE2E}"/>
            </a:ext>
          </a:extLst>
        </cdr:cNvPr>
        <cdr:cNvSpPr txBox="1"/>
      </cdr:nvSpPr>
      <cdr:spPr>
        <a:xfrm xmlns:a="http://schemas.openxmlformats.org/drawingml/2006/main" rot="20888090">
          <a:off x="5008066" y="1561162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Mega Swampert</a:t>
          </a:r>
        </a:p>
      </cdr:txBody>
    </cdr:sp>
  </cdr:relSizeAnchor>
  <cdr:relSizeAnchor xmlns:cdr="http://schemas.openxmlformats.org/drawingml/2006/chartDrawing">
    <cdr:from>
      <cdr:x>0.28987</cdr:x>
      <cdr:y>0.39948</cdr:y>
    </cdr:from>
    <cdr:to>
      <cdr:x>0.49248</cdr:x>
      <cdr:y>0.44089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488430">
          <a:off x="2682239" y="3396025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Shadow Swampert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0.33532</cdr:x>
      <cdr:y>0.52426</cdr:y>
    </cdr:from>
    <cdr:to>
      <cdr:x>0.53793</cdr:x>
      <cdr:y>0.56567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38A8BDFB-F781-10E2-CBC0-E33B7A6E2CC1}"/>
            </a:ext>
          </a:extLst>
        </cdr:cNvPr>
        <cdr:cNvSpPr txBox="1"/>
      </cdr:nvSpPr>
      <cdr:spPr>
        <a:xfrm xmlns:a="http://schemas.openxmlformats.org/drawingml/2006/main" rot="20551353">
          <a:off x="3102756" y="4456767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Kyogre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0.33098</cdr:x>
      <cdr:y>0.73849</cdr:y>
    </cdr:from>
    <cdr:to>
      <cdr:x>0.53359</cdr:x>
      <cdr:y>0.7799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E10BCFE-1C2C-09D3-D024-B2523794095C}"/>
            </a:ext>
          </a:extLst>
        </cdr:cNvPr>
        <cdr:cNvSpPr txBox="1"/>
      </cdr:nvSpPr>
      <cdr:spPr>
        <a:xfrm xmlns:a="http://schemas.openxmlformats.org/drawingml/2006/main" rot="20308306">
          <a:off x="3062638" y="6277910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Gyarados</a:t>
          </a:r>
        </a:p>
      </cdr:txBody>
    </cdr:sp>
  </cdr:relSizeAnchor>
  <cdr:relSizeAnchor xmlns:cdr="http://schemas.openxmlformats.org/drawingml/2006/chartDrawing">
    <cdr:from>
      <cdr:x>0.73822</cdr:x>
      <cdr:y>0.72511</cdr:y>
    </cdr:from>
    <cdr:to>
      <cdr:x>0.77866</cdr:x>
      <cdr:y>0.75738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17BAED1B-0EC5-6015-BFB2-4CB5CA254F94}"/>
            </a:ext>
          </a:extLst>
        </cdr:cNvPr>
        <cdr:cNvSpPr txBox="1"/>
      </cdr:nvSpPr>
      <cdr:spPr>
        <a:xfrm xmlns:a="http://schemas.openxmlformats.org/drawingml/2006/main">
          <a:off x="6830838" y="6164201"/>
          <a:ext cx="374196" cy="274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1">
              <a:solidFill>
                <a:srgbClr val="FFC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0.26954</cdr:x>
      <cdr:y>0.7839</cdr:y>
    </cdr:from>
    <cdr:to>
      <cdr:x>0.30998</cdr:x>
      <cdr:y>0.81616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6C6589E3-95EE-0517-0DA4-37753476DD64}"/>
            </a:ext>
          </a:extLst>
        </cdr:cNvPr>
        <cdr:cNvSpPr txBox="1"/>
      </cdr:nvSpPr>
      <cdr:spPr>
        <a:xfrm xmlns:a="http://schemas.openxmlformats.org/drawingml/2006/main">
          <a:off x="2494051" y="6663963"/>
          <a:ext cx="374196" cy="274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(2)</a:t>
          </a:r>
        </a:p>
      </cdr:txBody>
    </cdr:sp>
  </cdr:relSizeAnchor>
  <cdr:relSizeAnchor xmlns:cdr="http://schemas.openxmlformats.org/drawingml/2006/chartDrawing">
    <cdr:from>
      <cdr:x>0.81148</cdr:x>
      <cdr:y>0.87481</cdr:y>
    </cdr:from>
    <cdr:to>
      <cdr:x>0.95686</cdr:x>
      <cdr:y>0.96727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508758" y="7436785"/>
          <a:ext cx="1345218" cy="7860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00B0F0"/>
              </a:solidFill>
            </a:rPr>
            <a:t>(1) Shadow Blastoise</a:t>
          </a: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(2) Crawdaunt</a:t>
          </a:r>
        </a:p>
        <a:p xmlns:a="http://schemas.openxmlformats.org/drawingml/2006/main">
          <a:r>
            <a:rPr lang="en-US" sz="900">
              <a:solidFill>
                <a:schemeClr val="accent4"/>
              </a:solidFill>
            </a:rPr>
            <a:t>(3) Palkia</a:t>
          </a:r>
        </a:p>
        <a:p xmlns:a="http://schemas.openxmlformats.org/drawingml/2006/main">
          <a:r>
            <a:rPr lang="en-US" sz="900">
              <a:solidFill>
                <a:srgbClr val="00B0F0"/>
              </a:solidFill>
            </a:rPr>
            <a:t>(4) Blastoise</a:t>
          </a:r>
        </a:p>
      </cdr:txBody>
    </cdr:sp>
  </cdr:relSizeAnchor>
  <cdr:relSizeAnchor xmlns:cdr="http://schemas.openxmlformats.org/drawingml/2006/chartDrawing">
    <cdr:from>
      <cdr:x>0.52223</cdr:x>
      <cdr:y>0.37628</cdr:y>
    </cdr:from>
    <cdr:to>
      <cdr:x>0.7544</cdr:x>
      <cdr:y>0.41769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09C5F4B9-6C10-3EAB-D82A-5731B8891EFA}"/>
            </a:ext>
          </a:extLst>
        </cdr:cNvPr>
        <cdr:cNvSpPr txBox="1"/>
      </cdr:nvSpPr>
      <cdr:spPr>
        <a:xfrm xmlns:a="http://schemas.openxmlformats.org/drawingml/2006/main" rot="20710284">
          <a:off x="4832296" y="3198779"/>
          <a:ext cx="2148296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Empoleon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0.30308</cdr:x>
      <cdr:y>0.49154</cdr:y>
    </cdr:from>
    <cdr:to>
      <cdr:x>0.50569</cdr:x>
      <cdr:y>0.53295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2D517903-1CE5-A185-DC9B-589A2DCFBF56}"/>
            </a:ext>
          </a:extLst>
        </cdr:cNvPr>
        <cdr:cNvSpPr txBox="1"/>
      </cdr:nvSpPr>
      <cdr:spPr>
        <a:xfrm xmlns:a="http://schemas.openxmlformats.org/drawingml/2006/main" rot="20505881">
          <a:off x="2804441" y="4178639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Gyarados</a:t>
          </a:r>
        </a:p>
      </cdr:txBody>
    </cdr:sp>
  </cdr:relSizeAnchor>
  <cdr:relSizeAnchor xmlns:cdr="http://schemas.openxmlformats.org/drawingml/2006/chartDrawing">
    <cdr:from>
      <cdr:x>0.55563</cdr:x>
      <cdr:y>0.46323</cdr:y>
    </cdr:from>
    <cdr:to>
      <cdr:x>0.75824</cdr:x>
      <cdr:y>0.50464</cdr:y>
    </cdr:to>
    <cdr:sp macro="" textlink="">
      <cdr:nvSpPr>
        <cdr:cNvPr id="76" name="TextBox 75">
          <a:extLst xmlns:a="http://schemas.openxmlformats.org/drawingml/2006/main">
            <a:ext uri="{FF2B5EF4-FFF2-40B4-BE49-F238E27FC236}">
              <a16:creationId xmlns:a16="http://schemas.microsoft.com/office/drawing/2014/main" id="{C33D8523-7423-DF16-2960-832D3D4DB40F}"/>
            </a:ext>
          </a:extLst>
        </cdr:cNvPr>
        <cdr:cNvSpPr txBox="1"/>
      </cdr:nvSpPr>
      <cdr:spPr>
        <a:xfrm xmlns:a="http://schemas.openxmlformats.org/drawingml/2006/main" rot="20667391">
          <a:off x="5141305" y="3937955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F0"/>
              </a:solidFill>
            </a:rPr>
            <a:t>Greninja (Hydro Cannon)</a:t>
          </a:r>
        </a:p>
      </cdr:txBody>
    </cdr:sp>
  </cdr:relSizeAnchor>
  <cdr:relSizeAnchor xmlns:cdr="http://schemas.openxmlformats.org/drawingml/2006/chartDrawing">
    <cdr:from>
      <cdr:x>0.3523</cdr:x>
      <cdr:y>0.60277</cdr:y>
    </cdr:from>
    <cdr:to>
      <cdr:x>0.68813</cdr:x>
      <cdr:y>0.64418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3B8027D-83E2-59DA-6FED-CAB6AE4174C0}"/>
            </a:ext>
          </a:extLst>
        </cdr:cNvPr>
        <cdr:cNvSpPr txBox="1"/>
      </cdr:nvSpPr>
      <cdr:spPr>
        <a:xfrm xmlns:a="http://schemas.openxmlformats.org/drawingml/2006/main" rot="20462839">
          <a:off x="3259896" y="5124196"/>
          <a:ext cx="310748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5"/>
              </a:solidFill>
            </a:rPr>
            <a:t>Empoleon, </a:t>
          </a:r>
          <a:r>
            <a:rPr lang="en-US" sz="1400" b="1">
              <a:solidFill>
                <a:srgbClr val="0070C0"/>
              </a:solidFill>
            </a:rPr>
            <a:t>Samurott, </a:t>
          </a:r>
          <a:r>
            <a:rPr lang="en-US" sz="1400" b="1">
              <a:solidFill>
                <a:srgbClr val="00B0F0"/>
              </a:solidFill>
            </a:rPr>
            <a:t>Swampert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0.51434</cdr:x>
      <cdr:y>0.64825</cdr:y>
    </cdr:from>
    <cdr:to>
      <cdr:x>0.71696</cdr:x>
      <cdr:y>0.68966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F2F49427-EC92-EA4A-223E-6D3E2315A965}"/>
            </a:ext>
          </a:extLst>
        </cdr:cNvPr>
        <cdr:cNvSpPr txBox="1"/>
      </cdr:nvSpPr>
      <cdr:spPr>
        <a:xfrm xmlns:a="http://schemas.openxmlformats.org/drawingml/2006/main" rot="20452085">
          <a:off x="4759249" y="5510834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Feraligatr</a:t>
          </a:r>
        </a:p>
      </cdr:txBody>
    </cdr:sp>
  </cdr:relSizeAnchor>
  <cdr:relSizeAnchor xmlns:cdr="http://schemas.openxmlformats.org/drawingml/2006/chartDrawing">
    <cdr:from>
      <cdr:x>0.73822</cdr:x>
      <cdr:y>0.85492</cdr:y>
    </cdr:from>
    <cdr:to>
      <cdr:x>0.77866</cdr:x>
      <cdr:y>0.88718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7FCC366C-F874-761E-0DB0-7CE06EB7C2BE}"/>
            </a:ext>
          </a:extLst>
        </cdr:cNvPr>
        <cdr:cNvSpPr txBox="1"/>
      </cdr:nvSpPr>
      <cdr:spPr>
        <a:xfrm xmlns:a="http://schemas.openxmlformats.org/drawingml/2006/main">
          <a:off x="6830838" y="7267687"/>
          <a:ext cx="374196" cy="274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rgbClr val="00B0F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0.52679</cdr:x>
      <cdr:y>0.26298</cdr:y>
    </cdr:from>
    <cdr:to>
      <cdr:x>0.72941</cdr:x>
      <cdr:y>0.30439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6417AE78-C778-0F41-D20F-39053B9C93E1}"/>
            </a:ext>
          </a:extLst>
        </cdr:cNvPr>
        <cdr:cNvSpPr txBox="1"/>
      </cdr:nvSpPr>
      <cdr:spPr>
        <a:xfrm xmlns:a="http://schemas.openxmlformats.org/drawingml/2006/main" rot="20762353">
          <a:off x="4874487" y="2235574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Kingler</a:t>
          </a:r>
          <a:endParaRPr lang="en-US" sz="1100" b="0">
            <a:solidFill>
              <a:srgbClr val="C0000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504825</xdr:colOff>
      <xdr:row>0</xdr:row>
      <xdr:rowOff>100013</xdr:rowOff>
    </xdr:from>
    <xdr:to>
      <xdr:col>41</xdr:col>
      <xdr:colOff>47206</xdr:colOff>
      <xdr:row>69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95496-CD5D-4F5A-916B-CE920949D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321468</xdr:colOff>
      <xdr:row>0</xdr:row>
      <xdr:rowOff>100013</xdr:rowOff>
    </xdr:from>
    <xdr:to>
      <xdr:col>26</xdr:col>
      <xdr:colOff>502025</xdr:colOff>
      <xdr:row>69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B6996C-699A-4317-B48B-9ED5CB75C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0.30467</cdr:x>
      <cdr:y>0.39731</cdr:y>
    </cdr:from>
    <cdr:to>
      <cdr:x>0.50729</cdr:x>
      <cdr:y>0.43872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509813">
          <a:off x="2819174" y="3377584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Mega Blastoise</a:t>
          </a:r>
        </a:p>
      </cdr:txBody>
    </cdr:sp>
  </cdr:relSizeAnchor>
  <cdr:relSizeAnchor xmlns:cdr="http://schemas.openxmlformats.org/drawingml/2006/chartDrawing">
    <cdr:from>
      <cdr:x>0.52679</cdr:x>
      <cdr:y>0.20807</cdr:y>
    </cdr:from>
    <cdr:to>
      <cdr:x>0.72941</cdr:x>
      <cdr:y>0.24948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605488">
          <a:off x="4874489" y="1768849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Kyogre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0.52264</cdr:x>
      <cdr:y>0.29879</cdr:y>
    </cdr:from>
    <cdr:to>
      <cdr:x>0.75101</cdr:x>
      <cdr:y>0.3477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EBF6052-AE44-E66B-6E2C-E361D7C9E249}"/>
            </a:ext>
          </a:extLst>
        </cdr:cNvPr>
        <cdr:cNvSpPr txBox="1"/>
      </cdr:nvSpPr>
      <cdr:spPr>
        <a:xfrm xmlns:a="http://schemas.openxmlformats.org/drawingml/2006/main" rot="20643621">
          <a:off x="4836087" y="2540003"/>
          <a:ext cx="2113135" cy="415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</a:t>
          </a:r>
          <a:r>
            <a:rPr lang="en-US" altLang="zh-CN" sz="1100" b="0" baseline="0">
              <a:solidFill>
                <a:srgbClr val="C00000"/>
              </a:solidFill>
            </a:rPr>
            <a:t> Samurott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0.54076</cdr:x>
      <cdr:y>0.25191</cdr:y>
    </cdr:from>
    <cdr:to>
      <cdr:x>0.77293</cdr:x>
      <cdr:y>0.29332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625877">
          <a:off x="5003699" y="2141484"/>
          <a:ext cx="214829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rgbClr val="C00000"/>
              </a:solidFill>
            </a:rPr>
            <a:t>Inteleon (Hydro Cannon)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0.30353</cdr:x>
      <cdr:y>0.42371</cdr:y>
    </cdr:from>
    <cdr:to>
      <cdr:x>0.50614</cdr:x>
      <cdr:y>0.46512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547427">
          <a:off x="2808599" y="3601979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Shadow Feraligatr</a:t>
          </a:r>
        </a:p>
      </cdr:txBody>
    </cdr:sp>
  </cdr:relSizeAnchor>
  <cdr:relSizeAnchor xmlns:cdr="http://schemas.openxmlformats.org/drawingml/2006/chartDrawing">
    <cdr:from>
      <cdr:x>0.3399</cdr:x>
      <cdr:y>0.57745</cdr:y>
    </cdr:from>
    <cdr:to>
      <cdr:x>0.54251</cdr:x>
      <cdr:y>0.61886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667100">
          <a:off x="3145177" y="4908898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Kingler</a:t>
          </a:r>
        </a:p>
      </cdr:txBody>
    </cdr:sp>
  </cdr:relSizeAnchor>
  <cdr:relSizeAnchor xmlns:cdr="http://schemas.openxmlformats.org/drawingml/2006/chartDrawing">
    <cdr:from>
      <cdr:x>0.56026</cdr:x>
      <cdr:y>0.5383</cdr:y>
    </cdr:from>
    <cdr:to>
      <cdr:x>0.76287</cdr:x>
      <cdr:y>0.57971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704654">
          <a:off x="5184152" y="4576143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F0"/>
              </a:solidFill>
            </a:rPr>
            <a:t>Primarina (Hydro Cannon)</a:t>
          </a:r>
        </a:p>
      </cdr:txBody>
    </cdr:sp>
  </cdr:relSizeAnchor>
  <cdr:relSizeAnchor xmlns:cdr="http://schemas.openxmlformats.org/drawingml/2006/chartDrawing">
    <cdr:from>
      <cdr:x>0.51485</cdr:x>
      <cdr:y>0.66506</cdr:y>
    </cdr:from>
    <cdr:to>
      <cdr:x>0.71747</cdr:x>
      <cdr:y>0.70647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DE90A90-AAB8-A138-85EC-3154A184AD1A}"/>
            </a:ext>
          </a:extLst>
        </cdr:cNvPr>
        <cdr:cNvSpPr txBox="1"/>
      </cdr:nvSpPr>
      <cdr:spPr>
        <a:xfrm xmlns:a="http://schemas.openxmlformats.org/drawingml/2006/main" rot="20767226">
          <a:off x="4763975" y="5653679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Samurott</a:t>
          </a:r>
        </a:p>
      </cdr:txBody>
    </cdr:sp>
  </cdr:relSizeAnchor>
  <cdr:relSizeAnchor xmlns:cdr="http://schemas.openxmlformats.org/drawingml/2006/chartDrawing">
    <cdr:from>
      <cdr:x>0.51353</cdr:x>
      <cdr:y>0.62316</cdr:y>
    </cdr:from>
    <cdr:to>
      <cdr:x>0.71614</cdr:x>
      <cdr:y>0.66457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20823638">
          <a:off x="4751737" y="5297560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Clawitzer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0.80393</cdr:y>
    </cdr:from>
    <cdr:to>
      <cdr:x>0.9483</cdr:x>
      <cdr:y>0.84101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183196" y="6834260"/>
          <a:ext cx="1591537" cy="315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0.71308</cdr:x>
      <cdr:y>0.66681</cdr:y>
    </cdr:from>
    <cdr:to>
      <cdr:x>0.94753</cdr:x>
      <cdr:y>0.79425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6598227" y="5668585"/>
          <a:ext cx="2169394" cy="10833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7030A0"/>
              </a:solidFill>
            </a:rPr>
            <a:t>L40 starters</a:t>
          </a:r>
          <a:endParaRPr lang="en-US" sz="1600" b="1" baseline="0">
            <a:solidFill>
              <a:srgbClr val="7030A0"/>
            </a:solidFill>
          </a:endParaRPr>
        </a:p>
        <a:p xmlns:a="http://schemas.openxmlformats.org/drawingml/2006/main">
          <a:pPr algn="r"/>
          <a:r>
            <a:rPr lang="en-US" sz="1600" b="1" baseline="0">
              <a:solidFill>
                <a:srgbClr val="7030A0"/>
              </a:solidFill>
            </a:rPr>
            <a:t>L30 Kyogre &amp; Kingler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0.56703</cdr:y>
    </cdr:from>
    <cdr:to>
      <cdr:x>0.369</cdr:x>
      <cdr:y>0.64633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911802" y="4820396"/>
          <a:ext cx="2502599" cy="674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rgbClr val="00B050"/>
              </a:solidFill>
            </a:rPr>
            <a:t>L40 Kyogre &amp;</a:t>
          </a:r>
          <a:r>
            <a:rPr lang="en-US" sz="1400" b="1" baseline="0">
              <a:solidFill>
                <a:srgbClr val="00B050"/>
              </a:solidFill>
            </a:rPr>
            <a:t> Kingler</a:t>
          </a:r>
          <a:endParaRPr lang="en-US" sz="1400" b="1">
            <a:solidFill>
              <a:srgbClr val="00B050"/>
            </a:solidFill>
          </a:endParaRPr>
        </a:p>
        <a:p xmlns:a="http://schemas.openxmlformats.org/drawingml/2006/main">
          <a:pPr algn="l"/>
          <a:r>
            <a:rPr lang="en-US" sz="1400" b="1">
              <a:solidFill>
                <a:srgbClr val="00B050"/>
              </a:solidFill>
            </a:rPr>
            <a:t>L50 starters</a:t>
          </a:r>
        </a:p>
      </cdr:txBody>
    </cdr:sp>
  </cdr:relSizeAnchor>
  <cdr:relSizeAnchor xmlns:cdr="http://schemas.openxmlformats.org/drawingml/2006/chartDrawing">
    <cdr:from>
      <cdr:x>0.74087</cdr:x>
      <cdr:y>0.35471</cdr:y>
    </cdr:from>
    <cdr:to>
      <cdr:x>0.94755</cdr:x>
      <cdr:y>0.45543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6855403" y="3015441"/>
          <a:ext cx="1912361" cy="8562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chemeClr val="accent4"/>
              </a:solidFill>
            </a:rPr>
            <a:t>L40 shadows &amp;</a:t>
          </a:r>
          <a:r>
            <a:rPr lang="en-US" altLang="zh-CN" sz="1600" b="1" baseline="0">
              <a:solidFill>
                <a:schemeClr val="accent4"/>
              </a:solidFill>
            </a:rPr>
            <a:t> Mega Blastoise</a:t>
          </a:r>
          <a:endParaRPr lang="en-US" sz="16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0.25883</cdr:y>
    </cdr:from>
    <cdr:to>
      <cdr:x>0.30315</cdr:x>
      <cdr:y>0.34839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1802" y="2200299"/>
          <a:ext cx="1893311" cy="761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shadows &amp;</a:t>
          </a:r>
          <a:r>
            <a:rPr lang="en-US" sz="1600" b="1" baseline="0">
              <a:solidFill>
                <a:srgbClr val="0070C0"/>
              </a:solidFill>
            </a:rPr>
            <a:t> Mega Blastoise</a:t>
          </a:r>
          <a:endParaRPr lang="en-US" sz="16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0.09827</cdr:x>
      <cdr:y>0.2011</cdr:y>
    </cdr:from>
    <cdr:to>
      <cdr:x>0.32009</cdr:x>
      <cdr:y>0.29066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909330" y="1709582"/>
          <a:ext cx="2052527" cy="761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FF0000"/>
              </a:solidFill>
            </a:rPr>
            <a:t>OP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0.31749</cdr:x>
      <cdr:y>0.06147</cdr:y>
    </cdr:from>
    <cdr:to>
      <cdr:x>0.76174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2937775" y="533954"/>
          <a:ext cx="4110698" cy="8296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How fast you're dealing damage in raid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Important in raids, but overvalues glass cannons (e.g. Kingler)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shortmanning and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0.09393</cdr:x>
      <cdr:y>0.06507</cdr:y>
    </cdr:from>
    <cdr:to>
      <cdr:x>0.33299</cdr:x>
      <cdr:y>0.18208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62883" y="545882"/>
          <a:ext cx="2196111" cy="981614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30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00B0F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00B0F0"/>
                  </a:solidFill>
                </a:rPr>
                <a:t>Hydro Cannon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0"/>
            <a:ext cx="2224087" cy="276226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2"/>
            <a:ext cx="2224087" cy="276227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8"/>
            <a:ext cx="2224087" cy="276225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0.21581</cdr:x>
      <cdr:y>0.77256</cdr:y>
    </cdr:from>
    <cdr:to>
      <cdr:x>0.25625</cdr:x>
      <cdr:y>0.80482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1996899" y="6567605"/>
          <a:ext cx="374196" cy="274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rgbClr val="00B0F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0.29675</cdr:x>
      <cdr:y>0.25479</cdr:y>
    </cdr:from>
    <cdr:to>
      <cdr:x>0.49937</cdr:x>
      <cdr:y>0.2962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7234CCC1-43DF-3D4A-A6E9-4D2854DCAE2E}"/>
            </a:ext>
          </a:extLst>
        </cdr:cNvPr>
        <cdr:cNvSpPr txBox="1"/>
      </cdr:nvSpPr>
      <cdr:spPr>
        <a:xfrm xmlns:a="http://schemas.openxmlformats.org/drawingml/2006/main" rot="20437955">
          <a:off x="2745878" y="2165998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Mega Swampert</a:t>
          </a:r>
        </a:p>
      </cdr:txBody>
    </cdr:sp>
  </cdr:relSizeAnchor>
  <cdr:relSizeAnchor xmlns:cdr="http://schemas.openxmlformats.org/drawingml/2006/chartDrawing">
    <cdr:from>
      <cdr:x>0.28884</cdr:x>
      <cdr:y>0.37203</cdr:y>
    </cdr:from>
    <cdr:to>
      <cdr:x>0.49145</cdr:x>
      <cdr:y>0.41344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506061">
          <a:off x="2672714" y="3162665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Shadow Swampert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0.33532</cdr:x>
      <cdr:y>0.62734</cdr:y>
    </cdr:from>
    <cdr:to>
      <cdr:x>0.53793</cdr:x>
      <cdr:y>0.66875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38A8BDFB-F781-10E2-CBC0-E33B7A6E2CC1}"/>
            </a:ext>
          </a:extLst>
        </cdr:cNvPr>
        <cdr:cNvSpPr txBox="1"/>
      </cdr:nvSpPr>
      <cdr:spPr>
        <a:xfrm xmlns:a="http://schemas.openxmlformats.org/drawingml/2006/main" rot="20609574">
          <a:off x="3102757" y="5333066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Kyogre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0.33201</cdr:x>
      <cdr:y>0.8186</cdr:y>
    </cdr:from>
    <cdr:to>
      <cdr:x>0.53462</cdr:x>
      <cdr:y>0.86001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E10BCFE-1C2C-09D3-D024-B2523794095C}"/>
            </a:ext>
          </a:extLst>
        </cdr:cNvPr>
        <cdr:cNvSpPr txBox="1"/>
      </cdr:nvSpPr>
      <cdr:spPr>
        <a:xfrm xmlns:a="http://schemas.openxmlformats.org/drawingml/2006/main" rot="20758931">
          <a:off x="3072164" y="6958945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Gyarados</a:t>
          </a:r>
        </a:p>
      </cdr:txBody>
    </cdr:sp>
  </cdr:relSizeAnchor>
  <cdr:relSizeAnchor xmlns:cdr="http://schemas.openxmlformats.org/drawingml/2006/chartDrawing">
    <cdr:from>
      <cdr:x>0.83312</cdr:x>
      <cdr:y>0.56765</cdr:y>
    </cdr:from>
    <cdr:to>
      <cdr:x>0.87356</cdr:x>
      <cdr:y>0.59991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6C6589E3-95EE-0517-0DA4-37753476DD64}"/>
            </a:ext>
          </a:extLst>
        </cdr:cNvPr>
        <cdr:cNvSpPr txBox="1"/>
      </cdr:nvSpPr>
      <cdr:spPr>
        <a:xfrm xmlns:a="http://schemas.openxmlformats.org/drawingml/2006/main">
          <a:off x="7708988" y="4825639"/>
          <a:ext cx="374196" cy="274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(1)</a:t>
          </a:r>
        </a:p>
      </cdr:txBody>
    </cdr:sp>
  </cdr:relSizeAnchor>
  <cdr:relSizeAnchor xmlns:cdr="http://schemas.openxmlformats.org/drawingml/2006/chartDrawing">
    <cdr:from>
      <cdr:x>0.46303</cdr:x>
      <cdr:y>0.88321</cdr:y>
    </cdr:from>
    <cdr:to>
      <cdr:x>0.60841</cdr:x>
      <cdr:y>0.97567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4284509" y="7508252"/>
          <a:ext cx="1345218" cy="7860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(1) Crawdaunt</a:t>
          </a:r>
        </a:p>
        <a:p xmlns:a="http://schemas.openxmlformats.org/drawingml/2006/main">
          <a:r>
            <a:rPr lang="en-US" sz="900">
              <a:solidFill>
                <a:srgbClr val="00B0F0"/>
              </a:solidFill>
            </a:rPr>
            <a:t>(2) Shadow Blastoise</a:t>
          </a:r>
        </a:p>
        <a:p xmlns:a="http://schemas.openxmlformats.org/drawingml/2006/main">
          <a:r>
            <a:rPr lang="en-US" sz="900">
              <a:solidFill>
                <a:srgbClr val="00B0F0"/>
              </a:solidFill>
            </a:rPr>
            <a:t>(3) Blastoise</a:t>
          </a:r>
        </a:p>
      </cdr:txBody>
    </cdr:sp>
  </cdr:relSizeAnchor>
  <cdr:relSizeAnchor xmlns:cdr="http://schemas.openxmlformats.org/drawingml/2006/chartDrawing">
    <cdr:from>
      <cdr:x>0.52378</cdr:x>
      <cdr:y>0.3774</cdr:y>
    </cdr:from>
    <cdr:to>
      <cdr:x>0.75595</cdr:x>
      <cdr:y>0.41881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09C5F4B9-6C10-3EAB-D82A-5731B8891EFA}"/>
            </a:ext>
          </a:extLst>
        </cdr:cNvPr>
        <cdr:cNvSpPr txBox="1"/>
      </cdr:nvSpPr>
      <cdr:spPr>
        <a:xfrm xmlns:a="http://schemas.openxmlformats.org/drawingml/2006/main" rot="20677316">
          <a:off x="4846582" y="3208304"/>
          <a:ext cx="2148296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Empoleon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0.21742</cdr:x>
      <cdr:y>0.56752</cdr:y>
    </cdr:from>
    <cdr:to>
      <cdr:x>0.48412</cdr:x>
      <cdr:y>0.60893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2D517903-1CE5-A185-DC9B-589A2DCFBF56}"/>
            </a:ext>
          </a:extLst>
        </cdr:cNvPr>
        <cdr:cNvSpPr txBox="1"/>
      </cdr:nvSpPr>
      <cdr:spPr>
        <a:xfrm xmlns:a="http://schemas.openxmlformats.org/drawingml/2006/main" rot="20543235">
          <a:off x="2011826" y="4824557"/>
          <a:ext cx="2467802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Gyarados, Mega Gyarados</a:t>
          </a:r>
        </a:p>
      </cdr:txBody>
    </cdr:sp>
  </cdr:relSizeAnchor>
  <cdr:relSizeAnchor xmlns:cdr="http://schemas.openxmlformats.org/drawingml/2006/chartDrawing">
    <cdr:from>
      <cdr:x>0.55666</cdr:x>
      <cdr:y>0.51757</cdr:y>
    </cdr:from>
    <cdr:to>
      <cdr:x>0.75927</cdr:x>
      <cdr:y>0.55898</cdr:y>
    </cdr:to>
    <cdr:sp macro="" textlink="">
      <cdr:nvSpPr>
        <cdr:cNvPr id="76" name="TextBox 75">
          <a:extLst xmlns:a="http://schemas.openxmlformats.org/drawingml/2006/main">
            <a:ext uri="{FF2B5EF4-FFF2-40B4-BE49-F238E27FC236}">
              <a16:creationId xmlns:a16="http://schemas.microsoft.com/office/drawing/2014/main" id="{C33D8523-7423-DF16-2960-832D3D4DB40F}"/>
            </a:ext>
          </a:extLst>
        </cdr:cNvPr>
        <cdr:cNvSpPr txBox="1"/>
      </cdr:nvSpPr>
      <cdr:spPr>
        <a:xfrm xmlns:a="http://schemas.openxmlformats.org/drawingml/2006/main" rot="20696684">
          <a:off x="5150828" y="4399917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F0"/>
              </a:solidFill>
            </a:rPr>
            <a:t>Greninja (Hydro Cannon)</a:t>
          </a:r>
        </a:p>
      </cdr:txBody>
    </cdr:sp>
  </cdr:relSizeAnchor>
  <cdr:relSizeAnchor xmlns:cdr="http://schemas.openxmlformats.org/drawingml/2006/chartDrawing">
    <cdr:from>
      <cdr:x>0.32127</cdr:x>
      <cdr:y>0.68183</cdr:y>
    </cdr:from>
    <cdr:to>
      <cdr:x>0.52388</cdr:x>
      <cdr:y>0.72324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3B8027D-83E2-59DA-6FED-CAB6AE4174C0}"/>
            </a:ext>
          </a:extLst>
        </cdr:cNvPr>
        <cdr:cNvSpPr txBox="1"/>
      </cdr:nvSpPr>
      <cdr:spPr>
        <a:xfrm xmlns:a="http://schemas.openxmlformats.org/drawingml/2006/main" rot="20732288">
          <a:off x="2972750" y="5796286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Swampert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0.51794</cdr:x>
      <cdr:y>0.70652</cdr:y>
    </cdr:from>
    <cdr:to>
      <cdr:x>0.72056</cdr:x>
      <cdr:y>0.74793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2A38AB10-1C70-85F8-3807-4F932AF82BB1}"/>
            </a:ext>
          </a:extLst>
        </cdr:cNvPr>
        <cdr:cNvSpPr txBox="1"/>
      </cdr:nvSpPr>
      <cdr:spPr>
        <a:xfrm xmlns:a="http://schemas.openxmlformats.org/drawingml/2006/main" rot="20852109">
          <a:off x="4792548" y="6006164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Empoleon</a:t>
          </a:r>
        </a:p>
      </cdr:txBody>
    </cdr:sp>
  </cdr:relSizeAnchor>
  <cdr:relSizeAnchor xmlns:cdr="http://schemas.openxmlformats.org/drawingml/2006/chartDrawing">
    <cdr:from>
      <cdr:x>0.33008</cdr:x>
      <cdr:y>0.72332</cdr:y>
    </cdr:from>
    <cdr:to>
      <cdr:x>0.5327</cdr:x>
      <cdr:y>0.76473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F2F49427-EC92-EA4A-223E-6D3E2315A965}"/>
            </a:ext>
          </a:extLst>
        </cdr:cNvPr>
        <cdr:cNvSpPr txBox="1"/>
      </cdr:nvSpPr>
      <cdr:spPr>
        <a:xfrm xmlns:a="http://schemas.openxmlformats.org/drawingml/2006/main" rot="20708851">
          <a:off x="3054274" y="6149008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Feraligatr</a:t>
          </a:r>
        </a:p>
      </cdr:txBody>
    </cdr:sp>
  </cdr:relSizeAnchor>
  <cdr:relSizeAnchor xmlns:cdr="http://schemas.openxmlformats.org/drawingml/2006/chartDrawing">
    <cdr:from>
      <cdr:x>0.73822</cdr:x>
      <cdr:y>0.88125</cdr:y>
    </cdr:from>
    <cdr:to>
      <cdr:x>0.77866</cdr:x>
      <cdr:y>0.91351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7FCC366C-F874-761E-0DB0-7CE06EB7C2BE}"/>
            </a:ext>
          </a:extLst>
        </cdr:cNvPr>
        <cdr:cNvSpPr txBox="1"/>
      </cdr:nvSpPr>
      <cdr:spPr>
        <a:xfrm xmlns:a="http://schemas.openxmlformats.org/drawingml/2006/main">
          <a:off x="6830838" y="7491524"/>
          <a:ext cx="374196" cy="274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rgbClr val="00B0F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0.50936</cdr:x>
      <cdr:y>0.13818</cdr:y>
    </cdr:from>
    <cdr:to>
      <cdr:x>0.74153</cdr:x>
      <cdr:y>0.17959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BDE3FEF3-3C75-279D-21A0-BECD51AD200C}"/>
            </a:ext>
          </a:extLst>
        </cdr:cNvPr>
        <cdr:cNvSpPr txBox="1"/>
      </cdr:nvSpPr>
      <cdr:spPr>
        <a:xfrm xmlns:a="http://schemas.openxmlformats.org/drawingml/2006/main" rot="20556329">
          <a:off x="4713187" y="1174696"/>
          <a:ext cx="214829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Shadow Kingler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0.52371</cdr:x>
      <cdr:y>0.23945</cdr:y>
    </cdr:from>
    <cdr:to>
      <cdr:x>0.72633</cdr:x>
      <cdr:y>0.28086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15BE0127-BEE9-EDBA-B8C4-D28F6399CB2F}"/>
            </a:ext>
          </a:extLst>
        </cdr:cNvPr>
        <cdr:cNvSpPr txBox="1"/>
      </cdr:nvSpPr>
      <cdr:spPr>
        <a:xfrm xmlns:a="http://schemas.openxmlformats.org/drawingml/2006/main" rot="20573522">
          <a:off x="4845915" y="2035549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4"/>
              </a:solidFill>
            </a:rPr>
            <a:t>Primal Kyogre</a:t>
          </a:r>
          <a:endParaRPr lang="en-US" sz="1100" b="0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0.4774</cdr:y>
    </cdr:from>
    <cdr:to>
      <cdr:x>0.369</cdr:x>
      <cdr:y>0.5567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E0FFE1A7-ED2A-7F68-D6B9-5D0260EA132D}"/>
            </a:ext>
          </a:extLst>
        </cdr:cNvPr>
        <cdr:cNvSpPr txBox="1"/>
      </cdr:nvSpPr>
      <cdr:spPr>
        <a:xfrm xmlns:a="http://schemas.openxmlformats.org/drawingml/2006/main">
          <a:off x="911802" y="4058396"/>
          <a:ext cx="2502599" cy="674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rgbClr val="FF66FF"/>
              </a:solidFill>
            </a:rPr>
            <a:t>L30 shadows &amp; Mega Blastoise</a:t>
          </a:r>
        </a:p>
        <a:p xmlns:a="http://schemas.openxmlformats.org/drawingml/2006/main">
          <a:pPr algn="l"/>
          <a:r>
            <a:rPr lang="en-US" sz="1400" b="1">
              <a:solidFill>
                <a:srgbClr val="FF66FF"/>
              </a:solidFill>
            </a:rPr>
            <a:t>L50</a:t>
          </a:r>
          <a:r>
            <a:rPr lang="en-US" sz="1400" b="1" baseline="0">
              <a:solidFill>
                <a:srgbClr val="FF66FF"/>
              </a:solidFill>
            </a:rPr>
            <a:t> Kyogre &amp; Kingler</a:t>
          </a:r>
          <a:endParaRPr lang="en-US" sz="1400" b="1">
            <a:solidFill>
              <a:srgbClr val="FF66FF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0.30519</cdr:x>
      <cdr:y>0.38555</cdr:y>
    </cdr:from>
    <cdr:to>
      <cdr:x>0.50781</cdr:x>
      <cdr:y>0.42696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368918">
          <a:off x="2823937" y="3277563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Mega Blastoise</a:t>
          </a:r>
        </a:p>
      </cdr:txBody>
    </cdr:sp>
  </cdr:relSizeAnchor>
  <cdr:relSizeAnchor xmlns:cdr="http://schemas.openxmlformats.org/drawingml/2006/chartDrawing">
    <cdr:from>
      <cdr:x>0.52679</cdr:x>
      <cdr:y>0.2753</cdr:y>
    </cdr:from>
    <cdr:to>
      <cdr:x>0.72941</cdr:x>
      <cdr:y>0.31671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6147B5F-8AED-8108-C06A-C9D75372EF28}"/>
            </a:ext>
          </a:extLst>
        </cdr:cNvPr>
        <cdr:cNvSpPr txBox="1"/>
      </cdr:nvSpPr>
      <cdr:spPr>
        <a:xfrm xmlns:a="http://schemas.openxmlformats.org/drawingml/2006/main" rot="20536434">
          <a:off x="4874494" y="2340349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Kyogre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0.31132</cdr:x>
      <cdr:y>0.4232</cdr:y>
    </cdr:from>
    <cdr:to>
      <cdr:x>0.51393</cdr:x>
      <cdr:y>0.46461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51283CDE-B9E8-DE27-71A4-82CBB5FC4679}"/>
            </a:ext>
          </a:extLst>
        </cdr:cNvPr>
        <cdr:cNvSpPr txBox="1"/>
      </cdr:nvSpPr>
      <cdr:spPr>
        <a:xfrm xmlns:a="http://schemas.openxmlformats.org/drawingml/2006/main" rot="20380389">
          <a:off x="2880682" y="3597614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Mega Gyarados</a:t>
          </a:r>
        </a:p>
      </cdr:txBody>
    </cdr:sp>
  </cdr:relSizeAnchor>
  <cdr:relSizeAnchor xmlns:cdr="http://schemas.openxmlformats.org/drawingml/2006/chartDrawing">
    <cdr:from>
      <cdr:x>0.51914</cdr:x>
      <cdr:y>0.44294</cdr:y>
    </cdr:from>
    <cdr:to>
      <cdr:x>0.75131</cdr:x>
      <cdr:y>0.48435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CD965E7-EF40-659C-0B11-9CDA2C2BD8B2}"/>
            </a:ext>
          </a:extLst>
        </cdr:cNvPr>
        <cdr:cNvSpPr txBox="1"/>
      </cdr:nvSpPr>
      <cdr:spPr>
        <a:xfrm xmlns:a="http://schemas.openxmlformats.org/drawingml/2006/main" rot="20564743">
          <a:off x="4803674" y="3765463"/>
          <a:ext cx="214829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Samurott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0.30559</cdr:x>
      <cdr:y>0.52735</cdr:y>
    </cdr:from>
    <cdr:to>
      <cdr:x>0.5082</cdr:x>
      <cdr:y>0.56876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C1DA0BD-E9FE-10E4-2D1E-9CE11EAEF5C3}"/>
            </a:ext>
          </a:extLst>
        </cdr:cNvPr>
        <cdr:cNvSpPr txBox="1"/>
      </cdr:nvSpPr>
      <cdr:spPr>
        <a:xfrm xmlns:a="http://schemas.openxmlformats.org/drawingml/2006/main" rot="20371180">
          <a:off x="2827650" y="4483003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Shadow Feraligatr</a:t>
          </a:r>
        </a:p>
      </cdr:txBody>
    </cdr:sp>
  </cdr:relSizeAnchor>
  <cdr:relSizeAnchor xmlns:cdr="http://schemas.openxmlformats.org/drawingml/2006/chartDrawing">
    <cdr:from>
      <cdr:x>0.50461</cdr:x>
      <cdr:y>0.6105</cdr:y>
    </cdr:from>
    <cdr:to>
      <cdr:x>0.70722</cdr:x>
      <cdr:y>0.65191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15A6D30-8761-7C52-9E9B-10717B42AE0C}"/>
            </a:ext>
          </a:extLst>
        </cdr:cNvPr>
        <cdr:cNvSpPr txBox="1"/>
      </cdr:nvSpPr>
      <cdr:spPr>
        <a:xfrm xmlns:a="http://schemas.openxmlformats.org/drawingml/2006/main" rot="20528768">
          <a:off x="4669221" y="5189873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Kingler</a:t>
          </a:r>
        </a:p>
      </cdr:txBody>
    </cdr:sp>
  </cdr:relSizeAnchor>
  <cdr:relSizeAnchor xmlns:cdr="http://schemas.openxmlformats.org/drawingml/2006/chartDrawing">
    <cdr:from>
      <cdr:x>0.55975</cdr:x>
      <cdr:y>0.55062</cdr:y>
    </cdr:from>
    <cdr:to>
      <cdr:x>0.76236</cdr:x>
      <cdr:y>0.59203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CA9126A-825C-8851-6F93-B8082949AE3A}"/>
            </a:ext>
          </a:extLst>
        </cdr:cNvPr>
        <cdr:cNvSpPr txBox="1"/>
      </cdr:nvSpPr>
      <cdr:spPr>
        <a:xfrm xmlns:a="http://schemas.openxmlformats.org/drawingml/2006/main" rot="20555715">
          <a:off x="5179390" y="4680896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F0"/>
              </a:solidFill>
            </a:rPr>
            <a:t>Primarina (Hydro Cannon)</a:t>
          </a:r>
        </a:p>
      </cdr:txBody>
    </cdr:sp>
  </cdr:relSizeAnchor>
  <cdr:relSizeAnchor xmlns:cdr="http://schemas.openxmlformats.org/drawingml/2006/chartDrawing">
    <cdr:from>
      <cdr:x>0.33236</cdr:x>
      <cdr:y>0.7677</cdr:y>
    </cdr:from>
    <cdr:to>
      <cdr:x>0.53497</cdr:x>
      <cdr:y>0.80911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B8A99CE3-ACCA-B849-744F-21D2DF3CB79E}"/>
            </a:ext>
          </a:extLst>
        </cdr:cNvPr>
        <cdr:cNvSpPr txBox="1"/>
      </cdr:nvSpPr>
      <cdr:spPr>
        <a:xfrm xmlns:a="http://schemas.openxmlformats.org/drawingml/2006/main" rot="20360191">
          <a:off x="3075328" y="6526302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Clawitzer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0.7763</cdr:x>
      <cdr:y>0.82578</cdr:y>
    </cdr:from>
    <cdr:to>
      <cdr:x>0.9483</cdr:x>
      <cdr:y>0.86286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7183196" y="7020012"/>
          <a:ext cx="1591537" cy="3152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3"/>
              </a:solidFill>
            </a:rPr>
            <a:t>L30 attackers</a:t>
          </a:r>
        </a:p>
      </cdr:txBody>
    </cdr:sp>
  </cdr:relSizeAnchor>
  <cdr:relSizeAnchor xmlns:cdr="http://schemas.openxmlformats.org/drawingml/2006/chartDrawing">
    <cdr:from>
      <cdr:x>0.71514</cdr:x>
      <cdr:y>0.69706</cdr:y>
    </cdr:from>
    <cdr:to>
      <cdr:x>0.94959</cdr:x>
      <cdr:y>0.8245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09F25C4-7DAD-1DC8-7B37-E08E3C07BDEF}"/>
            </a:ext>
          </a:extLst>
        </cdr:cNvPr>
        <cdr:cNvSpPr txBox="1"/>
      </cdr:nvSpPr>
      <cdr:spPr>
        <a:xfrm xmlns:a="http://schemas.openxmlformats.org/drawingml/2006/main">
          <a:off x="6617276" y="5925733"/>
          <a:ext cx="2169393" cy="108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7030A0"/>
              </a:solidFill>
            </a:rPr>
            <a:t>L40 starters &amp; Kingler</a:t>
          </a:r>
          <a:endParaRPr lang="en-US" sz="1600" b="1" baseline="0">
            <a:solidFill>
              <a:srgbClr val="7030A0"/>
            </a:solidFill>
          </a:endParaRPr>
        </a:p>
        <a:p xmlns:a="http://schemas.openxmlformats.org/drawingml/2006/main">
          <a:pPr algn="r"/>
          <a:r>
            <a:rPr lang="en-US" sz="1600" b="1" baseline="0">
              <a:solidFill>
                <a:srgbClr val="7030A0"/>
              </a:solidFill>
            </a:rPr>
            <a:t>L30 Kyogre</a:t>
          </a:r>
          <a:endParaRPr lang="en-US" sz="1600" b="1">
            <a:solidFill>
              <a:srgbClr val="7030A0"/>
            </a:solidFill>
          </a:endParaRPr>
        </a:p>
      </cdr:txBody>
    </cdr:sp>
  </cdr:relSizeAnchor>
  <cdr:relSizeAnchor xmlns:cdr="http://schemas.openxmlformats.org/drawingml/2006/chartDrawing">
    <cdr:from>
      <cdr:x>0.09882</cdr:x>
      <cdr:y>0.53174</cdr:y>
    </cdr:from>
    <cdr:to>
      <cdr:x>0.38753</cdr:x>
      <cdr:y>0.62857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ACF601D-E35A-0044-4A5C-EFCA412EBD14}"/>
            </a:ext>
          </a:extLst>
        </cdr:cNvPr>
        <cdr:cNvSpPr txBox="1"/>
      </cdr:nvSpPr>
      <cdr:spPr>
        <a:xfrm xmlns:a="http://schemas.openxmlformats.org/drawingml/2006/main">
          <a:off x="914397" y="4520319"/>
          <a:ext cx="2671468" cy="823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rgbClr val="00B050"/>
              </a:solidFill>
            </a:rPr>
            <a:t>L50 starters &amp; Kingler</a:t>
          </a:r>
        </a:p>
        <a:p xmlns:a="http://schemas.openxmlformats.org/drawingml/2006/main">
          <a:pPr algn="l"/>
          <a:r>
            <a:rPr lang="en-US" sz="1400" b="1">
              <a:solidFill>
                <a:srgbClr val="00B050"/>
              </a:solidFill>
            </a:rPr>
            <a:t>L40 Kyogre, L30 shadows</a:t>
          </a:r>
        </a:p>
      </cdr:txBody>
    </cdr:sp>
  </cdr:relSizeAnchor>
  <cdr:relSizeAnchor xmlns:cdr="http://schemas.openxmlformats.org/drawingml/2006/chartDrawing">
    <cdr:from>
      <cdr:x>0.09854</cdr:x>
      <cdr:y>0.44491</cdr:y>
    </cdr:from>
    <cdr:to>
      <cdr:x>0.42459</cdr:x>
      <cdr:y>0.54563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911802" y="3782179"/>
          <a:ext cx="3016980" cy="8562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chemeClr val="accent4"/>
              </a:solidFill>
            </a:rPr>
            <a:t>L40 shadows</a:t>
          </a:r>
          <a:endParaRPr lang="en-US" sz="16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0.09854</cdr:x>
      <cdr:y>0.36695</cdr:y>
    </cdr:from>
    <cdr:to>
      <cdr:x>0.35347</cdr:x>
      <cdr:y>0.45651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6843B8C7-B1F1-DD6C-8AD5-65D08E001033}"/>
            </a:ext>
          </a:extLst>
        </cdr:cNvPr>
        <cdr:cNvSpPr txBox="1"/>
      </cdr:nvSpPr>
      <cdr:spPr>
        <a:xfrm xmlns:a="http://schemas.openxmlformats.org/drawingml/2006/main">
          <a:off x="911802" y="3119427"/>
          <a:ext cx="2358898" cy="761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600" b="1">
              <a:solidFill>
                <a:srgbClr val="0070C0"/>
              </a:solidFill>
            </a:rPr>
            <a:t>L50 shadows &amp; Kyogre</a:t>
          </a:r>
        </a:p>
        <a:p xmlns:a="http://schemas.openxmlformats.org/drawingml/2006/main">
          <a:r>
            <a:rPr lang="en-US" sz="1600" b="1">
              <a:solidFill>
                <a:srgbClr val="0070C0"/>
              </a:solidFill>
            </a:rPr>
            <a:t>L40</a:t>
          </a:r>
          <a:r>
            <a:rPr lang="en-US" sz="1600" b="1" baseline="0">
              <a:solidFill>
                <a:srgbClr val="0070C0"/>
              </a:solidFill>
            </a:rPr>
            <a:t> Mega Blastoise</a:t>
          </a:r>
          <a:endParaRPr lang="en-US" sz="1600" b="1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0.38392</cdr:x>
      <cdr:y>0.16917</cdr:y>
    </cdr:from>
    <cdr:to>
      <cdr:x>0.60574</cdr:x>
      <cdr:y>0.25873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CF35511-8C69-1EFF-213F-7DE886F8DC81}"/>
            </a:ext>
          </a:extLst>
        </cdr:cNvPr>
        <cdr:cNvSpPr txBox="1"/>
      </cdr:nvSpPr>
      <cdr:spPr>
        <a:xfrm xmlns:a="http://schemas.openxmlformats.org/drawingml/2006/main">
          <a:off x="3552491" y="1438113"/>
          <a:ext cx="2052527" cy="7613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FF0000"/>
              </a:solidFill>
            </a:rPr>
            <a:t>OP</a:t>
          </a:r>
          <a:endParaRPr lang="en-US" sz="16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0.08125</cdr:x>
      <cdr:y>0.06147</cdr:y>
    </cdr:from>
    <cdr:to>
      <cdr:x>0.5255</cdr:x>
      <cdr:y>0.15698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751786" y="522560"/>
          <a:ext cx="4110698" cy="8119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DPS3*TDO: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Considers both speed (DPS) and bulk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Best theoretical measure for approximating in-raid performance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non-shortmanning and no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0.09393</cdr:x>
      <cdr:y>0.18048</cdr:y>
    </cdr:from>
    <cdr:to>
      <cdr:x>0.33299</cdr:x>
      <cdr:y>0.29749</cdr:y>
    </cdr:to>
    <cdr:grpSp>
      <cdr:nvGrpSpPr>
        <cdr:cNvPr id="51" name="Group 50">
          <a:extLst xmlns:a="http://schemas.openxmlformats.org/drawingml/2006/main">
            <a:ext uri="{FF2B5EF4-FFF2-40B4-BE49-F238E27FC236}">
              <a16:creationId xmlns:a16="http://schemas.microsoft.com/office/drawing/2014/main" id="{C3430AC2-110E-0C9D-0E3E-58645AACAC6E}"/>
            </a:ext>
          </a:extLst>
        </cdr:cNvPr>
        <cdr:cNvGrpSpPr/>
      </cdr:nvGrpSpPr>
      <cdr:grpSpPr>
        <a:xfrm xmlns:a="http://schemas.openxmlformats.org/drawingml/2006/main">
          <a:off x="862435" y="1514041"/>
          <a:ext cx="2194972" cy="981615"/>
          <a:chOff x="1769271" y="1666878"/>
          <a:chExt cx="2224087" cy="11572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1769271" y="1666878"/>
            <a:ext cx="2224087" cy="276230"/>
            <a:chOff x="1769271" y="1666878"/>
            <a:chExt cx="2224087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rgbClr val="00B0F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00B0F0"/>
                  </a:solidFill>
                </a:rPr>
                <a:t>Hydro Cannon Starters</a:t>
              </a:r>
            </a:p>
          </cdr:txBody>
        </cdr:sp>
      </cdr:grpSp>
      <cdr:grpSp>
        <cdr:nvGrpSpPr>
          <cdr:cNvPr id="36" name="Group 35">
            <a:extLst xmlns:a="http://schemas.openxmlformats.org/drawingml/2006/main">
              <a:ext uri="{FF2B5EF4-FFF2-40B4-BE49-F238E27FC236}">
                <a16:creationId xmlns:a16="http://schemas.microsoft.com/office/drawing/2014/main" id="{2098151B-6F70-AD23-8C0B-19011C203934}"/>
              </a:ext>
            </a:extLst>
          </cdr:cNvPr>
          <cdr:cNvGrpSpPr/>
        </cdr:nvGrpSpPr>
        <cdr:grpSpPr>
          <a:xfrm xmlns:a="http://schemas.openxmlformats.org/drawingml/2006/main">
            <a:off x="1769271" y="1843091"/>
            <a:ext cx="2224087" cy="276225"/>
            <a:chOff x="1769271" y="1666878"/>
            <a:chExt cx="2224087" cy="276225"/>
          </a:xfrm>
        </cdr:grpSpPr>
        <cdr:cxnSp macro="">
          <cdr:nvCxnSpPr>
            <cdr:cNvPr id="37" name="Straight Connector 36">
              <a:extLst xmlns:a="http://schemas.openxmlformats.org/drawingml/2006/main">
                <a:ext uri="{FF2B5EF4-FFF2-40B4-BE49-F238E27FC236}">
                  <a16:creationId xmlns:a16="http://schemas.microsoft.com/office/drawing/2014/main" id="{F6A9D5EC-5B07-2362-3DF3-1B63E78CC373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accent4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8" name="TextBox 37">
              <a:extLst xmlns:a="http://schemas.openxmlformats.org/drawingml/2006/main">
                <a:ext uri="{FF2B5EF4-FFF2-40B4-BE49-F238E27FC236}">
                  <a16:creationId xmlns:a16="http://schemas.microsoft.com/office/drawing/2014/main" id="{FDF1724F-DA86-811E-58BB-0F2417CFE0B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chemeClr val="accent4"/>
                  </a:solidFill>
                </a:rPr>
                <a:t>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1769271" y="2019302"/>
            <a:ext cx="2224087" cy="276227"/>
            <a:chOff x="1769271" y="1666878"/>
            <a:chExt cx="2224087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Non-legendaries</a:t>
              </a:r>
            </a:p>
          </cdr:txBody>
        </cdr:sp>
      </cdr:grpSp>
      <cdr:grpSp>
        <cdr:nvGrpSpPr>
          <cdr:cNvPr id="42" name="Group 41">
            <a:extLst xmlns:a="http://schemas.openxmlformats.org/drawingml/2006/main">
              <a:ext uri="{FF2B5EF4-FFF2-40B4-BE49-F238E27FC236}">
                <a16:creationId xmlns:a16="http://schemas.microsoft.com/office/drawing/2014/main" id="{585256BD-BB1B-51E8-FF10-368B4DF565FA}"/>
              </a:ext>
            </a:extLst>
          </cdr:cNvPr>
          <cdr:cNvGrpSpPr/>
        </cdr:nvGrpSpPr>
        <cdr:grpSpPr>
          <a:xfrm xmlns:a="http://schemas.openxmlformats.org/drawingml/2006/main">
            <a:off x="1769271" y="2195518"/>
            <a:ext cx="2224087" cy="276225"/>
            <a:chOff x="1769271" y="1666878"/>
            <a:chExt cx="2224087" cy="276225"/>
          </a:xfrm>
        </cdr:grpSpPr>
        <cdr:cxnSp macro="">
          <cdr:nvCxnSpPr>
            <cdr:cNvPr id="43" name="Straight Connector 42">
              <a:extLst xmlns:a="http://schemas.openxmlformats.org/drawingml/2006/main">
                <a:ext uri="{FF2B5EF4-FFF2-40B4-BE49-F238E27FC236}">
                  <a16:creationId xmlns:a16="http://schemas.microsoft.com/office/drawing/2014/main" id="{8A34E7E2-F905-25F5-CCC1-98F5EC225F9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9525">
              <a:solidFill>
                <a:srgbClr val="C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4" name="TextBox 43">
              <a:extLst xmlns:a="http://schemas.openxmlformats.org/drawingml/2006/main">
                <a:ext uri="{FF2B5EF4-FFF2-40B4-BE49-F238E27FC236}">
                  <a16:creationId xmlns:a16="http://schemas.microsoft.com/office/drawing/2014/main" id="{7347215C-272D-9943-8495-5D245BE8331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C00000"/>
                  </a:solidFill>
                </a:rPr>
                <a:t>Future Pokemon</a:t>
              </a: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1769271" y="2371730"/>
            <a:ext cx="2224087" cy="276225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1769271" y="2547942"/>
            <a:ext cx="2224087" cy="276224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222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</cdr:grpSp>
  </cdr:relSizeAnchor>
  <cdr:relSizeAnchor xmlns:cdr="http://schemas.openxmlformats.org/drawingml/2006/chartDrawing">
    <cdr:from>
      <cdr:x>0.74028</cdr:x>
      <cdr:y>0.63587</cdr:y>
    </cdr:from>
    <cdr:to>
      <cdr:x>0.78072</cdr:x>
      <cdr:y>0.66813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F7422590-B008-8E74-D1DD-5338D16F5274}"/>
            </a:ext>
          </a:extLst>
        </cdr:cNvPr>
        <cdr:cNvSpPr txBox="1"/>
      </cdr:nvSpPr>
      <cdr:spPr>
        <a:xfrm xmlns:a="http://schemas.openxmlformats.org/drawingml/2006/main">
          <a:off x="6849892" y="5405551"/>
          <a:ext cx="374196" cy="274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rgbClr val="00B0F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0.2983</cdr:x>
      <cdr:y>0.22566</cdr:y>
    </cdr:from>
    <cdr:to>
      <cdr:x>0.50092</cdr:x>
      <cdr:y>0.26707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7234CCC1-43DF-3D4A-A6E9-4D2854DCAE2E}"/>
            </a:ext>
          </a:extLst>
        </cdr:cNvPr>
        <cdr:cNvSpPr txBox="1"/>
      </cdr:nvSpPr>
      <cdr:spPr>
        <a:xfrm xmlns:a="http://schemas.openxmlformats.org/drawingml/2006/main" rot="20405107">
          <a:off x="2760165" y="1918322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Mega Swampert</a:t>
          </a:r>
        </a:p>
      </cdr:txBody>
    </cdr:sp>
  </cdr:relSizeAnchor>
  <cdr:relSizeAnchor xmlns:cdr="http://schemas.openxmlformats.org/drawingml/2006/chartDrawing">
    <cdr:from>
      <cdr:x>0.28987</cdr:x>
      <cdr:y>0.47679</cdr:y>
    </cdr:from>
    <cdr:to>
      <cdr:x>0.49248</cdr:x>
      <cdr:y>0.5182</cdr:y>
    </cdr:to>
    <cdr:sp macro="" textlink="">
      <cdr:nvSpPr>
        <cdr:cNvPr id="56" name="TextBox 55">
          <a:extLst xmlns:a="http://schemas.openxmlformats.org/drawingml/2006/main">
            <a:ext uri="{FF2B5EF4-FFF2-40B4-BE49-F238E27FC236}">
              <a16:creationId xmlns:a16="http://schemas.microsoft.com/office/drawing/2014/main" id="{5AE62BCA-F12B-09E4-C8B4-D10877DB5575}"/>
            </a:ext>
          </a:extLst>
        </cdr:cNvPr>
        <cdr:cNvSpPr txBox="1"/>
      </cdr:nvSpPr>
      <cdr:spPr>
        <a:xfrm xmlns:a="http://schemas.openxmlformats.org/drawingml/2006/main" rot="20395662">
          <a:off x="2682202" y="4053229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Shadow Swampert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0.33429</cdr:x>
      <cdr:y>0.56348</cdr:y>
    </cdr:from>
    <cdr:to>
      <cdr:x>0.5369</cdr:x>
      <cdr:y>0.60489</cdr:y>
    </cdr:to>
    <cdr:sp macro="" textlink="">
      <cdr:nvSpPr>
        <cdr:cNvPr id="62" name="TextBox 61">
          <a:extLst xmlns:a="http://schemas.openxmlformats.org/drawingml/2006/main">
            <a:ext uri="{FF2B5EF4-FFF2-40B4-BE49-F238E27FC236}">
              <a16:creationId xmlns:a16="http://schemas.microsoft.com/office/drawing/2014/main" id="{38A8BDFB-F781-10E2-CBC0-E33B7A6E2CC1}"/>
            </a:ext>
          </a:extLst>
        </cdr:cNvPr>
        <cdr:cNvSpPr txBox="1"/>
      </cdr:nvSpPr>
      <cdr:spPr>
        <a:xfrm xmlns:a="http://schemas.openxmlformats.org/drawingml/2006/main" rot="20383975">
          <a:off x="3093231" y="4790141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4"/>
              </a:solidFill>
            </a:rPr>
            <a:t>Kyogre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0.33098</cdr:x>
      <cdr:y>0.81244</cdr:y>
    </cdr:from>
    <cdr:to>
      <cdr:x>0.53359</cdr:x>
      <cdr:y>0.85385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E10BCFE-1C2C-09D3-D024-B2523794095C}"/>
            </a:ext>
          </a:extLst>
        </cdr:cNvPr>
        <cdr:cNvSpPr txBox="1"/>
      </cdr:nvSpPr>
      <cdr:spPr>
        <a:xfrm xmlns:a="http://schemas.openxmlformats.org/drawingml/2006/main" rot="20308306">
          <a:off x="3062597" y="6906599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Gyarados</a:t>
          </a:r>
        </a:p>
      </cdr:txBody>
    </cdr:sp>
  </cdr:relSizeAnchor>
  <cdr:relSizeAnchor xmlns:cdr="http://schemas.openxmlformats.org/drawingml/2006/chartDrawing">
    <cdr:from>
      <cdr:x>0.73945</cdr:x>
      <cdr:y>0.73236</cdr:y>
    </cdr:from>
    <cdr:to>
      <cdr:x>0.77989</cdr:x>
      <cdr:y>0.76462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6C6589E3-95EE-0517-0DA4-37753476DD64}"/>
            </a:ext>
          </a:extLst>
        </cdr:cNvPr>
        <cdr:cNvSpPr txBox="1"/>
      </cdr:nvSpPr>
      <cdr:spPr>
        <a:xfrm xmlns:a="http://schemas.openxmlformats.org/drawingml/2006/main">
          <a:off x="6842248" y="6225833"/>
          <a:ext cx="374196" cy="274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(2)</a:t>
          </a:r>
        </a:p>
      </cdr:txBody>
    </cdr:sp>
  </cdr:relSizeAnchor>
  <cdr:relSizeAnchor xmlns:cdr="http://schemas.openxmlformats.org/drawingml/2006/chartDrawing">
    <cdr:from>
      <cdr:x>0.81148</cdr:x>
      <cdr:y>0.88657</cdr:y>
    </cdr:from>
    <cdr:to>
      <cdr:x>0.95686</cdr:x>
      <cdr:y>0.97903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508721" y="7536827"/>
          <a:ext cx="1345218" cy="7860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00B0F0"/>
              </a:solidFill>
            </a:rPr>
            <a:t>(1) Shadow Blastoise</a:t>
          </a:r>
        </a:p>
        <a:p xmlns:a="http://schemas.openxmlformats.org/drawingml/2006/main">
          <a:r>
            <a:rPr lang="en-US" sz="900">
              <a:solidFill>
                <a:sysClr val="windowText" lastClr="000000"/>
              </a:solidFill>
            </a:rPr>
            <a:t>(2) Crawdaunt</a:t>
          </a:r>
        </a:p>
        <a:p xmlns:a="http://schemas.openxmlformats.org/drawingml/2006/main">
          <a:r>
            <a:rPr lang="en-US" sz="900">
              <a:solidFill>
                <a:srgbClr val="00B0F0"/>
              </a:solidFill>
            </a:rPr>
            <a:t>(3) Blastoise</a:t>
          </a:r>
        </a:p>
      </cdr:txBody>
    </cdr:sp>
  </cdr:relSizeAnchor>
  <cdr:relSizeAnchor xmlns:cdr="http://schemas.openxmlformats.org/drawingml/2006/chartDrawing">
    <cdr:from>
      <cdr:x>0.56443</cdr:x>
      <cdr:y>0.46031</cdr:y>
    </cdr:from>
    <cdr:to>
      <cdr:x>0.7966</cdr:x>
      <cdr:y>0.50172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09C5F4B9-6C10-3EAB-D82A-5731B8891EFA}"/>
            </a:ext>
          </a:extLst>
        </cdr:cNvPr>
        <cdr:cNvSpPr txBox="1"/>
      </cdr:nvSpPr>
      <cdr:spPr>
        <a:xfrm xmlns:a="http://schemas.openxmlformats.org/drawingml/2006/main" rot="20539656">
          <a:off x="5222781" y="3913156"/>
          <a:ext cx="214829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Inteleon (HC),</a:t>
          </a:r>
          <a:r>
            <a:rPr lang="en-US" altLang="zh-CN" sz="1100" b="0" baseline="0">
              <a:solidFill>
                <a:srgbClr val="C00000"/>
              </a:solidFill>
            </a:rPr>
            <a:t> </a:t>
          </a:r>
          <a:r>
            <a:rPr lang="en-US" altLang="zh-CN" sz="1100" b="0">
              <a:solidFill>
                <a:srgbClr val="C00000"/>
              </a:solidFill>
            </a:rPr>
            <a:t>Shadow Empoleon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0.30514</cdr:x>
      <cdr:y>0.60695</cdr:y>
    </cdr:from>
    <cdr:to>
      <cdr:x>0.50775</cdr:x>
      <cdr:y>0.64836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2D517903-1CE5-A185-DC9B-589A2DCFBF56}"/>
            </a:ext>
          </a:extLst>
        </cdr:cNvPr>
        <cdr:cNvSpPr txBox="1"/>
      </cdr:nvSpPr>
      <cdr:spPr>
        <a:xfrm xmlns:a="http://schemas.openxmlformats.org/drawingml/2006/main" rot="20352234">
          <a:off x="2823484" y="5159690"/>
          <a:ext cx="1874775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ysClr val="windowText" lastClr="000000"/>
              </a:solidFill>
            </a:rPr>
            <a:t>Shadow Gyarados</a:t>
          </a:r>
        </a:p>
      </cdr:txBody>
    </cdr:sp>
  </cdr:relSizeAnchor>
  <cdr:relSizeAnchor xmlns:cdr="http://schemas.openxmlformats.org/drawingml/2006/chartDrawing">
    <cdr:from>
      <cdr:x>0.55563</cdr:x>
      <cdr:y>0.62233</cdr:y>
    </cdr:from>
    <cdr:to>
      <cdr:x>0.75824</cdr:x>
      <cdr:y>0.66374</cdr:y>
    </cdr:to>
    <cdr:sp macro="" textlink="">
      <cdr:nvSpPr>
        <cdr:cNvPr id="76" name="TextBox 75">
          <a:extLst xmlns:a="http://schemas.openxmlformats.org/drawingml/2006/main">
            <a:ext uri="{FF2B5EF4-FFF2-40B4-BE49-F238E27FC236}">
              <a16:creationId xmlns:a16="http://schemas.microsoft.com/office/drawing/2014/main" id="{C33D8523-7423-DF16-2960-832D3D4DB40F}"/>
            </a:ext>
          </a:extLst>
        </cdr:cNvPr>
        <cdr:cNvSpPr txBox="1"/>
      </cdr:nvSpPr>
      <cdr:spPr>
        <a:xfrm xmlns:a="http://schemas.openxmlformats.org/drawingml/2006/main" rot="20527773">
          <a:off x="5141310" y="5290497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0">
              <a:solidFill>
                <a:srgbClr val="00B0F0"/>
              </a:solidFill>
            </a:rPr>
            <a:t>Greninja (Hydro Cannon)</a:t>
          </a:r>
        </a:p>
      </cdr:txBody>
    </cdr:sp>
  </cdr:relSizeAnchor>
  <cdr:relSizeAnchor xmlns:cdr="http://schemas.openxmlformats.org/drawingml/2006/chartDrawing">
    <cdr:from>
      <cdr:x>0.50372</cdr:x>
      <cdr:y>0.68296</cdr:y>
    </cdr:from>
    <cdr:to>
      <cdr:x>0.74085</cdr:x>
      <cdr:y>0.72437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3B8027D-83E2-59DA-6FED-CAB6AE4174C0}"/>
            </a:ext>
          </a:extLst>
        </cdr:cNvPr>
        <cdr:cNvSpPr txBox="1"/>
      </cdr:nvSpPr>
      <cdr:spPr>
        <a:xfrm xmlns:a="http://schemas.openxmlformats.org/drawingml/2006/main" rot="20550824">
          <a:off x="4660990" y="5805891"/>
          <a:ext cx="2194223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Empoleon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0.29714</cdr:x>
      <cdr:y>0.72668</cdr:y>
    </cdr:from>
    <cdr:to>
      <cdr:x>0.49976</cdr:x>
      <cdr:y>0.76809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F2F49427-EC92-EA4A-223E-6D3E2315A965}"/>
            </a:ext>
          </a:extLst>
        </cdr:cNvPr>
        <cdr:cNvSpPr txBox="1"/>
      </cdr:nvSpPr>
      <cdr:spPr>
        <a:xfrm xmlns:a="http://schemas.openxmlformats.org/drawingml/2006/main" rot="20387466">
          <a:off x="2749474" y="6177561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B0F0"/>
              </a:solidFill>
            </a:rPr>
            <a:t>Feraligatr,</a:t>
          </a:r>
          <a:r>
            <a:rPr lang="en-US" sz="1200" b="1" baseline="0">
              <a:solidFill>
                <a:srgbClr val="00B0F0"/>
              </a:solidFill>
            </a:rPr>
            <a:t> Samurott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0.73822</cdr:x>
      <cdr:y>0.83811</cdr:y>
    </cdr:from>
    <cdr:to>
      <cdr:x>0.77866</cdr:x>
      <cdr:y>0.87037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7FCC366C-F874-761E-0DB0-7CE06EB7C2BE}"/>
            </a:ext>
          </a:extLst>
        </cdr:cNvPr>
        <cdr:cNvSpPr txBox="1"/>
      </cdr:nvSpPr>
      <cdr:spPr>
        <a:xfrm xmlns:a="http://schemas.openxmlformats.org/drawingml/2006/main">
          <a:off x="6830838" y="7124853"/>
          <a:ext cx="374196" cy="274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rgbClr val="00B0F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0.52679</cdr:x>
      <cdr:y>0.42769</cdr:y>
    </cdr:from>
    <cdr:to>
      <cdr:x>0.72941</cdr:x>
      <cdr:y>0.4691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6417AE78-C778-0F41-D20F-39053B9C93E1}"/>
            </a:ext>
          </a:extLst>
        </cdr:cNvPr>
        <cdr:cNvSpPr txBox="1"/>
      </cdr:nvSpPr>
      <cdr:spPr>
        <a:xfrm xmlns:a="http://schemas.openxmlformats.org/drawingml/2006/main" rot="20519454">
          <a:off x="4874450" y="3635785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rgbClr val="C00000"/>
              </a:solidFill>
            </a:rPr>
            <a:t>Shadow Kingler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0.52113</cdr:x>
      <cdr:y>0.19183</cdr:y>
    </cdr:from>
    <cdr:to>
      <cdr:x>0.72375</cdr:x>
      <cdr:y>0.23324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E2F0308A-70C9-51E2-933B-64A9A1706B1C}"/>
            </a:ext>
          </a:extLst>
        </cdr:cNvPr>
        <cdr:cNvSpPr txBox="1"/>
      </cdr:nvSpPr>
      <cdr:spPr>
        <a:xfrm xmlns:a="http://schemas.openxmlformats.org/drawingml/2006/main" rot="20510441">
          <a:off x="4822107" y="1630737"/>
          <a:ext cx="1874867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zh-CN" sz="1100" b="0">
              <a:solidFill>
                <a:schemeClr val="accent4"/>
              </a:solidFill>
            </a:rPr>
            <a:t>Primal Kyogre</a:t>
          </a:r>
          <a:endParaRPr lang="en-US" sz="1100" b="0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0.32281</cdr:x>
      <cdr:y>0.66335</cdr:y>
    </cdr:from>
    <cdr:to>
      <cdr:x>0.52542</cdr:x>
      <cdr:y>0.70476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1DD5195A-1720-2F3E-BB3A-B9631EF8BF1E}"/>
            </a:ext>
          </a:extLst>
        </cdr:cNvPr>
        <cdr:cNvSpPr txBox="1"/>
      </cdr:nvSpPr>
      <cdr:spPr>
        <a:xfrm xmlns:a="http://schemas.openxmlformats.org/drawingml/2006/main" rot="20395662">
          <a:off x="2987001" y="5639140"/>
          <a:ext cx="1874774" cy="352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00B0F0"/>
              </a:solidFill>
            </a:rPr>
            <a:t>Swampert</a:t>
          </a:r>
          <a:endParaRPr lang="en-US" sz="1200" b="1">
            <a:solidFill>
              <a:srgbClr val="00B0F0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r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SE by level"/>
      <sheetName val="DPS and DPS3TDO"/>
    </sheetNames>
    <sheetDataSet>
      <sheetData sheetId="0"/>
      <sheetData sheetId="1">
        <row r="3">
          <cell r="A3" t="str">
            <v>Mega Charizard Y</v>
          </cell>
          <cell r="B3">
            <v>1.1066493349146185</v>
          </cell>
          <cell r="D3">
            <v>1.0459949008473359</v>
          </cell>
          <cell r="F3">
            <v>0.99999999999999967</v>
          </cell>
          <cell r="H3">
            <v>0.96087743249804347</v>
          </cell>
          <cell r="J3">
            <v>0.92626768009911398</v>
          </cell>
        </row>
        <row r="4">
          <cell r="A4" t="str">
            <v>Mega Blaziken</v>
          </cell>
          <cell r="F4">
            <v>1.0033792094477272</v>
          </cell>
          <cell r="J4">
            <v>0.92190352841248824</v>
          </cell>
        </row>
        <row r="5">
          <cell r="A5" t="str">
            <v>Shadow Chandelure</v>
          </cell>
          <cell r="F5">
            <v>1.1231865973239199</v>
          </cell>
          <cell r="J5">
            <v>1.0219803709575686</v>
          </cell>
        </row>
        <row r="6">
          <cell r="A6" t="str">
            <v>Shadow Moltres</v>
          </cell>
          <cell r="B6">
            <v>1.2960227372328756</v>
          </cell>
          <cell r="D6">
            <v>1.2138417273850388</v>
          </cell>
          <cell r="F6">
            <v>1.1426894143991075</v>
          </cell>
          <cell r="H6">
            <v>1.1023756562729656</v>
          </cell>
          <cell r="J6">
            <v>1.0464479702680363</v>
          </cell>
        </row>
        <row r="7">
          <cell r="A7" t="str">
            <v>Shadow Ho-Oh (SF+)</v>
          </cell>
          <cell r="B7">
            <v>1.2588517248488253</v>
          </cell>
          <cell r="D7">
            <v>1.1946479140634674</v>
          </cell>
          <cell r="F7">
            <v>1.1435852615581448</v>
          </cell>
          <cell r="H7">
            <v>1.099415529708871</v>
          </cell>
          <cell r="J7">
            <v>1.0593731959482489</v>
          </cell>
        </row>
        <row r="8">
          <cell r="A8" t="str">
            <v>Shadow Entei</v>
          </cell>
          <cell r="B8">
            <v>1.2766998077987468</v>
          </cell>
          <cell r="D8">
            <v>1.2109758496791116</v>
          </cell>
          <cell r="F8">
            <v>1.1526850532809494</v>
          </cell>
          <cell r="H8">
            <v>1.1120271827496282</v>
          </cell>
          <cell r="J8">
            <v>1.0697486794915883</v>
          </cell>
        </row>
        <row r="9">
          <cell r="A9" t="str">
            <v>Mega Charizard X</v>
          </cell>
          <cell r="B9">
            <v>1.2902723303533041</v>
          </cell>
          <cell r="D9">
            <v>1.2229523652903391</v>
          </cell>
          <cell r="F9">
            <v>1.1687825003854104</v>
          </cell>
          <cell r="H9">
            <v>1.1186487712307953</v>
          </cell>
          <cell r="J9">
            <v>1.0776918421660884</v>
          </cell>
        </row>
        <row r="10">
          <cell r="A10" t="str">
            <v>Mega Mewtwo Y</v>
          </cell>
          <cell r="F10">
            <v>1.1778422237765624</v>
          </cell>
          <cell r="J10">
            <v>1.0954904851648932</v>
          </cell>
        </row>
        <row r="11">
          <cell r="A11" t="str">
            <v>Reshiram</v>
          </cell>
          <cell r="B11">
            <v>1.316366732638246</v>
          </cell>
          <cell r="D11">
            <v>1.2452170247662639</v>
          </cell>
          <cell r="F11">
            <v>1.1852906102675311</v>
          </cell>
          <cell r="H11">
            <v>1.1431725261239205</v>
          </cell>
          <cell r="J11">
            <v>1.1004464012882251</v>
          </cell>
        </row>
        <row r="12">
          <cell r="A12" t="str">
            <v>Blacephalon</v>
          </cell>
          <cell r="F12">
            <v>1.1913779638527291</v>
          </cell>
          <cell r="J12">
            <v>1.0900073291319179</v>
          </cell>
        </row>
        <row r="13">
          <cell r="A13" t="str">
            <v>Shadow Blaziken</v>
          </cell>
          <cell r="F13">
            <v>1.2085870907415053</v>
          </cell>
          <cell r="J13">
            <v>1.1027339022981495</v>
          </cell>
        </row>
        <row r="14">
          <cell r="A14" t="str">
            <v>Mega Houndoom</v>
          </cell>
          <cell r="B14">
            <v>1.3486545888527866</v>
          </cell>
          <cell r="D14">
            <v>1.2778496569804181</v>
          </cell>
          <cell r="F14">
            <v>1.2170563261159946</v>
          </cell>
          <cell r="H14">
            <v>1.168724061311768</v>
          </cell>
          <cell r="J14">
            <v>1.1223064489608763</v>
          </cell>
        </row>
        <row r="15">
          <cell r="A15" t="str">
            <v>Shadow Charizard</v>
          </cell>
          <cell r="B15">
            <v>1.3907934164618372</v>
          </cell>
          <cell r="D15">
            <v>1.3146476430431802</v>
          </cell>
          <cell r="F15">
            <v>1.2501857491455499</v>
          </cell>
          <cell r="H15">
            <v>1.1838269313546956</v>
          </cell>
          <cell r="J15">
            <v>1.1320092977985341</v>
          </cell>
        </row>
        <row r="16">
          <cell r="A16" t="str">
            <v>Ho-Oh (SF++)</v>
          </cell>
          <cell r="B16">
            <v>1.3907548850818934</v>
          </cell>
          <cell r="D16">
            <v>1.3219091038385802</v>
          </cell>
          <cell r="F16">
            <v>1.2619850624270617</v>
          </cell>
          <cell r="H16">
            <v>1.2152113082544675</v>
          </cell>
          <cell r="J16">
            <v>1.16915074035185</v>
          </cell>
        </row>
        <row r="17">
          <cell r="A17" t="str">
            <v>Shadow Typhlosion</v>
          </cell>
          <cell r="B17">
            <v>1.4235913086894374</v>
          </cell>
          <cell r="D17">
            <v>1.3375318252208968</v>
          </cell>
          <cell r="F17">
            <v>1.2645571848028601</v>
          </cell>
          <cell r="H17">
            <v>1.2066444062952104</v>
          </cell>
          <cell r="J17">
            <v>1.1600508980963902</v>
          </cell>
        </row>
        <row r="18">
          <cell r="A18" t="str">
            <v>Shadow Arcanine</v>
          </cell>
          <cell r="B18">
            <v>1.4181503895518111</v>
          </cell>
          <cell r="D18">
            <v>1.3391275666338722</v>
          </cell>
          <cell r="F18">
            <v>1.2752959631960017</v>
          </cell>
          <cell r="H18">
            <v>1.2281296011404075</v>
          </cell>
          <cell r="J18">
            <v>1.18267268290948</v>
          </cell>
        </row>
        <row r="19">
          <cell r="A19" t="str">
            <v>Shadow Magmortar</v>
          </cell>
          <cell r="B19">
            <v>1.4368298198651255</v>
          </cell>
          <cell r="D19">
            <v>1.3595793107558283</v>
          </cell>
          <cell r="F19">
            <v>1.2926206563563447</v>
          </cell>
          <cell r="H19">
            <v>1.2413097527627828</v>
          </cell>
          <cell r="J19">
            <v>1.1907646842175308</v>
          </cell>
        </row>
        <row r="20">
          <cell r="A20" t="str">
            <v>Chandelure</v>
          </cell>
          <cell r="B20">
            <v>1.4540152708579965</v>
          </cell>
          <cell r="D20">
            <v>1.362288873939892</v>
          </cell>
          <cell r="F20">
            <v>1.2938111466399767</v>
          </cell>
          <cell r="H20">
            <v>1.2308922747625384</v>
          </cell>
          <cell r="J20">
            <v>1.1865108750563627</v>
          </cell>
        </row>
        <row r="21">
          <cell r="A21" t="str">
            <v>Darmanitan</v>
          </cell>
          <cell r="B21">
            <v>1.466258704179922</v>
          </cell>
          <cell r="D21">
            <v>1.3754071497618299</v>
          </cell>
          <cell r="F21">
            <v>1.2997872102789716</v>
          </cell>
          <cell r="H21">
            <v>1.2450571849041814</v>
          </cell>
          <cell r="J21">
            <v>1.1884542014344346</v>
          </cell>
        </row>
        <row r="22">
          <cell r="A22" t="str">
            <v>Darmanitan (Zen)</v>
          </cell>
          <cell r="F22">
            <v>1.3102975692299832</v>
          </cell>
          <cell r="J22">
            <v>1.2111535281033485</v>
          </cell>
        </row>
        <row r="23">
          <cell r="A23" t="str">
            <v>Moltres</v>
          </cell>
          <cell r="B23">
            <v>1.4805555819230316</v>
          </cell>
          <cell r="D23">
            <v>1.3963393332322001</v>
          </cell>
          <cell r="F23">
            <v>1.3314625988371722</v>
          </cell>
          <cell r="H23">
            <v>1.2794048006450043</v>
          </cell>
          <cell r="J23">
            <v>1.2323280277444388</v>
          </cell>
        </row>
        <row r="24">
          <cell r="A24" t="str">
            <v>Heatran</v>
          </cell>
          <cell r="B24">
            <v>1.4852322942121976</v>
          </cell>
          <cell r="D24">
            <v>1.4092132280530292</v>
          </cell>
          <cell r="F24">
            <v>1.353709238815161</v>
          </cell>
          <cell r="H24">
            <v>1.3053637797725122</v>
          </cell>
          <cell r="J24">
            <v>1.2623423644030523</v>
          </cell>
        </row>
        <row r="25">
          <cell r="A25" t="str">
            <v>Entei</v>
          </cell>
          <cell r="B25">
            <v>1.4981192538407619</v>
          </cell>
          <cell r="D25">
            <v>1.4205069562973829</v>
          </cell>
          <cell r="F25">
            <v>1.35692946933506</v>
          </cell>
          <cell r="H25">
            <v>1.3050618639630991</v>
          </cell>
          <cell r="J25">
            <v>1.2547614830293878</v>
          </cell>
        </row>
        <row r="26">
          <cell r="A26" t="str">
            <v>Shadow Houndoom</v>
          </cell>
          <cell r="B26">
            <v>1.5394190885576173</v>
          </cell>
          <cell r="D26">
            <v>1.4446304330081796</v>
          </cell>
          <cell r="F26">
            <v>1.37478392280732</v>
          </cell>
          <cell r="H26">
            <v>1.3102564174656801</v>
          </cell>
          <cell r="J26">
            <v>1.2621086966338932</v>
          </cell>
        </row>
        <row r="27">
          <cell r="A27" t="str">
            <v>Blaziken</v>
          </cell>
          <cell r="B27">
            <v>1.533910652316512</v>
          </cell>
          <cell r="D27">
            <v>1.4489640669577717</v>
          </cell>
          <cell r="F27">
            <v>1.3759277482190326</v>
          </cell>
          <cell r="H27">
            <v>1.3137566401948091</v>
          </cell>
          <cell r="J27">
            <v>1.2552976636089099</v>
          </cell>
        </row>
        <row r="28">
          <cell r="A28" t="str">
            <v>Delphox</v>
          </cell>
          <cell r="F28">
            <v>1.3874066857211578</v>
          </cell>
          <cell r="J28">
            <v>1.2813206584101959</v>
          </cell>
        </row>
        <row r="29">
          <cell r="A29" t="str">
            <v>Shadow Mewtwo</v>
          </cell>
          <cell r="B29">
            <v>1.5758290815517737</v>
          </cell>
          <cell r="D29">
            <v>1.4820168319012428</v>
          </cell>
          <cell r="F29">
            <v>1.4049656534064299</v>
          </cell>
          <cell r="H29">
            <v>1.3500467292346576</v>
          </cell>
          <cell r="J29">
            <v>1.2976147936162918</v>
          </cell>
        </row>
        <row r="30">
          <cell r="A30" t="str">
            <v>Emboar</v>
          </cell>
          <cell r="B30">
            <v>1.5726349560802075</v>
          </cell>
          <cell r="D30">
            <v>1.4915806742877713</v>
          </cell>
          <cell r="F30">
            <v>1.4058530983566</v>
          </cell>
          <cell r="H30">
            <v>1.3456760482938159</v>
          </cell>
          <cell r="J30">
            <v>1.2896189619855996</v>
          </cell>
        </row>
        <row r="31">
          <cell r="A31" t="str">
            <v>Victini</v>
          </cell>
          <cell r="B31">
            <v>1.5565524269482092</v>
          </cell>
          <cell r="D31">
            <v>1.4766247762483999</v>
          </cell>
          <cell r="F31">
            <v>1.4144431267324391</v>
          </cell>
          <cell r="H31">
            <v>1.3633268754465071</v>
          </cell>
          <cell r="J31">
            <v>1.3151808323698682</v>
          </cell>
        </row>
        <row r="32">
          <cell r="A32" t="str">
            <v>Cinderace</v>
          </cell>
          <cell r="F32">
            <v>1.4225557661625026</v>
          </cell>
          <cell r="J32">
            <v>1.3092474454981626</v>
          </cell>
        </row>
        <row r="33">
          <cell r="A33" t="str">
            <v>Charizard</v>
          </cell>
          <cell r="B33">
            <v>1.6034929506494446</v>
          </cell>
          <cell r="D33">
            <v>1.5070442650754163</v>
          </cell>
          <cell r="F33">
            <v>1.428250020696394</v>
          </cell>
          <cell r="H33">
            <v>1.3694984637975849</v>
          </cell>
          <cell r="J33">
            <v>1.3170751943382759</v>
          </cell>
        </row>
        <row r="34">
          <cell r="A34" t="str">
            <v>Flareon</v>
          </cell>
          <cell r="B34">
            <v>1.6086043482934962</v>
          </cell>
          <cell r="D34">
            <v>1.5210482839697368</v>
          </cell>
          <cell r="F34">
            <v>1.447056822229974</v>
          </cell>
          <cell r="H34">
            <v>1.3811704249882795</v>
          </cell>
          <cell r="J34">
            <v>1.3263667649728788</v>
          </cell>
        </row>
        <row r="35">
          <cell r="A35" t="str">
            <v>Typhlosion</v>
          </cell>
          <cell r="B35">
            <v>1.6375061283229182</v>
          </cell>
          <cell r="D35">
            <v>1.5422020445293905</v>
          </cell>
          <cell r="F35">
            <v>1.4672710469915355</v>
          </cell>
          <cell r="H35">
            <v>1.4093719847139701</v>
          </cell>
          <cell r="J35">
            <v>1.3552319674172111</v>
          </cell>
        </row>
        <row r="36">
          <cell r="A36" t="str">
            <v>Infernape</v>
          </cell>
          <cell r="B36">
            <v>1.6925527952123043</v>
          </cell>
          <cell r="D36">
            <v>1.5885315210887732</v>
          </cell>
          <cell r="F36">
            <v>1.4921355440847297</v>
          </cell>
          <cell r="H36">
            <v>1.4243417813231554</v>
          </cell>
          <cell r="J36">
            <v>1.3638045282028686</v>
          </cell>
        </row>
        <row r="37">
          <cell r="A37" t="str">
            <v>Arcanine</v>
          </cell>
          <cell r="B37">
            <v>1.6542761816412805</v>
          </cell>
          <cell r="D37">
            <v>1.5689169840515447</v>
          </cell>
          <cell r="F37">
            <v>1.5033110402729157</v>
          </cell>
          <cell r="H37">
            <v>1.4500740407136183</v>
          </cell>
          <cell r="J37">
            <v>1.3958026613183212</v>
          </cell>
        </row>
        <row r="38">
          <cell r="A38" t="str">
            <v>Magmortar</v>
          </cell>
          <cell r="B38">
            <v>1.6686259204085514</v>
          </cell>
          <cell r="D38">
            <v>1.5823897502072586</v>
          </cell>
          <cell r="F38">
            <v>1.5104656383610531</v>
          </cell>
          <cell r="H38">
            <v>1.4516651603471575</v>
          </cell>
          <cell r="J38">
            <v>1.3958641576971342</v>
          </cell>
        </row>
        <row r="39">
          <cell r="A39" t="str">
            <v>Pyroar</v>
          </cell>
          <cell r="B39">
            <v>1.7318331953332644</v>
          </cell>
          <cell r="D39">
            <v>1.6469703862120857</v>
          </cell>
          <cell r="F39">
            <v>1.5518232503496556</v>
          </cell>
          <cell r="H39">
            <v>1.4853191553864575</v>
          </cell>
          <cell r="J39">
            <v>1.417731402140614</v>
          </cell>
        </row>
        <row r="40">
          <cell r="A40" t="str">
            <v>Houndoom</v>
          </cell>
          <cell r="B40">
            <v>1.7648705715836741</v>
          </cell>
          <cell r="D40">
            <v>1.6759183184691042</v>
          </cell>
          <cell r="F40">
            <v>1.5890120282064764</v>
          </cell>
          <cell r="H40">
            <v>1.5333600000265242</v>
          </cell>
          <cell r="J40">
            <v>1.4706469681977976</v>
          </cell>
        </row>
        <row r="41">
          <cell r="A41" t="str">
            <v>Shadow Alakazam</v>
          </cell>
          <cell r="B41">
            <v>1.8127419839421803</v>
          </cell>
          <cell r="D41">
            <v>1.7257904780256597</v>
          </cell>
          <cell r="F41">
            <v>1.6271882751288365</v>
          </cell>
          <cell r="H41">
            <v>1.5557465262324215</v>
          </cell>
          <cell r="J41">
            <v>1.4929244656618419</v>
          </cell>
        </row>
        <row r="42">
          <cell r="A42" t="str">
            <v>Mewtwo</v>
          </cell>
          <cell r="B42">
            <v>1.8071793005680756</v>
          </cell>
          <cell r="D42">
            <v>1.7024065528615393</v>
          </cell>
          <cell r="F42">
            <v>1.6402533210234407</v>
          </cell>
          <cell r="H42">
            <v>1.5620291402964637</v>
          </cell>
          <cell r="J42">
            <v>1.5109790963553733</v>
          </cell>
        </row>
        <row r="43">
          <cell r="A43" t="str">
            <v>OP</v>
          </cell>
          <cell r="B43">
            <v>1.0219803709575686</v>
          </cell>
          <cell r="D43">
            <v>1.0219803709575686</v>
          </cell>
          <cell r="F43">
            <v>1.0219803709575686</v>
          </cell>
          <cell r="H43">
            <v>1.0219803709575686</v>
          </cell>
          <cell r="J43">
            <v>1.0219803709575686</v>
          </cell>
        </row>
        <row r="44">
          <cell r="A44" t="str">
            <v>L50 shadows/megas</v>
          </cell>
          <cell r="B44">
            <v>0.10120622636635135</v>
          </cell>
          <cell r="D44">
            <v>0.10120622636635135</v>
          </cell>
          <cell r="F44">
            <v>0.10120622636635135</v>
          </cell>
          <cell r="H44">
            <v>0.10120622636635135</v>
          </cell>
          <cell r="J44">
            <v>0.10120622636635135</v>
          </cell>
        </row>
        <row r="45">
          <cell r="A45" t="str">
            <v>L40 shadow starters</v>
          </cell>
          <cell r="B45">
            <v>9.3869728792074669E-2</v>
          </cell>
          <cell r="D45">
            <v>9.3869728792074669E-2</v>
          </cell>
          <cell r="F45">
            <v>9.3869728792074669E-2</v>
          </cell>
          <cell r="H45">
            <v>9.3869728792074669E-2</v>
          </cell>
          <cell r="J45">
            <v>9.3869728792074669E-2</v>
          </cell>
        </row>
        <row r="46">
          <cell r="A46" t="str">
            <v>L40-50 Bulu/Roserade</v>
          </cell>
          <cell r="B46">
            <v>0.11440627272117765</v>
          </cell>
          <cell r="D46">
            <v>0.11440627272117765</v>
          </cell>
          <cell r="F46">
            <v>0.11440627272117765</v>
          </cell>
          <cell r="H46">
            <v>0.11440627272117765</v>
          </cell>
          <cell r="J46">
            <v>0.11440627272117765</v>
          </cell>
        </row>
        <row r="47">
          <cell r="A47" t="str">
            <v>L50 starters</v>
          </cell>
          <cell r="B47">
            <v>0.11559422339280179</v>
          </cell>
          <cell r="D47">
            <v>0.11559422339280179</v>
          </cell>
          <cell r="F47">
            <v>0.11559422339280179</v>
          </cell>
          <cell r="H47">
            <v>0.11559422339280179</v>
          </cell>
          <cell r="J47">
            <v>0.11559422339280179</v>
          </cell>
        </row>
        <row r="48">
          <cell r="A48" t="str">
            <v>L40 starters</v>
          </cell>
          <cell r="B48">
            <v>0</v>
          </cell>
          <cell r="D48">
            <v>0</v>
          </cell>
          <cell r="F48">
            <v>0</v>
          </cell>
          <cell r="H48">
            <v>0</v>
          </cell>
          <cell r="J48">
            <v>0</v>
          </cell>
        </row>
        <row r="49">
          <cell r="A49" t="str">
            <v>L30 attackers</v>
          </cell>
          <cell r="B49">
            <v>8.5529431777700253</v>
          </cell>
          <cell r="D49">
            <v>8.5529431777700253</v>
          </cell>
          <cell r="F49">
            <v>8.5529431777700253</v>
          </cell>
          <cell r="H49">
            <v>8.5529431777700253</v>
          </cell>
          <cell r="J49">
            <v>8.5529431777700253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SE by level"/>
      <sheetName val="DPS and DPS3TDO"/>
    </sheetNames>
    <sheetDataSet>
      <sheetData sheetId="0"/>
      <sheetData sheetId="1">
        <row r="3">
          <cell r="A3" t="str">
            <v>Mega Sceptile</v>
          </cell>
          <cell r="F3">
            <v>0.88216914314908346</v>
          </cell>
          <cell r="J3">
            <v>0.79666576470667239</v>
          </cell>
        </row>
        <row r="4">
          <cell r="A4" t="str">
            <v>Kartana</v>
          </cell>
          <cell r="F4">
            <v>0.91030712579114237</v>
          </cell>
          <cell r="J4">
            <v>0.84218128326635888</v>
          </cell>
        </row>
        <row r="5">
          <cell r="A5" t="str">
            <v>Shaymin (Sky) Magical Leaf</v>
          </cell>
          <cell r="F5">
            <v>0.98609604797468997</v>
          </cell>
          <cell r="J5">
            <v>0.91194706320980767</v>
          </cell>
        </row>
        <row r="6">
          <cell r="A6" t="str">
            <v>Mega Venusaur</v>
          </cell>
          <cell r="B6">
            <v>1.1124930119024559</v>
          </cell>
          <cell r="D6">
            <v>1.0583574311415331</v>
          </cell>
          <cell r="F6">
            <v>1.0052859903276903</v>
          </cell>
          <cell r="H6">
            <v>0.96810092937424896</v>
          </cell>
          <cell r="J6">
            <v>0.93565554431522002</v>
          </cell>
        </row>
        <row r="7">
          <cell r="A7" t="str">
            <v>Shadow Roserade</v>
          </cell>
          <cell r="F7">
            <v>1.0111669432792667</v>
          </cell>
          <cell r="J7">
            <v>0.93496729538157763</v>
          </cell>
        </row>
        <row r="8">
          <cell r="A8" t="str">
            <v>Shadow Tangrowth</v>
          </cell>
          <cell r="B8">
            <v>1.140390349881564</v>
          </cell>
          <cell r="D8">
            <v>1.0756181486349383</v>
          </cell>
          <cell r="F8">
            <v>1.0302752804038171</v>
          </cell>
          <cell r="H8">
            <v>0.98804257954836072</v>
          </cell>
          <cell r="J8">
            <v>0.94909515619174378</v>
          </cell>
        </row>
        <row r="9">
          <cell r="A9" t="str">
            <v>Zarude</v>
          </cell>
          <cell r="B9">
            <v>1.1308922862830535</v>
          </cell>
          <cell r="D9">
            <v>1.0820600593083138</v>
          </cell>
          <cell r="F9">
            <v>1.0340583512086532</v>
          </cell>
          <cell r="H9">
            <v>0.99683678687081778</v>
          </cell>
          <cell r="J9">
            <v>0.96373370625805099</v>
          </cell>
        </row>
        <row r="10">
          <cell r="A10" t="str">
            <v>Shadow Venusaur</v>
          </cell>
          <cell r="B10">
            <v>1.1855055525175493</v>
          </cell>
          <cell r="D10">
            <v>1.1276600432569892</v>
          </cell>
          <cell r="F10">
            <v>1.054745088076317</v>
          </cell>
          <cell r="H10">
            <v>1.0134429161662657</v>
          </cell>
          <cell r="J10">
            <v>0.97273193276211711</v>
          </cell>
        </row>
        <row r="11">
          <cell r="A11" t="str">
            <v>Rillaboom</v>
          </cell>
          <cell r="F11">
            <v>1.0548580946601009</v>
          </cell>
          <cell r="J11">
            <v>0.97734330389983337</v>
          </cell>
        </row>
        <row r="12">
          <cell r="A12" t="str">
            <v>Shadow Sceptile</v>
          </cell>
          <cell r="F12">
            <v>1.056518734904043</v>
          </cell>
          <cell r="J12">
            <v>0.97319834751647005</v>
          </cell>
        </row>
        <row r="13">
          <cell r="A13" t="str">
            <v>Shadow Torterra</v>
          </cell>
          <cell r="B13">
            <v>1.2240062016561497</v>
          </cell>
          <cell r="D13">
            <v>1.1342286452652925</v>
          </cell>
          <cell r="F13">
            <v>1.0791932392553429</v>
          </cell>
          <cell r="H13">
            <v>1.0275429485526006</v>
          </cell>
          <cell r="J13">
            <v>0.97845344280938373</v>
          </cell>
        </row>
        <row r="14">
          <cell r="A14" t="str">
            <v>Shadow Exeggutor</v>
          </cell>
          <cell r="B14">
            <v>1.2506185912890271</v>
          </cell>
          <cell r="D14">
            <v>1.1701879254937275</v>
          </cell>
          <cell r="F14">
            <v>1.1185603062702585</v>
          </cell>
          <cell r="H14">
            <v>1.0706254805218189</v>
          </cell>
          <cell r="J14">
            <v>1.0204411588885847</v>
          </cell>
        </row>
        <row r="15">
          <cell r="A15" t="str">
            <v>Tapu Bulu</v>
          </cell>
          <cell r="B15">
            <v>1.2798098117630652</v>
          </cell>
          <cell r="D15">
            <v>1.2168614909883435</v>
          </cell>
          <cell r="F15">
            <v>1.153634096181857</v>
          </cell>
          <cell r="H15">
            <v>1.1054750263471362</v>
          </cell>
          <cell r="J15">
            <v>1.06117760742705</v>
          </cell>
        </row>
        <row r="16">
          <cell r="A16" t="str">
            <v>Shadow Victreebel</v>
          </cell>
          <cell r="B16">
            <v>1.3215126663796923</v>
          </cell>
          <cell r="D16">
            <v>1.2269547595045309</v>
          </cell>
          <cell r="F16">
            <v>1.1598517500872247</v>
          </cell>
          <cell r="H16">
            <v>1.0981917345897418</v>
          </cell>
          <cell r="J16">
            <v>1.0571749902203118</v>
          </cell>
        </row>
        <row r="17">
          <cell r="A17" t="str">
            <v>Roserade</v>
          </cell>
          <cell r="B17">
            <v>1.3074777854289776</v>
          </cell>
          <cell r="D17">
            <v>1.2400567656497048</v>
          </cell>
          <cell r="F17">
            <v>1.1751886355819883</v>
          </cell>
          <cell r="H17">
            <v>1.1280602031088369</v>
          </cell>
          <cell r="J17">
            <v>1.0762863614352367</v>
          </cell>
        </row>
        <row r="18">
          <cell r="A18" t="str">
            <v>Tsareena</v>
          </cell>
          <cell r="F18">
            <v>1.1866103991827441</v>
          </cell>
          <cell r="J18">
            <v>1.0857697527450478</v>
          </cell>
        </row>
        <row r="19">
          <cell r="A19" t="str">
            <v>Chesnaught Frenzy Plant</v>
          </cell>
          <cell r="F19">
            <v>1.1878113174917921</v>
          </cell>
          <cell r="J19">
            <v>1.1016801443089128</v>
          </cell>
        </row>
        <row r="20">
          <cell r="A20" t="str">
            <v>Shadow Shiftry</v>
          </cell>
          <cell r="B20">
            <v>1.3553020130254028</v>
          </cell>
          <cell r="C20">
            <v>1.2964468431810301</v>
          </cell>
          <cell r="D20">
            <v>1.2551536880032075</v>
          </cell>
          <cell r="E20">
            <v>1.2258466479968924</v>
          </cell>
          <cell r="F20">
            <v>1.1933430271492524</v>
          </cell>
          <cell r="G20">
            <v>1.1734495288519844</v>
          </cell>
          <cell r="H20">
            <v>1.1351795702985501</v>
          </cell>
          <cell r="I20">
            <v>1.1280369942564428</v>
          </cell>
          <cell r="J20">
            <v>1.0888991771349066</v>
          </cell>
          <cell r="K20">
            <v>1.0839272707419647</v>
          </cell>
        </row>
        <row r="21">
          <cell r="A21" t="str">
            <v>Shadow Exeggutor (Alola)</v>
          </cell>
          <cell r="B21">
            <v>1.366623567541229</v>
          </cell>
          <cell r="C21">
            <v>1.258837912534168</v>
          </cell>
          <cell r="D21">
            <v>1.2660970282425337</v>
          </cell>
          <cell r="E21">
            <v>1.1853369332240027</v>
          </cell>
          <cell r="F21">
            <v>1.1976475764906178</v>
          </cell>
          <cell r="G21">
            <v>1.1309125295952682</v>
          </cell>
          <cell r="H21">
            <v>1.1363599955917176</v>
          </cell>
          <cell r="I21">
            <v>1.0893648464349599</v>
          </cell>
          <cell r="J21">
            <v>1.0563313556562766</v>
          </cell>
          <cell r="K21">
            <v>1.0390808551000099</v>
          </cell>
        </row>
        <row r="22">
          <cell r="A22" t="str">
            <v>Tangrowth</v>
          </cell>
          <cell r="B22">
            <v>1.3349906949657351</v>
          </cell>
          <cell r="D22">
            <v>1.2603631113263558</v>
          </cell>
          <cell r="F22">
            <v>1.2086463282273257</v>
          </cell>
          <cell r="H22">
            <v>1.1594410413346519</v>
          </cell>
          <cell r="J22">
            <v>1.12204816926547</v>
          </cell>
        </row>
        <row r="23">
          <cell r="A23" t="str">
            <v>Celebi</v>
          </cell>
          <cell r="B23">
            <v>1.3310199935772042</v>
          </cell>
          <cell r="D23">
            <v>1.2698960457456341</v>
          </cell>
          <cell r="F23">
            <v>1.2126128444934523</v>
          </cell>
          <cell r="H23">
            <v>1.1673477041311662</v>
          </cell>
          <cell r="J23">
            <v>1.1238467279292594</v>
          </cell>
        </row>
        <row r="24">
          <cell r="A24" t="str">
            <v>Sceptile</v>
          </cell>
          <cell r="B24">
            <v>1.3534585782130737</v>
          </cell>
          <cell r="D24">
            <v>1.2837032250692699</v>
          </cell>
          <cell r="F24">
            <v>1.2256221448813274</v>
          </cell>
          <cell r="H24">
            <v>1.1708635070853208</v>
          </cell>
          <cell r="J24">
            <v>1.1247990204211387</v>
          </cell>
        </row>
        <row r="25">
          <cell r="A25" t="str">
            <v>Venusaur</v>
          </cell>
          <cell r="B25">
            <v>1.3670198783130791</v>
          </cell>
          <cell r="D25">
            <v>1.3003461216685552</v>
          </cell>
          <cell r="F25">
            <v>1.2312248512689992</v>
          </cell>
          <cell r="H25">
            <v>1.1867701869362035</v>
          </cell>
          <cell r="J25">
            <v>1.1377014309447009</v>
          </cell>
        </row>
        <row r="26">
          <cell r="A26" t="str">
            <v>Shadow Tangela</v>
          </cell>
          <cell r="B26">
            <v>1.3965461934428001</v>
          </cell>
          <cell r="C26">
            <v>1.3504027437027861</v>
          </cell>
          <cell r="D26">
            <v>1.3050370242471598</v>
          </cell>
          <cell r="E26">
            <v>1.2761723142402011</v>
          </cell>
          <cell r="F26">
            <v>1.2315807623861554</v>
          </cell>
          <cell r="G26">
            <v>1.2238061016720214</v>
          </cell>
          <cell r="H26">
            <v>1.1817294366263258</v>
          </cell>
          <cell r="I26">
            <v>1.1783572458428582</v>
          </cell>
          <cell r="J26">
            <v>1.131405632022932</v>
          </cell>
          <cell r="K26">
            <v>1.1302388186514136</v>
          </cell>
        </row>
        <row r="27">
          <cell r="A27" t="str">
            <v>Torterra</v>
          </cell>
          <cell r="B27">
            <v>1.3983063181734241</v>
          </cell>
          <cell r="D27">
            <v>1.314777467483859</v>
          </cell>
          <cell r="F27">
            <v>1.2470750882839954</v>
          </cell>
          <cell r="H27">
            <v>1.2013383308109726</v>
          </cell>
          <cell r="J27">
            <v>1.15364687718154</v>
          </cell>
        </row>
        <row r="28">
          <cell r="A28" t="str">
            <v>Shadow Vileplume</v>
          </cell>
          <cell r="B28">
            <v>1.417714008153282</v>
          </cell>
          <cell r="C28">
            <v>1.3332946661739429</v>
          </cell>
          <cell r="D28">
            <v>1.3161407042723796</v>
          </cell>
          <cell r="E28">
            <v>1.2615529432154</v>
          </cell>
          <cell r="F28">
            <v>1.2496082951668361</v>
          </cell>
          <cell r="G28">
            <v>1.203924783020349</v>
          </cell>
          <cell r="H28">
            <v>1.20445215094568</v>
          </cell>
          <cell r="I28">
            <v>1.159515599361991</v>
          </cell>
          <cell r="J28">
            <v>1.1415150126188138</v>
          </cell>
          <cell r="K28">
            <v>1.1114160577752312</v>
          </cell>
        </row>
        <row r="29">
          <cell r="A29" t="str">
            <v>Breloom</v>
          </cell>
          <cell r="B29">
            <v>1.4626972227847927</v>
          </cell>
          <cell r="D29">
            <v>1.369202974781436</v>
          </cell>
          <cell r="F29">
            <v>1.254371537450955</v>
          </cell>
          <cell r="H29">
            <v>1.1960057192679638</v>
          </cell>
          <cell r="J29">
            <v>1.1546400889072264</v>
          </cell>
        </row>
        <row r="30">
          <cell r="A30" t="str">
            <v>Leafeon</v>
          </cell>
          <cell r="B30">
            <v>1.3979444841956328</v>
          </cell>
          <cell r="D30">
            <v>1.3302943177372786</v>
          </cell>
          <cell r="F30">
            <v>1.2662681876927362</v>
          </cell>
          <cell r="H30">
            <v>1.2132191766822991</v>
          </cell>
          <cell r="J30">
            <v>1.1702081640311033</v>
          </cell>
        </row>
        <row r="31">
          <cell r="A31" t="str">
            <v>Shaymin (Land) noML</v>
          </cell>
          <cell r="B31">
            <v>1.4022929798539823</v>
          </cell>
          <cell r="C31">
            <v>1.4378349953653475</v>
          </cell>
          <cell r="D31">
            <v>1.3303043312024188</v>
          </cell>
          <cell r="E31">
            <v>1.3672855577884857</v>
          </cell>
          <cell r="F31">
            <v>1.2700974776558474</v>
          </cell>
          <cell r="G31">
            <v>1.3098689189396369</v>
          </cell>
          <cell r="H31">
            <v>1.2208741432624448</v>
          </cell>
          <cell r="I31">
            <v>1.2632652487778444</v>
          </cell>
          <cell r="J31">
            <v>1.1787218920468279</v>
          </cell>
          <cell r="K31">
            <v>1.2202602501350699</v>
          </cell>
        </row>
        <row r="32">
          <cell r="A32" t="str">
            <v>Exeggutor</v>
          </cell>
          <cell r="B32">
            <v>1.4434728940512549</v>
          </cell>
          <cell r="D32">
            <v>1.3612477559429552</v>
          </cell>
          <cell r="F32">
            <v>1.2968163142145905</v>
          </cell>
          <cell r="H32">
            <v>1.2414643299458052</v>
          </cell>
          <cell r="J32">
            <v>1.180544294733932</v>
          </cell>
        </row>
        <row r="33">
          <cell r="A33" t="str">
            <v>Simisage</v>
          </cell>
          <cell r="B33">
            <v>1.4832711776022769</v>
          </cell>
          <cell r="C33">
            <v>1.4326683869293055</v>
          </cell>
          <cell r="D33">
            <v>1.3802887938835962</v>
          </cell>
          <cell r="E33">
            <v>1.3547297742608944</v>
          </cell>
          <cell r="F33">
            <v>1.3188075239506252</v>
          </cell>
          <cell r="G33">
            <v>1.3010286520693932</v>
          </cell>
          <cell r="H33">
            <v>1.2687781957379904</v>
          </cell>
          <cell r="I33">
            <v>1.2561355448682963</v>
          </cell>
          <cell r="J33">
            <v>1.2230002260098258</v>
          </cell>
          <cell r="K33">
            <v>1.211372497017968</v>
          </cell>
        </row>
        <row r="34">
          <cell r="A34" t="str">
            <v>Mega Abomasnow</v>
          </cell>
          <cell r="B34">
            <v>1.4857203690962844</v>
          </cell>
          <cell r="C34">
            <v>1.4527593559877376</v>
          </cell>
          <cell r="D34">
            <v>1.4011115005985408</v>
          </cell>
          <cell r="E34">
            <v>1.3806210946554531</v>
          </cell>
          <cell r="F34">
            <v>1.3279158645500122</v>
          </cell>
          <cell r="G34">
            <v>1.3166627057812059</v>
          </cell>
          <cell r="H34">
            <v>1.2828582580048671</v>
          </cell>
          <cell r="I34">
            <v>1.2760643802157903</v>
          </cell>
          <cell r="J34">
            <v>1.2300482878254257</v>
          </cell>
          <cell r="K34">
            <v>1.2265629979176396</v>
          </cell>
        </row>
        <row r="35">
          <cell r="A35" t="str">
            <v>Leavanny</v>
          </cell>
          <cell r="B35">
            <v>1.4561708296012779</v>
          </cell>
          <cell r="C35">
            <v>1.4628580104848539</v>
          </cell>
          <cell r="D35">
            <v>1.391691079908028</v>
          </cell>
          <cell r="E35">
            <v>1.3993198841905594</v>
          </cell>
          <cell r="F35">
            <v>1.3341289572512678</v>
          </cell>
          <cell r="G35">
            <v>1.3473966651611078</v>
          </cell>
          <cell r="H35">
            <v>1.2800035244639676</v>
          </cell>
          <cell r="I35">
            <v>1.2979649496724037</v>
          </cell>
          <cell r="J35">
            <v>1.2329998739744621</v>
          </cell>
          <cell r="K35">
            <v>1.2524876551335575</v>
          </cell>
        </row>
        <row r="36">
          <cell r="A36" t="str">
            <v>Shadow Meganium</v>
          </cell>
          <cell r="B36">
            <v>1.512612241294953</v>
          </cell>
          <cell r="C36">
            <v>1.4673473920747742</v>
          </cell>
          <cell r="D36">
            <v>1.4025048673383713</v>
          </cell>
          <cell r="E36">
            <v>1.3837200216467742</v>
          </cell>
          <cell r="F36">
            <v>1.339990835898998</v>
          </cell>
          <cell r="G36">
            <v>1.3292003205870475</v>
          </cell>
          <cell r="H36">
            <v>1.2966553613321083</v>
          </cell>
          <cell r="I36">
            <v>1.27621738510565</v>
          </cell>
          <cell r="J36">
            <v>1.2525944080209079</v>
          </cell>
          <cell r="K36">
            <v>1.2301757324609002</v>
          </cell>
        </row>
        <row r="37">
          <cell r="A37" t="str">
            <v>Exeggutor (Alola)</v>
          </cell>
          <cell r="B37">
            <v>1.5452950349225074</v>
          </cell>
          <cell r="C37">
            <v>1.4669131316189314</v>
          </cell>
          <cell r="D37">
            <v>1.4153238224793201</v>
          </cell>
          <cell r="E37">
            <v>1.3862843099671056</v>
          </cell>
          <cell r="F37">
            <v>1.341772008531636</v>
          </cell>
          <cell r="G37">
            <v>1.328413840526468</v>
          </cell>
          <cell r="H37">
            <v>1.2670082372082139</v>
          </cell>
          <cell r="I37">
            <v>1.2701376287376842</v>
          </cell>
          <cell r="J37">
            <v>1.2066924413395126</v>
          </cell>
          <cell r="K37">
            <v>1.2154048963158663</v>
          </cell>
        </row>
        <row r="38">
          <cell r="A38" t="str">
            <v>Shadow Bellossom</v>
          </cell>
          <cell r="B38">
            <v>1.4769964102796109</v>
          </cell>
          <cell r="C38">
            <v>1.480885064557826</v>
          </cell>
          <cell r="D38">
            <v>1.405435361727347</v>
          </cell>
          <cell r="E38">
            <v>1.4114415837887737</v>
          </cell>
          <cell r="F38">
            <v>1.3454042911612019</v>
          </cell>
          <cell r="G38">
            <v>1.3529656652744217</v>
          </cell>
          <cell r="H38">
            <v>1.2936570816811861</v>
          </cell>
          <cell r="I38">
            <v>1.3047303208976613</v>
          </cell>
          <cell r="J38">
            <v>1.2441361791928598</v>
          </cell>
          <cell r="K38">
            <v>1.2575951199549649</v>
          </cell>
        </row>
        <row r="39">
          <cell r="A39" t="str">
            <v>Victreebel</v>
          </cell>
          <cell r="B39">
            <v>1.503304870857129</v>
          </cell>
          <cell r="C39">
            <v>1.4801893941787343</v>
          </cell>
          <cell r="D39">
            <v>1.4095313616140577</v>
          </cell>
          <cell r="E39">
            <v>1.4062986097566668</v>
          </cell>
          <cell r="F39">
            <v>1.3477755842347516</v>
          </cell>
          <cell r="G39">
            <v>1.3459841429176638</v>
          </cell>
          <cell r="H39">
            <v>1.2928087006907387</v>
          </cell>
          <cell r="I39">
            <v>1.2968153543913232</v>
          </cell>
          <cell r="J39">
            <v>1.2398778281372276</v>
          </cell>
          <cell r="K39">
            <v>1.2513411112343518</v>
          </cell>
        </row>
        <row r="40">
          <cell r="A40" t="str">
            <v>Shiftry</v>
          </cell>
          <cell r="B40">
            <v>1.5426053222669727</v>
          </cell>
          <cell r="C40">
            <v>1.523729931887891</v>
          </cell>
          <cell r="D40">
            <v>1.4521714677901372</v>
          </cell>
          <cell r="E40">
            <v>1.4419045751747013</v>
          </cell>
          <cell r="F40">
            <v>1.384337845217039</v>
          </cell>
          <cell r="G40">
            <v>1.3805903930920165</v>
          </cell>
          <cell r="H40">
            <v>1.3334292789382316</v>
          </cell>
          <cell r="I40">
            <v>1.3340661993942291</v>
          </cell>
          <cell r="J40">
            <v>1.2808667635778708</v>
          </cell>
          <cell r="K40">
            <v>1.2838039150131328</v>
          </cell>
        </row>
        <row r="41">
          <cell r="A41" t="str">
            <v>Shadow Cacturne</v>
          </cell>
          <cell r="B41">
            <v>1.5823695091167234</v>
          </cell>
          <cell r="C41">
            <v>1.3837270017872205</v>
          </cell>
          <cell r="D41">
            <v>1.4719626117312021</v>
          </cell>
          <cell r="E41">
            <v>1.3071019879334649</v>
          </cell>
          <cell r="F41">
            <v>1.3855370837982697</v>
          </cell>
          <cell r="G41">
            <v>1.2464925932193889</v>
          </cell>
          <cell r="H41">
            <v>1.2995675685074852</v>
          </cell>
          <cell r="I41">
            <v>1.1947530291038386</v>
          </cell>
          <cell r="J41">
            <v>1.2144566654425366</v>
          </cell>
          <cell r="K41">
            <v>1.1494862660660679</v>
          </cell>
        </row>
        <row r="42">
          <cell r="A42" t="str">
            <v>OP</v>
          </cell>
          <cell r="B42">
            <v>0.91194706320980767</v>
          </cell>
          <cell r="D42">
            <v>0.91194706320980767</v>
          </cell>
          <cell r="F42">
            <v>0.91194706320980767</v>
          </cell>
          <cell r="H42">
            <v>0.91194706320980767</v>
          </cell>
          <cell r="J42">
            <v>0.91194706320980767</v>
          </cell>
        </row>
        <row r="43">
          <cell r="A43" t="str">
            <v>L50 shadows/megas</v>
          </cell>
          <cell r="B43">
            <v>0.10149585295645802</v>
          </cell>
          <cell r="D43">
            <v>0.10149585295645802</v>
          </cell>
          <cell r="F43">
            <v>0.10149585295645802</v>
          </cell>
          <cell r="H43">
            <v>0.10149585295645802</v>
          </cell>
          <cell r="J43">
            <v>0.10149585295645802</v>
          </cell>
        </row>
        <row r="44">
          <cell r="A44" t="str">
            <v>L40 shadow starters</v>
          </cell>
          <cell r="B44">
            <v>4.7734691260784334E-2</v>
          </cell>
          <cell r="D44">
            <v>4.7734691260784334E-2</v>
          </cell>
          <cell r="F44">
            <v>4.7734691260784334E-2</v>
          </cell>
          <cell r="H44">
            <v>4.7734691260784334E-2</v>
          </cell>
          <cell r="J44">
            <v>4.7734691260784334E-2</v>
          </cell>
        </row>
        <row r="45">
          <cell r="A45" t="str">
            <v>L40-50 Bulu/Roserade</v>
          </cell>
          <cell r="B45">
            <v>6.087056183841999E-2</v>
          </cell>
          <cell r="D45">
            <v>6.087056183841999E-2</v>
          </cell>
          <cell r="F45">
            <v>6.087056183841999E-2</v>
          </cell>
          <cell r="H45">
            <v>6.087056183841999E-2</v>
          </cell>
          <cell r="J45">
            <v>6.087056183841999E-2</v>
          </cell>
        </row>
        <row r="46">
          <cell r="B46">
            <v>6.5763148226322121E-2</v>
          </cell>
          <cell r="D46">
            <v>6.5763148226322121E-2</v>
          </cell>
          <cell r="F46">
            <v>6.5763148226322121E-2</v>
          </cell>
          <cell r="H46">
            <v>6.5763148226322121E-2</v>
          </cell>
          <cell r="J46">
            <v>6.5763148226322121E-2</v>
          </cell>
        </row>
        <row r="47">
          <cell r="B47">
            <v>9.1998494271273046E-2</v>
          </cell>
          <cell r="D47">
            <v>9.1998494271273046E-2</v>
          </cell>
          <cell r="F47">
            <v>9.1998494271273046E-2</v>
          </cell>
          <cell r="H47">
            <v>9.1998494271273046E-2</v>
          </cell>
          <cell r="J47">
            <v>9.1998494271273046E-2</v>
          </cell>
        </row>
        <row r="48">
          <cell r="B48">
            <v>10</v>
          </cell>
          <cell r="D48">
            <v>10</v>
          </cell>
          <cell r="F48">
            <v>10</v>
          </cell>
          <cell r="H48">
            <v>10</v>
          </cell>
          <cell r="J48">
            <v>10</v>
          </cell>
        </row>
      </sheetData>
      <sheetData sheetId="2">
        <row r="3">
          <cell r="A3" t="str">
            <v>Mega Sceptile</v>
          </cell>
          <cell r="C3">
            <v>3756.2</v>
          </cell>
          <cell r="E3">
            <v>4754.6000000000004</v>
          </cell>
          <cell r="G3">
            <v>5911.4</v>
          </cell>
          <cell r="I3">
            <v>7097.2</v>
          </cell>
          <cell r="K3">
            <v>8472</v>
          </cell>
        </row>
        <row r="4">
          <cell r="A4" t="str">
            <v>Kartana</v>
          </cell>
          <cell r="C4">
            <v>2323.8000000000002</v>
          </cell>
          <cell r="E4">
            <v>2928.7</v>
          </cell>
          <cell r="G4">
            <v>3627.7</v>
          </cell>
          <cell r="I4">
            <v>4342.7</v>
          </cell>
          <cell r="K4">
            <v>5170.2</v>
          </cell>
        </row>
        <row r="5">
          <cell r="A5" t="str">
            <v>Shaymin (Sky) Magical Leaf</v>
          </cell>
          <cell r="C5">
            <v>2009.6</v>
          </cell>
          <cell r="E5">
            <v>2535.9</v>
          </cell>
          <cell r="G5">
            <v>3144.6</v>
          </cell>
          <cell r="I5">
            <v>3767.6</v>
          </cell>
          <cell r="K5">
            <v>4489.1000000000004</v>
          </cell>
        </row>
        <row r="6">
          <cell r="A6" t="str">
            <v>Mega Venusaur</v>
          </cell>
          <cell r="C6">
            <v>2342.5</v>
          </cell>
          <cell r="E6">
            <v>2950.7</v>
          </cell>
          <cell r="G6">
            <v>3653.6</v>
          </cell>
          <cell r="I6">
            <v>4372.7</v>
          </cell>
          <cell r="K6">
            <v>5205.1000000000004</v>
          </cell>
        </row>
        <row r="7">
          <cell r="A7" t="str">
            <v>Shadow Roserade</v>
          </cell>
          <cell r="C7">
            <v>1668.4</v>
          </cell>
          <cell r="E7">
            <v>2108.8000000000002</v>
          </cell>
          <cell r="G7">
            <v>2618.3000000000002</v>
          </cell>
          <cell r="I7">
            <v>3139.8</v>
          </cell>
          <cell r="K7">
            <v>3743.6</v>
          </cell>
        </row>
        <row r="8">
          <cell r="A8" t="str">
            <v>Shadow Tangrowth</v>
          </cell>
          <cell r="C8">
            <v>1661</v>
          </cell>
          <cell r="E8">
            <v>2084.8000000000002</v>
          </cell>
          <cell r="G8">
            <v>2572.8000000000002</v>
          </cell>
          <cell r="I8">
            <v>3070.6</v>
          </cell>
          <cell r="K8">
            <v>3645.2</v>
          </cell>
        </row>
        <row r="9">
          <cell r="A9" t="str">
            <v>Zarude</v>
          </cell>
          <cell r="C9">
            <v>1888.9</v>
          </cell>
          <cell r="E9">
            <v>2373.5</v>
          </cell>
          <cell r="G9">
            <v>2932.7</v>
          </cell>
          <cell r="I9">
            <v>3503.8</v>
          </cell>
          <cell r="K9">
            <v>4164</v>
          </cell>
        </row>
        <row r="10">
          <cell r="A10" t="str">
            <v>Shadow Venusaur</v>
          </cell>
          <cell r="C10">
            <v>1586.7</v>
          </cell>
          <cell r="E10">
            <v>1995.1</v>
          </cell>
          <cell r="G10">
            <v>2465.8000000000002</v>
          </cell>
          <cell r="I10">
            <v>2946.3</v>
          </cell>
          <cell r="K10">
            <v>3501.3</v>
          </cell>
        </row>
        <row r="11">
          <cell r="A11" t="str">
            <v>Rillaboom</v>
          </cell>
          <cell r="C11">
            <v>1596.6</v>
          </cell>
          <cell r="E11">
            <v>2005.4</v>
          </cell>
          <cell r="G11">
            <v>2476.5</v>
          </cell>
          <cell r="I11">
            <v>2957.1</v>
          </cell>
          <cell r="K11">
            <v>3512</v>
          </cell>
        </row>
        <row r="12">
          <cell r="A12" t="str">
            <v>Shadow Sceptile</v>
          </cell>
          <cell r="C12">
            <v>1562.9</v>
          </cell>
          <cell r="E12">
            <v>1976.4</v>
          </cell>
          <cell r="G12">
            <v>2454.6</v>
          </cell>
          <cell r="I12">
            <v>2943.8</v>
          </cell>
          <cell r="K12">
            <v>3510.1</v>
          </cell>
        </row>
        <row r="13">
          <cell r="A13" t="str">
            <v>Shadow Torterra</v>
          </cell>
          <cell r="C13">
            <v>1602.7</v>
          </cell>
          <cell r="E13">
            <v>2013.3</v>
          </cell>
          <cell r="G13">
            <v>2486.4</v>
          </cell>
          <cell r="I13">
            <v>2968.9</v>
          </cell>
          <cell r="K13">
            <v>3525.9</v>
          </cell>
        </row>
        <row r="14">
          <cell r="A14" t="str">
            <v>Shadow Exeggutor</v>
          </cell>
          <cell r="C14">
            <v>1077.0999999999999</v>
          </cell>
          <cell r="E14">
            <v>1386.3</v>
          </cell>
          <cell r="G14">
            <v>1748.3</v>
          </cell>
          <cell r="I14">
            <v>2122.5</v>
          </cell>
          <cell r="K14">
            <v>2559.4</v>
          </cell>
        </row>
        <row r="15">
          <cell r="A15" t="str">
            <v>Tapu Bulu</v>
          </cell>
          <cell r="C15">
            <v>1093</v>
          </cell>
          <cell r="E15">
            <v>1382.4</v>
          </cell>
          <cell r="G15">
            <v>1717.5</v>
          </cell>
          <cell r="I15">
            <v>2060.9</v>
          </cell>
          <cell r="K15">
            <v>2458.9</v>
          </cell>
        </row>
        <row r="16">
          <cell r="A16" t="str">
            <v>Shadow Victreebel</v>
          </cell>
          <cell r="C16">
            <v>973</v>
          </cell>
          <cell r="E16">
            <v>1216.9000000000001</v>
          </cell>
          <cell r="G16">
            <v>1496.8</v>
          </cell>
          <cell r="I16">
            <v>1781.6</v>
          </cell>
          <cell r="K16">
            <v>2109.5</v>
          </cell>
        </row>
        <row r="17">
          <cell r="A17" t="str">
            <v>Roserade</v>
          </cell>
          <cell r="C17">
            <v>933.3</v>
          </cell>
          <cell r="E17">
            <v>1179.2</v>
          </cell>
          <cell r="G17">
            <v>1463.8</v>
          </cell>
          <cell r="I17">
            <v>1755.1</v>
          </cell>
          <cell r="K17">
            <v>2092.5</v>
          </cell>
        </row>
        <row r="18">
          <cell r="A18" t="str">
            <v>Tsareena</v>
          </cell>
          <cell r="C18">
            <v>943.1</v>
          </cell>
          <cell r="E18">
            <v>1193.7</v>
          </cell>
          <cell r="G18">
            <v>1484.3</v>
          </cell>
          <cell r="I18">
            <v>1782.2</v>
          </cell>
          <cell r="K18">
            <v>2127.8000000000002</v>
          </cell>
        </row>
        <row r="19">
          <cell r="A19" t="str">
            <v>Chesnaught Frenzy Plant</v>
          </cell>
          <cell r="C19">
            <v>1069.3</v>
          </cell>
          <cell r="E19">
            <v>1343.6</v>
          </cell>
          <cell r="G19">
            <v>1659.9</v>
          </cell>
          <cell r="I19">
            <v>1982.8</v>
          </cell>
          <cell r="K19">
            <v>2355.8000000000002</v>
          </cell>
        </row>
        <row r="22">
          <cell r="A22" t="str">
            <v>Tangrowth</v>
          </cell>
          <cell r="C22">
            <v>933.5</v>
          </cell>
          <cell r="E22">
            <v>1171.5999999999999</v>
          </cell>
          <cell r="G22">
            <v>1446</v>
          </cell>
          <cell r="I22">
            <v>1726</v>
          </cell>
          <cell r="K22">
            <v>2049.3000000000002</v>
          </cell>
        </row>
        <row r="23">
          <cell r="A23" t="str">
            <v>Celebi</v>
          </cell>
          <cell r="C23">
            <v>895.5</v>
          </cell>
          <cell r="E23">
            <v>1140.5999999999999</v>
          </cell>
          <cell r="G23">
            <v>1426</v>
          </cell>
          <cell r="I23">
            <v>1719.7</v>
          </cell>
          <cell r="K23">
            <v>2061.4</v>
          </cell>
        </row>
        <row r="24">
          <cell r="A24" t="str">
            <v>Sceptile</v>
          </cell>
          <cell r="C24">
            <v>863.1</v>
          </cell>
          <cell r="E24">
            <v>1091.2</v>
          </cell>
          <cell r="G24">
            <v>1355</v>
          </cell>
          <cell r="I24">
            <v>1625</v>
          </cell>
          <cell r="K24">
            <v>1937.7</v>
          </cell>
        </row>
        <row r="25">
          <cell r="A25" t="str">
            <v>Venusaur</v>
          </cell>
          <cell r="C25">
            <v>892</v>
          </cell>
          <cell r="E25">
            <v>1121.3</v>
          </cell>
          <cell r="G25">
            <v>1385.6</v>
          </cell>
          <cell r="I25">
            <v>1655.5</v>
          </cell>
          <cell r="K25">
            <v>1967.4</v>
          </cell>
        </row>
        <row r="27">
          <cell r="A27" t="str">
            <v>Torterra</v>
          </cell>
          <cell r="C27">
            <v>883.7</v>
          </cell>
          <cell r="E27">
            <v>1110.5</v>
          </cell>
          <cell r="G27">
            <v>1372.1</v>
          </cell>
          <cell r="I27">
            <v>1639.1</v>
          </cell>
          <cell r="K27">
            <v>1947.5</v>
          </cell>
        </row>
        <row r="29">
          <cell r="A29" t="str">
            <v>Breloom</v>
          </cell>
          <cell r="C29">
            <v>657.6</v>
          </cell>
          <cell r="E29">
            <v>833.1</v>
          </cell>
          <cell r="G29">
            <v>1036.3</v>
          </cell>
          <cell r="I29">
            <v>1244.5</v>
          </cell>
          <cell r="K29">
            <v>1485.6</v>
          </cell>
        </row>
        <row r="30">
          <cell r="A30" t="str">
            <v>Leafeon</v>
          </cell>
          <cell r="C30">
            <v>701.6</v>
          </cell>
          <cell r="E30">
            <v>882.5</v>
          </cell>
          <cell r="G30">
            <v>1091.3</v>
          </cell>
          <cell r="I30">
            <v>1304.8</v>
          </cell>
          <cell r="K30">
            <v>1551.6</v>
          </cell>
        </row>
        <row r="32">
          <cell r="A32" t="str">
            <v>Exeggutor</v>
          </cell>
          <cell r="C32">
            <v>624.70000000000005</v>
          </cell>
          <cell r="E32">
            <v>801.5</v>
          </cell>
          <cell r="G32">
            <v>1008.1</v>
          </cell>
          <cell r="I32">
            <v>1221.4000000000001</v>
          </cell>
          <cell r="K32">
            <v>1470.2</v>
          </cell>
        </row>
        <row r="42">
          <cell r="A42" t="str">
            <v>L30 attackers</v>
          </cell>
          <cell r="C42">
            <v>1216.9000000000001</v>
          </cell>
          <cell r="E42">
            <v>1216.9000000000001</v>
          </cell>
          <cell r="G42">
            <v>1216.9000000000001</v>
          </cell>
          <cell r="I42">
            <v>1216.9000000000001</v>
          </cell>
          <cell r="K42">
            <v>1216.9000000000001</v>
          </cell>
        </row>
        <row r="43">
          <cell r="A43" t="str">
            <v>L40 starters</v>
          </cell>
          <cell r="C43">
            <v>502.79999999999995</v>
          </cell>
          <cell r="E43">
            <v>502.79999999999995</v>
          </cell>
          <cell r="G43">
            <v>502.79999999999995</v>
          </cell>
          <cell r="I43">
            <v>502.79999999999995</v>
          </cell>
          <cell r="K43">
            <v>502.79999999999995</v>
          </cell>
        </row>
        <row r="44">
          <cell r="A44" t="str">
            <v>L50 starters</v>
          </cell>
          <cell r="C44">
            <v>636.10000000000014</v>
          </cell>
          <cell r="E44">
            <v>636.10000000000014</v>
          </cell>
          <cell r="G44">
            <v>636.10000000000014</v>
          </cell>
          <cell r="I44">
            <v>636.10000000000014</v>
          </cell>
          <cell r="K44">
            <v>636.10000000000014</v>
          </cell>
        </row>
        <row r="45">
          <cell r="A45" t="str">
            <v>L40-50 Bulu/Roserade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</row>
        <row r="46">
          <cell r="A46" t="str">
            <v>L40 shadow starters</v>
          </cell>
          <cell r="C46">
            <v>576.89999999999964</v>
          </cell>
          <cell r="E46">
            <v>576.89999999999964</v>
          </cell>
          <cell r="G46">
            <v>576.89999999999964</v>
          </cell>
          <cell r="I46">
            <v>576.89999999999964</v>
          </cell>
          <cell r="K46">
            <v>576.89999999999964</v>
          </cell>
        </row>
        <row r="47">
          <cell r="A47" t="str">
            <v>L50 shadows/megas</v>
          </cell>
          <cell r="C47">
            <v>1556.4000000000005</v>
          </cell>
          <cell r="E47">
            <v>1556.4000000000005</v>
          </cell>
          <cell r="G47">
            <v>1556.4000000000005</v>
          </cell>
          <cell r="I47">
            <v>1556.4000000000005</v>
          </cell>
          <cell r="K47">
            <v>1556.4000000000005</v>
          </cell>
        </row>
        <row r="48">
          <cell r="A48" t="str">
            <v>OP</v>
          </cell>
          <cell r="C48">
            <v>5510.9</v>
          </cell>
          <cell r="E48">
            <v>5510.9</v>
          </cell>
          <cell r="G48">
            <v>5510.9</v>
          </cell>
          <cell r="I48">
            <v>5510.9</v>
          </cell>
          <cell r="K48">
            <v>5510.9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36"/>
  <sheetViews>
    <sheetView topLeftCell="A82" workbookViewId="0">
      <selection activeCell="B101" sqref="B101"/>
    </sheetView>
  </sheetViews>
  <sheetFormatPr defaultRowHeight="14.25" x14ac:dyDescent="0.45"/>
  <cols>
    <col min="1" max="1" width="15.46484375" bestFit="1" customWidth="1"/>
    <col min="6" max="7" width="9.3984375" style="1" bestFit="1" customWidth="1"/>
  </cols>
  <sheetData>
    <row r="1" spans="1:101" x14ac:dyDescent="0.45">
      <c r="A1" t="s">
        <v>0</v>
      </c>
      <c r="B1" t="s">
        <v>1</v>
      </c>
      <c r="C1" t="s">
        <v>2</v>
      </c>
      <c r="D1" t="s">
        <v>3</v>
      </c>
      <c r="E1" t="s">
        <v>157</v>
      </c>
      <c r="F1" s="1" t="s">
        <v>158</v>
      </c>
      <c r="G1" s="1" t="s">
        <v>159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</row>
    <row r="2" spans="1:101" x14ac:dyDescent="0.45">
      <c r="A2" t="s">
        <v>51</v>
      </c>
      <c r="H2">
        <v>2.38095238095238</v>
      </c>
      <c r="I2">
        <v>0</v>
      </c>
      <c r="J2">
        <v>2.38095238095238</v>
      </c>
      <c r="K2">
        <v>0</v>
      </c>
      <c r="L2">
        <v>2.38095238095238</v>
      </c>
      <c r="M2">
        <v>0</v>
      </c>
      <c r="N2">
        <v>7.1428571428571397</v>
      </c>
      <c r="O2">
        <v>0</v>
      </c>
      <c r="P2">
        <v>7.1428571428571397</v>
      </c>
      <c r="Q2">
        <v>0</v>
      </c>
      <c r="R2">
        <v>7.1428571428571397</v>
      </c>
      <c r="S2">
        <v>0</v>
      </c>
      <c r="T2">
        <v>7.1428571428571397</v>
      </c>
      <c r="U2">
        <v>0</v>
      </c>
      <c r="V2">
        <v>7.1428571428571397</v>
      </c>
      <c r="W2">
        <v>0</v>
      </c>
      <c r="X2">
        <v>7.1428571428571397</v>
      </c>
      <c r="Y2">
        <v>0</v>
      </c>
      <c r="Z2">
        <v>7</v>
      </c>
      <c r="AA2">
        <v>0</v>
      </c>
      <c r="AB2">
        <v>7</v>
      </c>
      <c r="AC2">
        <v>0</v>
      </c>
      <c r="AD2">
        <v>7</v>
      </c>
      <c r="AE2">
        <v>0</v>
      </c>
      <c r="AF2">
        <v>7</v>
      </c>
      <c r="AG2">
        <v>0</v>
      </c>
      <c r="AH2">
        <v>7</v>
      </c>
      <c r="AI2">
        <v>0</v>
      </c>
      <c r="AJ2">
        <v>0.45454545454545398</v>
      </c>
      <c r="AK2">
        <v>0</v>
      </c>
      <c r="AL2">
        <v>0.45454545454545398</v>
      </c>
      <c r="AM2">
        <v>0</v>
      </c>
      <c r="AN2">
        <v>0.45454545454545398</v>
      </c>
      <c r="AO2">
        <v>0</v>
      </c>
      <c r="AP2">
        <v>0.45454545454545398</v>
      </c>
      <c r="AQ2">
        <v>0</v>
      </c>
      <c r="AR2">
        <v>0.45454545454545398</v>
      </c>
      <c r="AS2">
        <v>0</v>
      </c>
      <c r="AT2">
        <v>0.45454545454545398</v>
      </c>
      <c r="AU2">
        <v>0</v>
      </c>
      <c r="AV2">
        <v>0.45454545454545398</v>
      </c>
      <c r="AW2">
        <v>0</v>
      </c>
      <c r="AX2">
        <v>0.45454545454545398</v>
      </c>
      <c r="AY2">
        <v>0</v>
      </c>
      <c r="AZ2">
        <v>0.45454545454545398</v>
      </c>
      <c r="BA2">
        <v>0</v>
      </c>
      <c r="BB2">
        <v>0.45454545454545398</v>
      </c>
      <c r="BC2">
        <v>0</v>
      </c>
      <c r="BD2">
        <v>0.45454545454545398</v>
      </c>
      <c r="BE2">
        <v>0</v>
      </c>
      <c r="BF2">
        <v>0.45454545454545398</v>
      </c>
      <c r="BG2">
        <v>0</v>
      </c>
      <c r="BH2">
        <v>0.45454545454545398</v>
      </c>
      <c r="BI2">
        <v>0</v>
      </c>
      <c r="BJ2">
        <v>0.45454545454545398</v>
      </c>
      <c r="BK2">
        <v>0</v>
      </c>
      <c r="BL2">
        <v>0.45454545454545398</v>
      </c>
      <c r="BM2">
        <v>0</v>
      </c>
      <c r="BN2">
        <v>0.45454545454545398</v>
      </c>
      <c r="BO2">
        <v>0</v>
      </c>
      <c r="BP2">
        <v>0.45454545454545398</v>
      </c>
      <c r="BQ2">
        <v>0</v>
      </c>
      <c r="BR2">
        <v>0.45454545454545398</v>
      </c>
      <c r="BS2">
        <v>0</v>
      </c>
      <c r="BT2">
        <v>0.45454545454545398</v>
      </c>
      <c r="BU2">
        <v>0</v>
      </c>
      <c r="BV2">
        <v>0.45454545454545398</v>
      </c>
      <c r="BW2">
        <v>0</v>
      </c>
      <c r="BX2">
        <v>0.45454545454545398</v>
      </c>
      <c r="BY2">
        <v>0</v>
      </c>
      <c r="BZ2">
        <v>0.45454545454545398</v>
      </c>
      <c r="CA2">
        <v>0</v>
      </c>
      <c r="CB2">
        <v>0.45454545454545398</v>
      </c>
      <c r="CC2">
        <v>0</v>
      </c>
      <c r="CD2">
        <v>0.45454545454545398</v>
      </c>
      <c r="CE2">
        <v>0</v>
      </c>
      <c r="CF2">
        <v>0.45454545454545398</v>
      </c>
      <c r="CG2">
        <v>0</v>
      </c>
      <c r="CH2">
        <v>0.45454545454545398</v>
      </c>
      <c r="CI2">
        <v>0</v>
      </c>
      <c r="CJ2">
        <v>0.45454545454545398</v>
      </c>
      <c r="CK2">
        <v>0</v>
      </c>
      <c r="CL2">
        <v>0.45454545454545398</v>
      </c>
      <c r="CM2">
        <v>0</v>
      </c>
      <c r="CN2">
        <v>0.45454545454545398</v>
      </c>
      <c r="CO2">
        <v>0</v>
      </c>
      <c r="CP2">
        <v>0.45454545454545398</v>
      </c>
      <c r="CQ2">
        <v>0</v>
      </c>
      <c r="CR2">
        <v>0.45454545454545398</v>
      </c>
      <c r="CS2">
        <v>0</v>
      </c>
      <c r="CT2">
        <v>0.45454545454545398</v>
      </c>
      <c r="CU2">
        <v>0</v>
      </c>
      <c r="CV2">
        <v>0.45454545454545398</v>
      </c>
      <c r="CW2">
        <v>0</v>
      </c>
    </row>
    <row r="3" spans="1:101" x14ac:dyDescent="0.45">
      <c r="A3" t="s">
        <v>52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53</v>
      </c>
      <c r="BK3" t="s">
        <v>53</v>
      </c>
      <c r="BL3" t="s">
        <v>53</v>
      </c>
      <c r="BM3" t="s">
        <v>53</v>
      </c>
      <c r="BN3" t="s">
        <v>53</v>
      </c>
      <c r="BO3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53</v>
      </c>
      <c r="BU3" t="s">
        <v>53</v>
      </c>
      <c r="BV3" t="s">
        <v>53</v>
      </c>
      <c r="BW3" t="s">
        <v>53</v>
      </c>
      <c r="BX3" t="s">
        <v>53</v>
      </c>
      <c r="BY3" t="s">
        <v>53</v>
      </c>
      <c r="BZ3" t="s">
        <v>53</v>
      </c>
      <c r="CA3" t="s">
        <v>53</v>
      </c>
      <c r="CB3" t="s">
        <v>53</v>
      </c>
      <c r="CC3" t="s">
        <v>53</v>
      </c>
      <c r="CD3" t="s">
        <v>53</v>
      </c>
      <c r="CE3" t="s">
        <v>53</v>
      </c>
      <c r="CF3" t="s">
        <v>53</v>
      </c>
      <c r="CG3" t="s">
        <v>53</v>
      </c>
      <c r="CH3" t="s">
        <v>53</v>
      </c>
      <c r="CI3" t="s">
        <v>53</v>
      </c>
      <c r="CJ3" t="s">
        <v>53</v>
      </c>
      <c r="CK3" t="s">
        <v>53</v>
      </c>
      <c r="CL3" t="s">
        <v>53</v>
      </c>
      <c r="CM3" t="s">
        <v>53</v>
      </c>
      <c r="CN3" t="s">
        <v>53</v>
      </c>
      <c r="CO3" t="s">
        <v>53</v>
      </c>
      <c r="CP3" t="s">
        <v>53</v>
      </c>
      <c r="CQ3" t="s">
        <v>53</v>
      </c>
      <c r="CR3" t="s">
        <v>53</v>
      </c>
      <c r="CS3" t="s">
        <v>53</v>
      </c>
      <c r="CT3" t="s">
        <v>53</v>
      </c>
      <c r="CU3" t="s">
        <v>53</v>
      </c>
      <c r="CV3" t="s">
        <v>53</v>
      </c>
      <c r="CW3" t="s">
        <v>53</v>
      </c>
    </row>
    <row r="4" spans="1:101" x14ac:dyDescent="0.45">
      <c r="A4" t="s">
        <v>54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56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56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56</v>
      </c>
      <c r="CI4" t="s">
        <v>56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  <c r="CR4" t="s">
        <v>56</v>
      </c>
      <c r="CS4" t="s">
        <v>56</v>
      </c>
      <c r="CT4" t="s">
        <v>56</v>
      </c>
      <c r="CU4" t="s">
        <v>56</v>
      </c>
      <c r="CV4" t="s">
        <v>56</v>
      </c>
      <c r="CW4" t="s">
        <v>56</v>
      </c>
    </row>
    <row r="5" spans="1:101" x14ac:dyDescent="0.45">
      <c r="A5" t="s">
        <v>57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  <c r="CR5" t="s">
        <v>58</v>
      </c>
      <c r="CS5" t="s">
        <v>59</v>
      </c>
      <c r="CT5" t="s">
        <v>58</v>
      </c>
      <c r="CU5" t="s">
        <v>59</v>
      </c>
      <c r="CV5" t="s">
        <v>58</v>
      </c>
      <c r="CW5" t="s">
        <v>59</v>
      </c>
    </row>
    <row r="6" spans="1:101" x14ac:dyDescent="0.45">
      <c r="A6" t="s">
        <v>60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  <c r="BJ6" t="s">
        <v>61</v>
      </c>
      <c r="BK6" t="s">
        <v>61</v>
      </c>
      <c r="BL6" t="s">
        <v>61</v>
      </c>
      <c r="BM6" t="s">
        <v>61</v>
      </c>
      <c r="BN6" t="s">
        <v>61</v>
      </c>
      <c r="BO6" t="s">
        <v>61</v>
      </c>
      <c r="BP6" t="s">
        <v>61</v>
      </c>
      <c r="BQ6" t="s">
        <v>61</v>
      </c>
      <c r="BR6" t="s">
        <v>61</v>
      </c>
      <c r="BS6" t="s">
        <v>61</v>
      </c>
      <c r="BT6" t="s">
        <v>61</v>
      </c>
      <c r="BU6" t="s">
        <v>61</v>
      </c>
      <c r="BV6" t="s">
        <v>61</v>
      </c>
      <c r="BW6" t="s">
        <v>61</v>
      </c>
      <c r="BX6" t="s">
        <v>61</v>
      </c>
      <c r="BY6" t="s">
        <v>61</v>
      </c>
      <c r="BZ6" t="s">
        <v>61</v>
      </c>
      <c r="CA6" t="s">
        <v>61</v>
      </c>
      <c r="CB6" t="s">
        <v>61</v>
      </c>
      <c r="CC6" t="s">
        <v>61</v>
      </c>
      <c r="CD6" t="s">
        <v>61</v>
      </c>
      <c r="CE6" t="s">
        <v>61</v>
      </c>
      <c r="CF6" t="s">
        <v>61</v>
      </c>
      <c r="CG6" t="s">
        <v>61</v>
      </c>
      <c r="CH6" t="s">
        <v>61</v>
      </c>
      <c r="CI6" t="s">
        <v>61</v>
      </c>
      <c r="CJ6" t="s">
        <v>61</v>
      </c>
      <c r="CK6" t="s">
        <v>61</v>
      </c>
      <c r="CL6" t="s">
        <v>61</v>
      </c>
      <c r="CM6" t="s">
        <v>61</v>
      </c>
      <c r="CN6" t="s">
        <v>61</v>
      </c>
      <c r="CO6" t="s">
        <v>61</v>
      </c>
      <c r="CP6" t="s">
        <v>61</v>
      </c>
      <c r="CQ6" t="s">
        <v>61</v>
      </c>
      <c r="CR6" t="s">
        <v>61</v>
      </c>
      <c r="CS6" t="s">
        <v>61</v>
      </c>
      <c r="CT6" t="s">
        <v>61</v>
      </c>
      <c r="CU6" t="s">
        <v>61</v>
      </c>
      <c r="CV6" t="s">
        <v>61</v>
      </c>
      <c r="CW6" t="s">
        <v>61</v>
      </c>
    </row>
    <row r="7" spans="1:101" x14ac:dyDescent="0.45">
      <c r="A7" t="s">
        <v>65</v>
      </c>
      <c r="B7" t="s">
        <v>66</v>
      </c>
      <c r="C7" t="s">
        <v>67</v>
      </c>
      <c r="D7">
        <v>30</v>
      </c>
      <c r="E7">
        <f>COUNTBLANK(H7:CW7)</f>
        <v>0</v>
      </c>
      <c r="F7" s="1" cm="1">
        <f t="array" ref="F7">SUMPRODUCT($H7:$CW7,$H$2:$CW$2)/SUMPRODUCT(--($H7:$CW7&lt;&gt;""),$H$2:$CW$2)</f>
        <v>1.6465832793875848</v>
      </c>
      <c r="G7" s="1" cm="1">
        <f t="array" ref="G7">SUMPRODUCT($H7:$CW7,$G$2:$CV$2)/SUMPRODUCT(--($H7:$CW7&lt;&gt;""),$G$2:$CV$2)</f>
        <v>1.6682224701666695</v>
      </c>
      <c r="H7">
        <v>1.7355166923913801</v>
      </c>
      <c r="I7">
        <v>1.72017931325563</v>
      </c>
      <c r="J7">
        <v>1.7292618315264801</v>
      </c>
      <c r="K7">
        <v>1.71669955449765</v>
      </c>
      <c r="L7">
        <v>1.73491892516102</v>
      </c>
      <c r="M7">
        <v>1.7246239343549801</v>
      </c>
      <c r="N7">
        <v>1.6029252214899301</v>
      </c>
      <c r="O7">
        <v>1.6309069604746</v>
      </c>
      <c r="P7">
        <v>1.5800433148356601</v>
      </c>
      <c r="Q7">
        <v>1.6163879113428199</v>
      </c>
      <c r="R7">
        <v>1.66204763932067</v>
      </c>
      <c r="S7">
        <v>1.59764390158597</v>
      </c>
      <c r="T7">
        <v>1.6520920001961601</v>
      </c>
      <c r="U7">
        <v>1.6896716367906901</v>
      </c>
      <c r="V7">
        <v>1.6440301875979499</v>
      </c>
      <c r="W7">
        <v>1.6963113431793999</v>
      </c>
      <c r="X7">
        <v>1.66533319462955</v>
      </c>
      <c r="Y7">
        <v>1.7013683701220499</v>
      </c>
      <c r="Z7">
        <v>1.59778895610344</v>
      </c>
      <c r="AA7">
        <v>1.6207835675275599</v>
      </c>
      <c r="AB7">
        <v>1.7036481202021601</v>
      </c>
      <c r="AC7">
        <v>1.6637194004370801</v>
      </c>
      <c r="AD7">
        <v>1.6970386268691</v>
      </c>
      <c r="AE7">
        <v>1.6152545731200001</v>
      </c>
      <c r="AF7">
        <v>1.6543643135500601</v>
      </c>
      <c r="AG7">
        <v>1.71729620885656</v>
      </c>
      <c r="AH7">
        <v>1.61904464674513</v>
      </c>
      <c r="AI7">
        <v>1.6874621747143299</v>
      </c>
      <c r="AJ7">
        <v>1.6327190664187701</v>
      </c>
      <c r="AK7">
        <v>1.68220884358506</v>
      </c>
      <c r="AL7">
        <v>1.62692787992909</v>
      </c>
      <c r="AM7">
        <v>1.6797261753080499</v>
      </c>
      <c r="AN7">
        <v>1.5832211782083701</v>
      </c>
      <c r="AO7">
        <v>1.6272324126058899</v>
      </c>
      <c r="AP7">
        <v>1.65074744637779</v>
      </c>
      <c r="AQ7">
        <v>1.74250621986648</v>
      </c>
      <c r="AR7">
        <v>1.69907224757385</v>
      </c>
      <c r="AS7">
        <v>1.7197573298270299</v>
      </c>
      <c r="AT7">
        <v>1.67875318298138</v>
      </c>
      <c r="AU7">
        <v>1.7773826928088099</v>
      </c>
      <c r="AV7">
        <v>1.5721574759791399</v>
      </c>
      <c r="AW7">
        <v>1.68586342926514</v>
      </c>
      <c r="AX7">
        <v>1.6612420589711201</v>
      </c>
      <c r="AY7">
        <v>1.73180784212782</v>
      </c>
      <c r="AZ7">
        <v>1.6683573258369899</v>
      </c>
      <c r="BA7">
        <v>1.69076167225032</v>
      </c>
      <c r="BB7">
        <v>1.62154486769519</v>
      </c>
      <c r="BC7">
        <v>1.6996759289552501</v>
      </c>
      <c r="BD7">
        <v>1.6307738014906199</v>
      </c>
      <c r="BE7">
        <v>1.6536917822266199</v>
      </c>
      <c r="BF7">
        <v>1.6739847352956501</v>
      </c>
      <c r="BG7">
        <v>1.72490460555152</v>
      </c>
      <c r="BH7">
        <v>1.6029544268865199</v>
      </c>
      <c r="BI7">
        <v>1.7082604010746001</v>
      </c>
      <c r="BJ7">
        <v>1.66257556295954</v>
      </c>
      <c r="BK7">
        <v>1.7324976155813501</v>
      </c>
      <c r="BL7">
        <v>1.56593725024691</v>
      </c>
      <c r="BM7">
        <v>1.6480612600278699</v>
      </c>
      <c r="BN7">
        <v>1.56772272616473</v>
      </c>
      <c r="BO7">
        <v>1.66388914251218</v>
      </c>
      <c r="BP7">
        <v>1.62531302304293</v>
      </c>
      <c r="BQ7">
        <v>1.7336944877587099</v>
      </c>
      <c r="BR7">
        <v>1.6336596546408499</v>
      </c>
      <c r="BS7">
        <v>1.7271745649115999</v>
      </c>
      <c r="BT7">
        <v>1.62429390732362</v>
      </c>
      <c r="BU7">
        <v>1.71852573092688</v>
      </c>
      <c r="BV7">
        <v>1.6203997029153401</v>
      </c>
      <c r="BW7">
        <v>1.72171526513178</v>
      </c>
      <c r="BX7">
        <v>1.60491387530756</v>
      </c>
      <c r="BY7">
        <v>1.6600354704259099</v>
      </c>
      <c r="BZ7">
        <v>1.71737378314801</v>
      </c>
      <c r="CA7">
        <v>1.7937509320787499</v>
      </c>
      <c r="CB7">
        <v>1.6261459617641301</v>
      </c>
      <c r="CC7">
        <v>1.7064112657644901</v>
      </c>
      <c r="CD7">
        <v>1.55640744899358</v>
      </c>
      <c r="CE7">
        <v>1.6631439709812901</v>
      </c>
      <c r="CF7">
        <v>1.5318068315800399</v>
      </c>
      <c r="CG7">
        <v>1.64325015078299</v>
      </c>
      <c r="CH7">
        <v>1.56887471057334</v>
      </c>
      <c r="CI7">
        <v>1.6724519658724999</v>
      </c>
      <c r="CJ7">
        <v>1.6238146259680799</v>
      </c>
      <c r="CK7">
        <v>1.65428749899945</v>
      </c>
      <c r="CL7">
        <v>1.49703480381569</v>
      </c>
      <c r="CM7">
        <v>1.5599750586249099</v>
      </c>
      <c r="CN7">
        <v>1.6082994963004</v>
      </c>
      <c r="CO7">
        <v>1.71511528775327</v>
      </c>
      <c r="CP7">
        <v>1.56549517350366</v>
      </c>
      <c r="CQ7">
        <v>1.6535405081927801</v>
      </c>
      <c r="CR7">
        <v>1.6455761399998301</v>
      </c>
      <c r="CS7">
        <v>1.73057585740263</v>
      </c>
      <c r="CT7">
        <v>1.6090409413145601</v>
      </c>
      <c r="CU7">
        <v>1.7367219554803801</v>
      </c>
      <c r="CV7">
        <v>1.7659499745414799</v>
      </c>
      <c r="CW7">
        <v>1.7455128253843299</v>
      </c>
    </row>
    <row r="8" spans="1:101" x14ac:dyDescent="0.45">
      <c r="A8" t="s">
        <v>108</v>
      </c>
      <c r="B8" t="s">
        <v>93</v>
      </c>
      <c r="C8" t="s">
        <v>83</v>
      </c>
      <c r="D8">
        <v>30</v>
      </c>
      <c r="E8">
        <f t="shared" ref="E8:E71" si="0">COUNTBLANK(H8:CW8)</f>
        <v>0</v>
      </c>
      <c r="F8" s="1" cm="1">
        <f t="array" ref="F8">SUMPRODUCT($H8:$CW8,$H$2:$CW$2)/SUMPRODUCT(--($H8:$CW8&lt;&gt;""),$H$2:$CW$2)</f>
        <v>1.7973584799301947</v>
      </c>
      <c r="G8" s="1" cm="1">
        <f t="array" ref="G8">SUMPRODUCT($H8:$CW8,$G$2:$CV$2)/SUMPRODUCT(--($H8:$CW8&lt;&gt;""),$G$2:$CV$2)</f>
        <v>1.7260168640489173</v>
      </c>
      <c r="H8">
        <v>1.7352320658900899</v>
      </c>
      <c r="I8">
        <v>1.67077326045153</v>
      </c>
      <c r="J8">
        <v>1.82294455292491</v>
      </c>
      <c r="K8">
        <v>1.76082925770246</v>
      </c>
      <c r="L8">
        <v>1.8310422406147699</v>
      </c>
      <c r="M8">
        <v>1.76354630240141</v>
      </c>
      <c r="N8">
        <v>1.67004396324131</v>
      </c>
      <c r="O8">
        <v>1.6844892043281201</v>
      </c>
      <c r="P8">
        <v>1.69350817254839</v>
      </c>
      <c r="Q8">
        <v>1.6489641961411601</v>
      </c>
      <c r="R8">
        <v>1.83436216048976</v>
      </c>
      <c r="S8">
        <v>1.6555891872986499</v>
      </c>
      <c r="T8">
        <v>1.7194587982143399</v>
      </c>
      <c r="U8">
        <v>1.68968278231447</v>
      </c>
      <c r="V8">
        <v>2.0452377460090299</v>
      </c>
      <c r="W8">
        <v>1.7918358684173601</v>
      </c>
      <c r="X8">
        <v>1.7194696385952</v>
      </c>
      <c r="Y8">
        <v>1.6696189901416401</v>
      </c>
      <c r="Z8">
        <v>1.72062773914383</v>
      </c>
      <c r="AA8">
        <v>1.6727084398813601</v>
      </c>
      <c r="AB8">
        <v>1.94666005501805</v>
      </c>
      <c r="AC8">
        <v>1.8562028358121101</v>
      </c>
      <c r="AD8">
        <v>1.9974913256678499</v>
      </c>
      <c r="AE8">
        <v>1.79531933944998</v>
      </c>
      <c r="AF8">
        <v>1.6958233055632399</v>
      </c>
      <c r="AG8">
        <v>1.6855443940317101</v>
      </c>
      <c r="AH8">
        <v>1.7799530288637999</v>
      </c>
      <c r="AI8">
        <v>1.71067850104478</v>
      </c>
      <c r="AJ8">
        <v>1.7065376136342301</v>
      </c>
      <c r="AK8">
        <v>1.68225270575867</v>
      </c>
      <c r="AL8">
        <v>1.71257598134269</v>
      </c>
      <c r="AM8">
        <v>1.7401600058929101</v>
      </c>
      <c r="AN8">
        <v>1.8554729770068099</v>
      </c>
      <c r="AO8">
        <v>1.8433007925560201</v>
      </c>
      <c r="AP8">
        <v>1.87758452837186</v>
      </c>
      <c r="AQ8">
        <v>1.8465877657930501</v>
      </c>
      <c r="AR8">
        <v>1.92191643176467</v>
      </c>
      <c r="AS8">
        <v>1.79948947978314</v>
      </c>
      <c r="AT8">
        <v>1.80569509672597</v>
      </c>
      <c r="AU8">
        <v>1.8232699587272001</v>
      </c>
      <c r="AV8">
        <v>1.70498720037084</v>
      </c>
      <c r="AW8">
        <v>1.78603583988615</v>
      </c>
      <c r="AX8">
        <v>1.8455028353470599</v>
      </c>
      <c r="AY8">
        <v>1.8229798849954999</v>
      </c>
      <c r="AZ8">
        <v>1.91721940929845</v>
      </c>
      <c r="BA8">
        <v>1.8421124981377399</v>
      </c>
      <c r="BB8">
        <v>1.63019954309364</v>
      </c>
      <c r="BC8">
        <v>1.6841811106792599</v>
      </c>
      <c r="BD8">
        <v>1.9546276917950001</v>
      </c>
      <c r="BE8">
        <v>1.892356786093</v>
      </c>
      <c r="BF8">
        <v>1.8870128034982501</v>
      </c>
      <c r="BG8">
        <v>1.86757576159014</v>
      </c>
      <c r="BH8">
        <v>1.84603142872466</v>
      </c>
      <c r="BI8">
        <v>1.8404287143715401</v>
      </c>
      <c r="BJ8">
        <v>1.8245589483154201</v>
      </c>
      <c r="BK8">
        <v>1.8054338439383899</v>
      </c>
      <c r="BL8">
        <v>1.63383401782904</v>
      </c>
      <c r="BM8">
        <v>1.64608907759318</v>
      </c>
      <c r="BN8">
        <v>1.7058984682176499</v>
      </c>
      <c r="BO8">
        <v>1.76620604021804</v>
      </c>
      <c r="BP8">
        <v>1.65741299061317</v>
      </c>
      <c r="BQ8">
        <v>1.7283826921426499</v>
      </c>
      <c r="BR8">
        <v>1.83840802083913</v>
      </c>
      <c r="BS8">
        <v>1.8005794245362301</v>
      </c>
      <c r="BT8">
        <v>1.654900368351</v>
      </c>
      <c r="BU8">
        <v>1.68718242895155</v>
      </c>
      <c r="BV8">
        <v>1.7693748402156899</v>
      </c>
      <c r="BW8">
        <v>1.85196713784249</v>
      </c>
      <c r="BX8">
        <v>1.79851882961512</v>
      </c>
      <c r="BY8">
        <v>1.74628867964871</v>
      </c>
      <c r="BZ8">
        <v>1.8672604506111501</v>
      </c>
      <c r="CA8">
        <v>1.86157231901193</v>
      </c>
      <c r="CB8">
        <v>1.66414622914778</v>
      </c>
      <c r="CC8">
        <v>1.66687770168897</v>
      </c>
      <c r="CD8">
        <v>1.7349730959199501</v>
      </c>
      <c r="CE8">
        <v>1.8352595823711999</v>
      </c>
      <c r="CF8">
        <v>1.71767661906078</v>
      </c>
      <c r="CG8">
        <v>1.80661095694554</v>
      </c>
      <c r="CH8">
        <v>1.83476552078002</v>
      </c>
      <c r="CI8">
        <v>1.85311713810943</v>
      </c>
      <c r="CJ8">
        <v>1.9713108148836</v>
      </c>
      <c r="CK8">
        <v>1.92255081038468</v>
      </c>
      <c r="CL8">
        <v>1.4987454192246299</v>
      </c>
      <c r="CM8">
        <v>1.55395129733333</v>
      </c>
      <c r="CN8">
        <v>1.85763193952483</v>
      </c>
      <c r="CO8">
        <v>1.9023326841249499</v>
      </c>
      <c r="CP8">
        <v>1.78027989447385</v>
      </c>
      <c r="CQ8">
        <v>1.8393753676147799</v>
      </c>
      <c r="CR8">
        <v>1.8017920839836199</v>
      </c>
      <c r="CS8">
        <v>1.79372533334447</v>
      </c>
      <c r="CT8">
        <v>1.5778422331087401</v>
      </c>
      <c r="CU8">
        <v>1.6602927044136999</v>
      </c>
      <c r="CV8">
        <v>1.70911094722657</v>
      </c>
      <c r="CW8">
        <v>1.67182590352669</v>
      </c>
    </row>
    <row r="9" spans="1:101" x14ac:dyDescent="0.45">
      <c r="A9" t="s">
        <v>86</v>
      </c>
      <c r="B9" t="s">
        <v>66</v>
      </c>
      <c r="C9" t="s">
        <v>79</v>
      </c>
      <c r="D9">
        <v>30</v>
      </c>
      <c r="E9">
        <f t="shared" si="0"/>
        <v>0</v>
      </c>
      <c r="F9" s="1" cm="1">
        <f t="array" ref="F9">SUMPRODUCT($H9:$CW9,$H$2:$CW$2)/SUMPRODUCT(--($H9:$CW9&lt;&gt;""),$H$2:$CW$2)</f>
        <v>1.4751890961057068</v>
      </c>
      <c r="G9" s="1" cm="1">
        <f t="array" ref="G9">SUMPRODUCT($H9:$CW9,$G$2:$CV$2)/SUMPRODUCT(--($H9:$CW9&lt;&gt;""),$G$2:$CV$2)</f>
        <v>1.4158195413441028</v>
      </c>
      <c r="H9">
        <v>1.49056292007492</v>
      </c>
      <c r="I9">
        <v>1.46172640062737</v>
      </c>
      <c r="J9">
        <v>1.4913874038464301</v>
      </c>
      <c r="K9">
        <v>1.4566534998648299</v>
      </c>
      <c r="L9">
        <v>1.48884263334886</v>
      </c>
      <c r="M9">
        <v>1.46127279049669</v>
      </c>
      <c r="N9">
        <v>1.3991317117119899</v>
      </c>
      <c r="O9">
        <v>1.41848103913304</v>
      </c>
      <c r="P9">
        <v>1.41679988940893</v>
      </c>
      <c r="Q9">
        <v>1.3891571248954899</v>
      </c>
      <c r="R9">
        <v>1.5434909579672</v>
      </c>
      <c r="S9">
        <v>1.35167628719129</v>
      </c>
      <c r="T9">
        <v>1.4406470528348201</v>
      </c>
      <c r="U9">
        <v>1.38783945154375</v>
      </c>
      <c r="V9">
        <v>1.49844207618126</v>
      </c>
      <c r="W9">
        <v>1.444197536975</v>
      </c>
      <c r="X9">
        <v>1.4549226977720999</v>
      </c>
      <c r="Y9">
        <v>1.4071022699478299</v>
      </c>
      <c r="Z9">
        <v>1.4867432817133099</v>
      </c>
      <c r="AA9">
        <v>1.39282129636166</v>
      </c>
      <c r="AB9">
        <v>1.65390881157004</v>
      </c>
      <c r="AC9">
        <v>1.4519103468136401</v>
      </c>
      <c r="AD9">
        <v>1.5326472518929199</v>
      </c>
      <c r="AE9">
        <v>1.3809847295453599</v>
      </c>
      <c r="AF9">
        <v>1.5034150943018201</v>
      </c>
      <c r="AG9">
        <v>1.47028980052834</v>
      </c>
      <c r="AH9">
        <v>1.4213333668117301</v>
      </c>
      <c r="AI9">
        <v>1.4258352683611899</v>
      </c>
      <c r="AJ9">
        <v>1.4580586428592699</v>
      </c>
      <c r="AK9">
        <v>1.43777998109592</v>
      </c>
      <c r="AL9">
        <v>1.46100617683534</v>
      </c>
      <c r="AM9">
        <v>1.45580172359394</v>
      </c>
      <c r="AN9">
        <v>1.48810813187611</v>
      </c>
      <c r="AO9">
        <v>1.4186309741145999</v>
      </c>
      <c r="AP9">
        <v>1.4423881969340999</v>
      </c>
      <c r="AQ9">
        <v>1.42797336660897</v>
      </c>
      <c r="AR9">
        <v>1.4815347875170899</v>
      </c>
      <c r="AS9">
        <v>1.3883566267260099</v>
      </c>
      <c r="AT9">
        <v>1.44975331074528</v>
      </c>
      <c r="AU9">
        <v>1.4807570097565601</v>
      </c>
      <c r="AV9">
        <v>1.3361565185378499</v>
      </c>
      <c r="AW9">
        <v>1.409108164147</v>
      </c>
      <c r="AX9">
        <v>1.4764791683777201</v>
      </c>
      <c r="AY9">
        <v>1.4630306745444901</v>
      </c>
      <c r="AZ9">
        <v>1.4600957749705199</v>
      </c>
      <c r="BA9">
        <v>1.4115879456084099</v>
      </c>
      <c r="BB9">
        <v>1.37263418388951</v>
      </c>
      <c r="BC9">
        <v>1.3660554961164</v>
      </c>
      <c r="BD9">
        <v>1.49736169081926</v>
      </c>
      <c r="BE9">
        <v>1.45267955074129</v>
      </c>
      <c r="BF9">
        <v>1.4385748140703101</v>
      </c>
      <c r="BG9">
        <v>1.41132214523005</v>
      </c>
      <c r="BH9">
        <v>1.43379972056854</v>
      </c>
      <c r="BI9">
        <v>1.42833948483415</v>
      </c>
      <c r="BJ9">
        <v>1.4833726540063801</v>
      </c>
      <c r="BK9">
        <v>1.4634197486232701</v>
      </c>
      <c r="BL9">
        <v>1.35868401491709</v>
      </c>
      <c r="BM9">
        <v>1.38429446190134</v>
      </c>
      <c r="BN9">
        <v>1.3369998885918899</v>
      </c>
      <c r="BO9">
        <v>1.3934445683243</v>
      </c>
      <c r="BP9">
        <v>1.34831674677293</v>
      </c>
      <c r="BQ9">
        <v>1.40688502191854</v>
      </c>
      <c r="BR9">
        <v>1.4205155314895199</v>
      </c>
      <c r="BS9">
        <v>1.4533527252422</v>
      </c>
      <c r="BT9">
        <v>1.4010225521959401</v>
      </c>
      <c r="BU9">
        <v>1.4426699382666499</v>
      </c>
      <c r="BV9">
        <v>1.36199653940196</v>
      </c>
      <c r="BW9">
        <v>1.4349662226648701</v>
      </c>
      <c r="BX9">
        <v>1.4529942394483399</v>
      </c>
      <c r="BY9">
        <v>1.41934523069086</v>
      </c>
      <c r="BZ9">
        <v>1.4255069478489</v>
      </c>
      <c r="CA9">
        <v>1.4242366017541599</v>
      </c>
      <c r="CB9">
        <v>1.43814624400243</v>
      </c>
      <c r="CC9">
        <v>1.4387838500274801</v>
      </c>
      <c r="CD9">
        <v>1.3180522379850099</v>
      </c>
      <c r="CE9">
        <v>1.3978435765619299</v>
      </c>
      <c r="CF9">
        <v>1.3278288346754501</v>
      </c>
      <c r="CG9">
        <v>1.4079291561070799</v>
      </c>
      <c r="CH9">
        <v>1.3668007797580799</v>
      </c>
      <c r="CI9">
        <v>1.42785060916123</v>
      </c>
      <c r="CJ9">
        <v>1.43476321602768</v>
      </c>
      <c r="CK9">
        <v>1.4088740938138</v>
      </c>
      <c r="CL9">
        <v>1.3532121437937099</v>
      </c>
      <c r="CM9">
        <v>1.4120684243232</v>
      </c>
      <c r="CN9">
        <v>1.3897080521374401</v>
      </c>
      <c r="CO9">
        <v>1.44793526997876</v>
      </c>
      <c r="CP9">
        <v>1.36270793396153</v>
      </c>
      <c r="CQ9">
        <v>1.40559336903084</v>
      </c>
      <c r="CR9">
        <v>1.3811850494497699</v>
      </c>
      <c r="CS9">
        <v>1.37748308141455</v>
      </c>
      <c r="CT9">
        <v>1.3351301266640401</v>
      </c>
      <c r="CU9">
        <v>1.3980621418849</v>
      </c>
      <c r="CV9">
        <v>1.4663618543630501</v>
      </c>
      <c r="CW9">
        <v>1.39074060270308</v>
      </c>
    </row>
    <row r="10" spans="1:101" x14ac:dyDescent="0.45">
      <c r="A10" t="s">
        <v>77</v>
      </c>
      <c r="B10" t="s">
        <v>78</v>
      </c>
      <c r="C10" t="s">
        <v>79</v>
      </c>
      <c r="D10">
        <v>30</v>
      </c>
      <c r="E10">
        <f t="shared" si="0"/>
        <v>0</v>
      </c>
      <c r="F10" s="1" cm="1">
        <f t="array" ref="F10">SUMPRODUCT($H10:$CW10,$H$2:$CW$2)/SUMPRODUCT(--($H10:$CW10&lt;&gt;""),$H$2:$CW$2)</f>
        <v>1.5429219202159321</v>
      </c>
      <c r="G10" s="1" cm="1">
        <f t="array" ref="G10">SUMPRODUCT($H10:$CW10,$G$2:$CV$2)/SUMPRODUCT(--($H10:$CW10&lt;&gt;""),$G$2:$CV$2)</f>
        <v>1.4197210097073629</v>
      </c>
      <c r="H10">
        <v>1.58872051434586</v>
      </c>
      <c r="I10">
        <v>1.43493449701999</v>
      </c>
      <c r="J10">
        <v>1.5760515046116701</v>
      </c>
      <c r="K10">
        <v>1.4310891359090201</v>
      </c>
      <c r="L10">
        <v>1.5847889417544101</v>
      </c>
      <c r="M10">
        <v>1.4374625850212901</v>
      </c>
      <c r="N10">
        <v>1.4445094473481599</v>
      </c>
      <c r="O10">
        <v>1.43137937978147</v>
      </c>
      <c r="P10">
        <v>1.3608735641263601</v>
      </c>
      <c r="Q10">
        <v>1.2785745864354701</v>
      </c>
      <c r="R10">
        <v>1.5293554309094599</v>
      </c>
      <c r="S10">
        <v>1.35355037169024</v>
      </c>
      <c r="T10">
        <v>1.5894386624552901</v>
      </c>
      <c r="U10">
        <v>1.3876022163294199</v>
      </c>
      <c r="V10">
        <v>1.81559309977001</v>
      </c>
      <c r="W10">
        <v>1.5320627147495101</v>
      </c>
      <c r="X10">
        <v>1.4380535045256799</v>
      </c>
      <c r="Y10">
        <v>1.3037680809804399</v>
      </c>
      <c r="Z10">
        <v>1.5528915503146301</v>
      </c>
      <c r="AA10">
        <v>1.4421532002900399</v>
      </c>
      <c r="AB10">
        <v>1.7475114756202399</v>
      </c>
      <c r="AC10">
        <v>1.5632420953587201</v>
      </c>
      <c r="AD10">
        <v>1.6553178874257699</v>
      </c>
      <c r="AE10">
        <v>1.43351187181046</v>
      </c>
      <c r="AF10">
        <v>1.5226733736933999</v>
      </c>
      <c r="AG10">
        <v>1.4707415212216599</v>
      </c>
      <c r="AH10">
        <v>1.5089160401844499</v>
      </c>
      <c r="AI10">
        <v>1.4347154135725599</v>
      </c>
      <c r="AJ10">
        <v>1.4975066174670599</v>
      </c>
      <c r="AK10">
        <v>1.4155986891971399</v>
      </c>
      <c r="AL10">
        <v>1.4913697392764</v>
      </c>
      <c r="AM10">
        <v>1.45434234793742</v>
      </c>
      <c r="AN10">
        <v>1.5470590901188199</v>
      </c>
      <c r="AO10">
        <v>1.49031791088799</v>
      </c>
      <c r="AP10">
        <v>1.4934237467548499</v>
      </c>
      <c r="AQ10">
        <v>1.46273817066386</v>
      </c>
      <c r="AR10">
        <v>1.5399580174099201</v>
      </c>
      <c r="AS10">
        <v>1.4529010627438399</v>
      </c>
      <c r="AT10">
        <v>1.2829023556861301</v>
      </c>
      <c r="AU10">
        <v>1.3104522707778301</v>
      </c>
      <c r="AV10">
        <v>1.3829111984297</v>
      </c>
      <c r="AW10">
        <v>1.4061935893407</v>
      </c>
      <c r="AX10">
        <v>1.54328819505462</v>
      </c>
      <c r="AY10">
        <v>1.5034498137374901</v>
      </c>
      <c r="AZ10">
        <v>1.52491890106323</v>
      </c>
      <c r="BA10">
        <v>1.4758601757638099</v>
      </c>
      <c r="BB10">
        <v>1.48807970850189</v>
      </c>
      <c r="BC10">
        <v>1.3989904702326601</v>
      </c>
      <c r="BD10">
        <v>1.50878003309563</v>
      </c>
      <c r="BE10">
        <v>1.4663192562955301</v>
      </c>
      <c r="BF10">
        <v>1.3783890085383901</v>
      </c>
      <c r="BG10">
        <v>1.3693618896653701</v>
      </c>
      <c r="BH10">
        <v>1.4744972211251901</v>
      </c>
      <c r="BI10">
        <v>1.4243621102221</v>
      </c>
      <c r="BJ10">
        <v>1.5230862081016801</v>
      </c>
      <c r="BK10">
        <v>1.4626809358495501</v>
      </c>
      <c r="BL10">
        <v>1.24842514096665</v>
      </c>
      <c r="BM10">
        <v>1.24942264556654</v>
      </c>
      <c r="BN10">
        <v>1.3877376717902199</v>
      </c>
      <c r="BO10">
        <v>1.3691418020433299</v>
      </c>
      <c r="BP10">
        <v>1.4627412820583101</v>
      </c>
      <c r="BQ10">
        <v>1.43487369325011</v>
      </c>
      <c r="BR10">
        <v>1.4616407685425401</v>
      </c>
      <c r="BS10">
        <v>1.3926364242746001</v>
      </c>
      <c r="BT10">
        <v>1.25376968372654</v>
      </c>
      <c r="BU10">
        <v>1.26290543921821</v>
      </c>
      <c r="BV10">
        <v>1.3994687189055299</v>
      </c>
      <c r="BW10">
        <v>1.4089251550983699</v>
      </c>
      <c r="BX10">
        <v>1.50829687500815</v>
      </c>
      <c r="BY10">
        <v>1.3995859695919499</v>
      </c>
      <c r="BZ10">
        <v>1.4915529152951501</v>
      </c>
      <c r="CA10">
        <v>1.4227597770426399</v>
      </c>
      <c r="CB10">
        <v>1.4145071970766001</v>
      </c>
      <c r="CC10">
        <v>1.40523596607198</v>
      </c>
      <c r="CD10">
        <v>1.3767088656762001</v>
      </c>
      <c r="CE10">
        <v>1.41786969382517</v>
      </c>
      <c r="CF10">
        <v>1.27751156241747</v>
      </c>
      <c r="CG10">
        <v>1.3295370878418999</v>
      </c>
      <c r="CH10">
        <v>1.41360107766568</v>
      </c>
      <c r="CI10">
        <v>1.37673076488056</v>
      </c>
      <c r="CJ10">
        <v>1.5215678169711699</v>
      </c>
      <c r="CK10">
        <v>1.49177544418469</v>
      </c>
      <c r="CL10">
        <v>1.2804158244347601</v>
      </c>
      <c r="CM10">
        <v>1.3352429501149701</v>
      </c>
      <c r="CN10">
        <v>1.4691443117010401</v>
      </c>
      <c r="CO10">
        <v>1.4528614450080199</v>
      </c>
      <c r="CP10">
        <v>1.3859725293526699</v>
      </c>
      <c r="CQ10">
        <v>1.4072146192286099</v>
      </c>
      <c r="CR10">
        <v>1.4533201859292399</v>
      </c>
      <c r="CS10">
        <v>1.4164531159434299</v>
      </c>
      <c r="CT10">
        <v>1.34903419556593</v>
      </c>
      <c r="CU10">
        <v>1.3907019092511199</v>
      </c>
      <c r="CV10">
        <v>1.5050600922844899</v>
      </c>
      <c r="CW10">
        <v>1.41260048595124</v>
      </c>
    </row>
    <row r="11" spans="1:101" x14ac:dyDescent="0.45">
      <c r="A11" t="s">
        <v>139</v>
      </c>
      <c r="B11" t="s">
        <v>140</v>
      </c>
      <c r="C11" t="s">
        <v>67</v>
      </c>
      <c r="D11">
        <v>30</v>
      </c>
      <c r="E11">
        <f t="shared" si="0"/>
        <v>0</v>
      </c>
      <c r="F11" s="1" cm="1">
        <f t="array" ref="F11">SUMPRODUCT($H11:$CW11,$H$2:$CW$2)/SUMPRODUCT(--($H11:$CW11&lt;&gt;""),$H$2:$CW$2)</f>
        <v>1.4119133393123036</v>
      </c>
      <c r="G11" s="1" cm="1">
        <f t="array" ref="G11">SUMPRODUCT($H11:$CW11,$G$2:$CV$2)/SUMPRODUCT(--($H11:$CW11&lt;&gt;""),$G$2:$CV$2)</f>
        <v>1.3782559011760658</v>
      </c>
      <c r="H11">
        <v>1.37649485320012</v>
      </c>
      <c r="I11">
        <v>1.3926357537355201</v>
      </c>
      <c r="J11">
        <v>1.3764094621999099</v>
      </c>
      <c r="K11">
        <v>1.3896546410878301</v>
      </c>
      <c r="L11">
        <v>1.28326297411069</v>
      </c>
      <c r="M11">
        <v>1.30290231613554</v>
      </c>
      <c r="N11">
        <v>1.4221156226499601</v>
      </c>
      <c r="O11">
        <v>1.4406550735739401</v>
      </c>
      <c r="P11">
        <v>1.38524151641421</v>
      </c>
      <c r="Q11">
        <v>1.3902420759523599</v>
      </c>
      <c r="R11">
        <v>1.4008413066074501</v>
      </c>
      <c r="S11">
        <v>1.29560476785856</v>
      </c>
      <c r="T11">
        <v>1.2759410238811599</v>
      </c>
      <c r="U11">
        <v>1.30317282731534</v>
      </c>
      <c r="V11">
        <v>1.42668278591245</v>
      </c>
      <c r="W11">
        <v>1.3507656452538299</v>
      </c>
      <c r="X11">
        <v>1.51642115514945</v>
      </c>
      <c r="Y11">
        <v>1.40247088083216</v>
      </c>
      <c r="Z11">
        <v>1.2509479933988601</v>
      </c>
      <c r="AA11">
        <v>1.27713192578025</v>
      </c>
      <c r="AB11">
        <v>1.5385781474549201</v>
      </c>
      <c r="AC11">
        <v>1.43988210080863</v>
      </c>
      <c r="AD11">
        <v>1.5352173347490501</v>
      </c>
      <c r="AE11">
        <v>1.3810745281677499</v>
      </c>
      <c r="AF11">
        <v>1.4508304171829001</v>
      </c>
      <c r="AG11">
        <v>1.44201542413901</v>
      </c>
      <c r="AH11">
        <v>1.4798501299409801</v>
      </c>
      <c r="AI11">
        <v>1.4188642170381001</v>
      </c>
      <c r="AJ11">
        <v>1.2859486053215701</v>
      </c>
      <c r="AK11">
        <v>1.3363578584718401</v>
      </c>
      <c r="AL11">
        <v>1.42792626317807</v>
      </c>
      <c r="AM11">
        <v>1.4070190765470201</v>
      </c>
      <c r="AN11">
        <v>1.46596677576349</v>
      </c>
      <c r="AO11">
        <v>1.4003813528062199</v>
      </c>
      <c r="AP11">
        <v>1.29896715446903</v>
      </c>
      <c r="AQ11">
        <v>1.34802625479045</v>
      </c>
      <c r="AR11">
        <v>1.4438671568460499</v>
      </c>
      <c r="AS11">
        <v>1.4014005996677401</v>
      </c>
      <c r="AT11">
        <v>1.42024221655847</v>
      </c>
      <c r="AU11">
        <v>1.47336129040389</v>
      </c>
      <c r="AV11">
        <v>1.3407510995643701</v>
      </c>
      <c r="AW11">
        <v>1.42333017976801</v>
      </c>
      <c r="AX11">
        <v>1.39710566254223</v>
      </c>
      <c r="AY11">
        <v>1.4048026161940099</v>
      </c>
      <c r="AZ11">
        <v>1.41090466865113</v>
      </c>
      <c r="BA11">
        <v>1.4055013236027001</v>
      </c>
      <c r="BB11">
        <v>1.4525783828299701</v>
      </c>
      <c r="BC11">
        <v>1.3950479535318401</v>
      </c>
      <c r="BD11">
        <v>1.39714818697279</v>
      </c>
      <c r="BE11">
        <v>1.4153493355209199</v>
      </c>
      <c r="BF11">
        <v>1.44109617670068</v>
      </c>
      <c r="BG11">
        <v>1.45443541927408</v>
      </c>
      <c r="BH11">
        <v>1.40027444740778</v>
      </c>
      <c r="BI11">
        <v>1.41558168927634</v>
      </c>
      <c r="BJ11">
        <v>1.43198381376206</v>
      </c>
      <c r="BK11">
        <v>1.43351549364793</v>
      </c>
      <c r="BL11">
        <v>1.31968584089899</v>
      </c>
      <c r="BM11">
        <v>1.3835173960318701</v>
      </c>
      <c r="BN11">
        <v>1.3327085358247699</v>
      </c>
      <c r="BO11">
        <v>1.3787974737444</v>
      </c>
      <c r="BP11">
        <v>1.4177820841504001</v>
      </c>
      <c r="BQ11">
        <v>1.42545217034174</v>
      </c>
      <c r="BR11">
        <v>1.4089120881486801</v>
      </c>
      <c r="BS11">
        <v>1.3965334993571099</v>
      </c>
      <c r="BT11">
        <v>1.34276221932687</v>
      </c>
      <c r="BU11">
        <v>1.3852917908276601</v>
      </c>
      <c r="BV11">
        <v>1.34467209079536</v>
      </c>
      <c r="BW11">
        <v>1.39126984725032</v>
      </c>
      <c r="BX11">
        <v>1.40700391291617</v>
      </c>
      <c r="BY11">
        <v>1.36416124742883</v>
      </c>
      <c r="BZ11">
        <v>1.3982441242991299</v>
      </c>
      <c r="CA11">
        <v>1.4241112974124199</v>
      </c>
      <c r="CB11">
        <v>1.3601050223562401</v>
      </c>
      <c r="CC11">
        <v>1.4120327842065299</v>
      </c>
      <c r="CD11">
        <v>1.2992589954843401</v>
      </c>
      <c r="CE11">
        <v>1.3956144174635801</v>
      </c>
      <c r="CF11">
        <v>1.30632390814247</v>
      </c>
      <c r="CG11">
        <v>1.3686157619448001</v>
      </c>
      <c r="CH11">
        <v>1.31106044835992</v>
      </c>
      <c r="CI11">
        <v>1.3468265662147001</v>
      </c>
      <c r="CJ11">
        <v>1.42497533701362</v>
      </c>
      <c r="CK11">
        <v>1.40176860572346</v>
      </c>
      <c r="CL11">
        <v>1.2377912254759</v>
      </c>
      <c r="CM11">
        <v>1.2931426535696999</v>
      </c>
      <c r="CN11">
        <v>1.41165633140873</v>
      </c>
      <c r="CO11">
        <v>1.44965934407651</v>
      </c>
      <c r="CP11">
        <v>1.3578134666724799</v>
      </c>
      <c r="CQ11">
        <v>1.41113354397211</v>
      </c>
      <c r="CR11">
        <v>1.2638016014786799</v>
      </c>
      <c r="CS11">
        <v>1.3167113632685601</v>
      </c>
      <c r="CT11">
        <v>1.3304667019543499</v>
      </c>
      <c r="CU11">
        <v>1.41026099049654</v>
      </c>
      <c r="CV11">
        <v>1.4276807558681099</v>
      </c>
      <c r="CW11">
        <v>1.3919426747627199</v>
      </c>
    </row>
    <row r="12" spans="1:101" x14ac:dyDescent="0.45">
      <c r="A12" t="s">
        <v>100</v>
      </c>
      <c r="B12" t="s">
        <v>69</v>
      </c>
      <c r="C12" t="s">
        <v>67</v>
      </c>
      <c r="D12">
        <v>30</v>
      </c>
      <c r="E12">
        <f t="shared" si="0"/>
        <v>0</v>
      </c>
      <c r="F12" s="1" cm="1">
        <f t="array" ref="F12">SUMPRODUCT($H12:$CW12,$H$2:$CW$2)/SUMPRODUCT(--($H12:$CW12&lt;&gt;""),$H$2:$CW$2)</f>
        <v>1.3910598328609916</v>
      </c>
      <c r="G12" s="1" cm="1">
        <f t="array" ref="G12">SUMPRODUCT($H12:$CW12,$G$2:$CV$2)/SUMPRODUCT(--($H12:$CW12&lt;&gt;""),$G$2:$CV$2)</f>
        <v>1.4069372217762999</v>
      </c>
      <c r="H12">
        <v>1.4215604598727001</v>
      </c>
      <c r="I12">
        <v>1.4256640932987299</v>
      </c>
      <c r="J12">
        <v>1.41673716685215</v>
      </c>
      <c r="K12">
        <v>1.41676656424257</v>
      </c>
      <c r="L12">
        <v>1.41999849704662</v>
      </c>
      <c r="M12">
        <v>1.42480396745161</v>
      </c>
      <c r="N12">
        <v>1.3629811447465401</v>
      </c>
      <c r="O12">
        <v>1.39354457590341</v>
      </c>
      <c r="P12">
        <v>1.4132016772978899</v>
      </c>
      <c r="Q12">
        <v>1.4459910342239799</v>
      </c>
      <c r="R12">
        <v>1.3817720264689499</v>
      </c>
      <c r="S12">
        <v>1.33161770239549</v>
      </c>
      <c r="T12">
        <v>1.3452742211782001</v>
      </c>
      <c r="U12">
        <v>1.3643774296785001</v>
      </c>
      <c r="V12">
        <v>1.3833324175531001</v>
      </c>
      <c r="W12">
        <v>1.4180073197330101</v>
      </c>
      <c r="X12">
        <v>1.41164612632911</v>
      </c>
      <c r="Y12">
        <v>1.4056667709150601</v>
      </c>
      <c r="Z12">
        <v>1.43064480466477</v>
      </c>
      <c r="AA12">
        <v>1.4549436244045699</v>
      </c>
      <c r="AB12">
        <v>1.4462017135829901</v>
      </c>
      <c r="AC12">
        <v>1.41651037143648</v>
      </c>
      <c r="AD12">
        <v>1.4138362782199301</v>
      </c>
      <c r="AE12">
        <v>1.358804258061</v>
      </c>
      <c r="AF12">
        <v>1.38953435180847</v>
      </c>
      <c r="AG12">
        <v>1.44841068251228</v>
      </c>
      <c r="AH12">
        <v>1.3207893664118699</v>
      </c>
      <c r="AI12">
        <v>1.3755322063372699</v>
      </c>
      <c r="AJ12">
        <v>1.3931160312257</v>
      </c>
      <c r="AK12">
        <v>1.4350495347835699</v>
      </c>
      <c r="AL12">
        <v>1.38698670435791</v>
      </c>
      <c r="AM12">
        <v>1.42912680999623</v>
      </c>
      <c r="AN12">
        <v>1.35803364540014</v>
      </c>
      <c r="AO12">
        <v>1.3931139474543599</v>
      </c>
      <c r="AP12">
        <v>1.3568202188156699</v>
      </c>
      <c r="AQ12">
        <v>1.4178059324391099</v>
      </c>
      <c r="AR12">
        <v>1.46941706108853</v>
      </c>
      <c r="AS12">
        <v>1.4359255565912501</v>
      </c>
      <c r="AT12">
        <v>1.4068173461793301</v>
      </c>
      <c r="AU12">
        <v>1.4843015143637099</v>
      </c>
      <c r="AV12">
        <v>1.3504458166906701</v>
      </c>
      <c r="AW12">
        <v>1.42858080592777</v>
      </c>
      <c r="AX12">
        <v>1.3815715517348099</v>
      </c>
      <c r="AY12">
        <v>1.43939414100156</v>
      </c>
      <c r="AZ12">
        <v>1.41490940199882</v>
      </c>
      <c r="BA12">
        <v>1.43910161840984</v>
      </c>
      <c r="BB12">
        <v>1.3475231336623199</v>
      </c>
      <c r="BC12">
        <v>1.3992385968611101</v>
      </c>
      <c r="BD12">
        <v>1.4053555905022601</v>
      </c>
      <c r="BE12">
        <v>1.4269199410861999</v>
      </c>
      <c r="BF12">
        <v>1.4182523634245601</v>
      </c>
      <c r="BG12">
        <v>1.44193033293352</v>
      </c>
      <c r="BH12">
        <v>1.4000228074138701</v>
      </c>
      <c r="BI12">
        <v>1.4460775311218199</v>
      </c>
      <c r="BJ12">
        <v>1.3902684152653899</v>
      </c>
      <c r="BK12">
        <v>1.4465809804188301</v>
      </c>
      <c r="BL12">
        <v>1.3593054127175801</v>
      </c>
      <c r="BM12">
        <v>1.4005620937282399</v>
      </c>
      <c r="BN12">
        <v>1.3536901631667999</v>
      </c>
      <c r="BO12">
        <v>1.40837588387719</v>
      </c>
      <c r="BP12">
        <v>1.37392404942283</v>
      </c>
      <c r="BQ12">
        <v>1.44328185924376</v>
      </c>
      <c r="BR12">
        <v>1.3635281571923701</v>
      </c>
      <c r="BS12">
        <v>1.44475420959541</v>
      </c>
      <c r="BT12">
        <v>1.36643733127716</v>
      </c>
      <c r="BU12">
        <v>1.4351570602380901</v>
      </c>
      <c r="BV12">
        <v>1.3516403457244499</v>
      </c>
      <c r="BW12">
        <v>1.4301676408383699</v>
      </c>
      <c r="BX12">
        <v>1.3650006863391699</v>
      </c>
      <c r="BY12">
        <v>1.4050669402512601</v>
      </c>
      <c r="BZ12">
        <v>1.4281911039520101</v>
      </c>
      <c r="CA12">
        <v>1.4710345765169699</v>
      </c>
      <c r="CB12">
        <v>1.3627781161336301</v>
      </c>
      <c r="CC12">
        <v>1.4208055675217901</v>
      </c>
      <c r="CD12">
        <v>1.37356918061842</v>
      </c>
      <c r="CE12">
        <v>1.45896627302769</v>
      </c>
      <c r="CF12">
        <v>1.3016526198515901</v>
      </c>
      <c r="CG12">
        <v>1.39686197541723</v>
      </c>
      <c r="CH12">
        <v>1.33762559577252</v>
      </c>
      <c r="CI12">
        <v>1.4124452446859701</v>
      </c>
      <c r="CJ12">
        <v>1.3894499813016801</v>
      </c>
      <c r="CK12">
        <v>1.4072544311658799</v>
      </c>
      <c r="CL12">
        <v>1.35876759471027</v>
      </c>
      <c r="CM12">
        <v>1.41303333424454</v>
      </c>
      <c r="CN12">
        <v>1.4046534477414301</v>
      </c>
      <c r="CO12">
        <v>1.4661284728649799</v>
      </c>
      <c r="CP12">
        <v>1.3646421002309099</v>
      </c>
      <c r="CQ12">
        <v>1.42020958839233</v>
      </c>
      <c r="CR12">
        <v>1.37384873175346</v>
      </c>
      <c r="CS12">
        <v>1.4185353645751999</v>
      </c>
      <c r="CT12">
        <v>1.3308302301558199</v>
      </c>
      <c r="CU12">
        <v>1.4234665442569201</v>
      </c>
      <c r="CV12">
        <v>1.4728219629138299</v>
      </c>
      <c r="CW12">
        <v>1.44112243193586</v>
      </c>
    </row>
    <row r="13" spans="1:101" x14ac:dyDescent="0.45">
      <c r="A13" t="s">
        <v>68</v>
      </c>
      <c r="B13" t="s">
        <v>69</v>
      </c>
      <c r="C13" t="s">
        <v>70</v>
      </c>
      <c r="D13">
        <v>30</v>
      </c>
      <c r="E13">
        <f t="shared" si="0"/>
        <v>1</v>
      </c>
      <c r="F13" s="1" cm="1">
        <f t="array" ref="F13">SUMPRODUCT($H13:$CW13,$H$2:$CW$2)/SUMPRODUCT(--($H13:$CW13&lt;&gt;""),$H$2:$CW$2)</f>
        <v>1.770508672390869</v>
      </c>
      <c r="G13" s="1" cm="1">
        <f t="array" ref="G13">SUMPRODUCT($H13:$CW13,$G$2:$CV$2)/SUMPRODUCT(--($H13:$CW13&lt;&gt;""),$G$2:$CV$2)</f>
        <v>1.6595983043205074</v>
      </c>
      <c r="H13">
        <v>1.9184570276870601</v>
      </c>
      <c r="I13">
        <v>1.66448339401908</v>
      </c>
      <c r="J13">
        <v>1.8878203734082399</v>
      </c>
      <c r="K13">
        <v>1.6623198013100799</v>
      </c>
      <c r="L13">
        <v>1.91171338266799</v>
      </c>
      <c r="M13">
        <v>1.6686133605457001</v>
      </c>
      <c r="N13">
        <v>1.6829737024979201</v>
      </c>
      <c r="O13">
        <v>1.6550848618746601</v>
      </c>
      <c r="P13">
        <v>1.6785572078388</v>
      </c>
      <c r="Q13">
        <v>1.62702571900652</v>
      </c>
      <c r="R13">
        <v>1.8214533003119699</v>
      </c>
      <c r="S13">
        <v>1.6002883794217999</v>
      </c>
      <c r="T13">
        <v>1.80825792686095</v>
      </c>
      <c r="U13">
        <v>1.61951348802053</v>
      </c>
      <c r="V13">
        <v>1.93690709379262</v>
      </c>
      <c r="W13">
        <v>1.7543393792236099</v>
      </c>
      <c r="Y13">
        <v>1.7197547344125901</v>
      </c>
      <c r="Z13">
        <v>1.6907050820109799</v>
      </c>
      <c r="AA13">
        <v>1.6720396792779799</v>
      </c>
      <c r="AB13">
        <v>1.9652921548923901</v>
      </c>
      <c r="AC13">
        <v>1.7312177979771901</v>
      </c>
      <c r="AD13">
        <v>1.82937989490974</v>
      </c>
      <c r="AE13">
        <v>1.5936182023335199</v>
      </c>
      <c r="AF13">
        <v>1.70512302782418</v>
      </c>
      <c r="AG13">
        <v>1.7290862620527601</v>
      </c>
      <c r="AH13">
        <v>1.7518579921778401</v>
      </c>
      <c r="AI13">
        <v>1.6510409777955699</v>
      </c>
      <c r="AJ13">
        <v>1.6607493184893101</v>
      </c>
      <c r="AK13">
        <v>1.64808641298958</v>
      </c>
      <c r="AL13">
        <v>1.70858525288903</v>
      </c>
      <c r="AM13">
        <v>1.69115519179478</v>
      </c>
      <c r="AN13">
        <v>1.76501821492272</v>
      </c>
      <c r="AO13">
        <v>1.66012005361393</v>
      </c>
      <c r="AP13">
        <v>1.6892794999381799</v>
      </c>
      <c r="AQ13">
        <v>1.6352855730003699</v>
      </c>
      <c r="AR13">
        <v>1.73230042165248</v>
      </c>
      <c r="AS13">
        <v>1.60381617839089</v>
      </c>
      <c r="AT13">
        <v>1.6523146922793299</v>
      </c>
      <c r="AU13">
        <v>1.6319891636761701</v>
      </c>
      <c r="AV13">
        <v>1.5471937151689801</v>
      </c>
      <c r="AW13">
        <v>1.57648241838797</v>
      </c>
      <c r="AX13">
        <v>1.67619353069496</v>
      </c>
      <c r="AY13">
        <v>1.6634361895113301</v>
      </c>
      <c r="AZ13">
        <v>1.6659320765021199</v>
      </c>
      <c r="BA13">
        <v>1.6832488003748101</v>
      </c>
      <c r="BB13">
        <v>1.6610021160350401</v>
      </c>
      <c r="BC13">
        <v>1.58715786460828</v>
      </c>
      <c r="BD13">
        <v>1.67689653077541</v>
      </c>
      <c r="BE13">
        <v>1.6880526141468399</v>
      </c>
      <c r="BF13">
        <v>1.67895532337977</v>
      </c>
      <c r="BG13">
        <v>1.6726261095751001</v>
      </c>
      <c r="BH13">
        <v>1.6615393324957899</v>
      </c>
      <c r="BI13">
        <v>1.6257509246212201</v>
      </c>
      <c r="BJ13">
        <v>1.7056218165474499</v>
      </c>
      <c r="BK13">
        <v>1.6661653061638599</v>
      </c>
      <c r="BL13">
        <v>1.51332827047973</v>
      </c>
      <c r="BM13">
        <v>1.5496307924367201</v>
      </c>
      <c r="BN13">
        <v>1.53863529816467</v>
      </c>
      <c r="BO13">
        <v>1.5417690583483401</v>
      </c>
      <c r="BP13">
        <v>1.5980233173159699</v>
      </c>
      <c r="BQ13">
        <v>1.60357946720624</v>
      </c>
      <c r="BR13">
        <v>1.67488959046063</v>
      </c>
      <c r="BS13">
        <v>1.6164909450032099</v>
      </c>
      <c r="BT13">
        <v>1.5764937860703101</v>
      </c>
      <c r="BU13">
        <v>1.60608673211477</v>
      </c>
      <c r="BV13">
        <v>1.5532074807324301</v>
      </c>
      <c r="BW13">
        <v>1.5801980594281999</v>
      </c>
      <c r="BX13">
        <v>1.66290412459395</v>
      </c>
      <c r="BY13">
        <v>1.5648403839532601</v>
      </c>
      <c r="BZ13">
        <v>1.66595780618529</v>
      </c>
      <c r="CA13">
        <v>1.6186429922096699</v>
      </c>
      <c r="CB13">
        <v>1.6029025980778</v>
      </c>
      <c r="CC13">
        <v>1.59642582331882</v>
      </c>
      <c r="CD13">
        <v>1.5553992859188499</v>
      </c>
      <c r="CE13">
        <v>1.5949042737255199</v>
      </c>
      <c r="CF13">
        <v>1.4587541480247299</v>
      </c>
      <c r="CG13">
        <v>1.5221737965654401</v>
      </c>
      <c r="CH13">
        <v>1.62508688660957</v>
      </c>
      <c r="CI13">
        <v>1.5917380455119901</v>
      </c>
      <c r="CJ13">
        <v>1.72195748314771</v>
      </c>
      <c r="CK13">
        <v>1.6932387770864901</v>
      </c>
      <c r="CL13">
        <v>1.4031332236016401</v>
      </c>
      <c r="CM13">
        <v>1.4673725083634399</v>
      </c>
      <c r="CN13">
        <v>1.6220572904949799</v>
      </c>
      <c r="CO13">
        <v>1.6556918850723501</v>
      </c>
      <c r="CP13">
        <v>1.56626226959521</v>
      </c>
      <c r="CQ13">
        <v>1.5662618917962801</v>
      </c>
      <c r="CR13">
        <v>1.64498682434933</v>
      </c>
      <c r="CS13">
        <v>1.594497229641</v>
      </c>
      <c r="CT13">
        <v>1.55723195369409</v>
      </c>
      <c r="CU13">
        <v>1.5801702545653</v>
      </c>
      <c r="CV13">
        <v>1.70365155481277</v>
      </c>
      <c r="CW13">
        <v>1.5964111981251401</v>
      </c>
    </row>
    <row r="14" spans="1:101" x14ac:dyDescent="0.45">
      <c r="A14" t="s">
        <v>71</v>
      </c>
      <c r="B14" t="s">
        <v>72</v>
      </c>
      <c r="C14" t="s">
        <v>73</v>
      </c>
      <c r="D14">
        <v>30</v>
      </c>
      <c r="E14">
        <f t="shared" si="0"/>
        <v>28</v>
      </c>
      <c r="F14" s="1" cm="1">
        <f t="array" ref="F14">SUMPRODUCT($H14:$CW14,$H$2:$CW$2)/SUMPRODUCT(--($H14:$CW14&lt;&gt;""),$H$2:$CW$2)</f>
        <v>1.8747616013393431</v>
      </c>
      <c r="G14" s="1" cm="1">
        <f t="array" ref="G14">SUMPRODUCT($H14:$CW14,$G$2:$CV$2)/SUMPRODUCT(--($H14:$CW14&lt;&gt;""),$G$2:$CV$2)</f>
        <v>1.902216708857184</v>
      </c>
      <c r="AJ14">
        <v>1.98431606562197</v>
      </c>
      <c r="AK14">
        <v>1.96966991373888</v>
      </c>
      <c r="AL14">
        <v>1.9922413859371899</v>
      </c>
      <c r="AM14">
        <v>1.95420554202889</v>
      </c>
      <c r="AN14">
        <v>1.88515510544387</v>
      </c>
      <c r="AO14">
        <v>1.84334543806117</v>
      </c>
      <c r="AP14">
        <v>1.9708270877117</v>
      </c>
      <c r="AQ14">
        <v>1.9939850800469701</v>
      </c>
      <c r="AR14">
        <v>1.8782418431469301</v>
      </c>
      <c r="AS14">
        <v>1.89899219210846</v>
      </c>
      <c r="AT14">
        <v>1.8963827716935799</v>
      </c>
      <c r="AU14">
        <v>1.9531561362532499</v>
      </c>
      <c r="AV14">
        <v>1.8573947316136501</v>
      </c>
      <c r="AW14">
        <v>1.8769669912962099</v>
      </c>
      <c r="AX14">
        <v>1.88419836004571</v>
      </c>
      <c r="AY14">
        <v>1.9268468680109401</v>
      </c>
      <c r="AZ14">
        <v>1.90483692857774</v>
      </c>
      <c r="BA14">
        <v>1.9191895625658</v>
      </c>
      <c r="BB14">
        <v>1.92781945234036</v>
      </c>
      <c r="BC14">
        <v>1.86094490897627</v>
      </c>
      <c r="BD14">
        <v>2.0051740977358099</v>
      </c>
      <c r="BE14">
        <v>1.9605003840106401</v>
      </c>
      <c r="BF14">
        <v>1.88482932372971</v>
      </c>
      <c r="BG14">
        <v>1.9493305648293799</v>
      </c>
      <c r="BH14">
        <v>1.9480291631521001</v>
      </c>
      <c r="BI14">
        <v>1.95926384602341</v>
      </c>
      <c r="BJ14">
        <v>1.8897553049086999</v>
      </c>
      <c r="BK14">
        <v>1.9201587658294199</v>
      </c>
      <c r="BL14">
        <v>1.84038733856919</v>
      </c>
      <c r="BM14">
        <v>1.89257906418774</v>
      </c>
      <c r="BN14">
        <v>1.88816878486331</v>
      </c>
      <c r="BO14">
        <v>1.88893851994377</v>
      </c>
      <c r="BP14">
        <v>1.86762595209503</v>
      </c>
      <c r="BQ14">
        <v>1.91510372851711</v>
      </c>
      <c r="BR14">
        <v>1.8359933712707499</v>
      </c>
      <c r="BS14">
        <v>1.9005309640512</v>
      </c>
      <c r="BT14">
        <v>1.8814813007014199</v>
      </c>
      <c r="BU14">
        <v>1.93357591041463</v>
      </c>
      <c r="BV14">
        <v>1.7772389851194601</v>
      </c>
      <c r="BW14">
        <v>1.8388290816590001</v>
      </c>
      <c r="BX14">
        <v>1.7619248603878199</v>
      </c>
      <c r="BY14">
        <v>1.81111754632615</v>
      </c>
      <c r="BZ14">
        <v>1.8384460547835699</v>
      </c>
      <c r="CA14">
        <v>1.8896221012865699</v>
      </c>
      <c r="CB14">
        <v>1.8310995409913899</v>
      </c>
      <c r="CC14">
        <v>1.8838593859088799</v>
      </c>
      <c r="CD14">
        <v>1.8475069213940001</v>
      </c>
      <c r="CE14">
        <v>1.9159504061983299</v>
      </c>
      <c r="CF14">
        <v>1.77587175971756</v>
      </c>
      <c r="CG14">
        <v>1.8467609997569301</v>
      </c>
      <c r="CH14">
        <v>1.8139920946305701</v>
      </c>
      <c r="CI14">
        <v>1.87270604783382</v>
      </c>
      <c r="CJ14">
        <v>1.8870639837524099</v>
      </c>
      <c r="CK14">
        <v>1.8990039576597</v>
      </c>
      <c r="CL14">
        <v>1.7308593891136601</v>
      </c>
      <c r="CM14">
        <v>1.7921061779079599</v>
      </c>
      <c r="CN14">
        <v>1.8475810250076601</v>
      </c>
      <c r="CO14">
        <v>1.9175706800650001</v>
      </c>
      <c r="CP14">
        <v>1.8649047197664901</v>
      </c>
      <c r="CQ14">
        <v>1.9070493404090501</v>
      </c>
      <c r="CR14">
        <v>1.9569572551448999</v>
      </c>
      <c r="CS14">
        <v>1.9337108180175699</v>
      </c>
      <c r="CT14">
        <v>1.8237189814758801</v>
      </c>
      <c r="CU14">
        <v>1.8896254056764901</v>
      </c>
      <c r="CV14">
        <v>1.8871089037541899</v>
      </c>
      <c r="CW14">
        <v>1.8579550626874499</v>
      </c>
    </row>
    <row r="15" spans="1:101" x14ac:dyDescent="0.45">
      <c r="A15" t="s">
        <v>109</v>
      </c>
      <c r="B15" t="s">
        <v>110</v>
      </c>
      <c r="C15" t="s">
        <v>76</v>
      </c>
      <c r="D15">
        <v>30</v>
      </c>
      <c r="E15">
        <f t="shared" si="0"/>
        <v>0</v>
      </c>
      <c r="F15" s="1" cm="1">
        <f t="array" ref="F15">SUMPRODUCT($H15:$CW15,$H$2:$CW$2)/SUMPRODUCT(--($H15:$CW15&lt;&gt;""),$H$2:$CW$2)</f>
        <v>1.6732668358870937</v>
      </c>
      <c r="G15" s="1" cm="1">
        <f t="array" ref="G15">SUMPRODUCT($H15:$CW15,$G$2:$CV$2)/SUMPRODUCT(--($H15:$CW15&lt;&gt;""),$G$2:$CV$2)</f>
        <v>1.5671284256422542</v>
      </c>
      <c r="H15">
        <v>1.66924336300349</v>
      </c>
      <c r="I15">
        <v>1.5749110644195801</v>
      </c>
      <c r="J15">
        <v>1.67063897506022</v>
      </c>
      <c r="K15">
        <v>1.56846971140826</v>
      </c>
      <c r="L15">
        <v>1.66474395098434</v>
      </c>
      <c r="M15">
        <v>1.57485247294576</v>
      </c>
      <c r="N15">
        <v>1.5797935943725301</v>
      </c>
      <c r="O15">
        <v>1.5819745650514201</v>
      </c>
      <c r="P15">
        <v>1.6316353127818199</v>
      </c>
      <c r="Q15">
        <v>1.54376612621864</v>
      </c>
      <c r="R15">
        <v>1.64020249819762</v>
      </c>
      <c r="S15">
        <v>1.4493577268197499</v>
      </c>
      <c r="T15">
        <v>1.73938264614906</v>
      </c>
      <c r="U15">
        <v>1.5231350377774699</v>
      </c>
      <c r="V15">
        <v>1.82699473396092</v>
      </c>
      <c r="W15">
        <v>1.6303672763114001</v>
      </c>
      <c r="X15">
        <v>1.6189207109869901</v>
      </c>
      <c r="Y15">
        <v>1.5337470594176601</v>
      </c>
      <c r="Z15">
        <v>1.7098698328987401</v>
      </c>
      <c r="AA15">
        <v>1.58747645874647</v>
      </c>
      <c r="AB15">
        <v>1.9075688961654</v>
      </c>
      <c r="AC15">
        <v>1.7131602665972101</v>
      </c>
      <c r="AD15">
        <v>1.7294945443215199</v>
      </c>
      <c r="AE15">
        <v>1.54061130219346</v>
      </c>
      <c r="AF15">
        <v>1.63696510092737</v>
      </c>
      <c r="AG15">
        <v>1.61714042961261</v>
      </c>
      <c r="AH15">
        <v>1.6370725875336301</v>
      </c>
      <c r="AI15">
        <v>1.56112436494189</v>
      </c>
      <c r="AJ15">
        <v>1.6124080021248</v>
      </c>
      <c r="AK15">
        <v>1.5516651329353199</v>
      </c>
      <c r="AL15">
        <v>1.61398246772516</v>
      </c>
      <c r="AM15">
        <v>1.59755369579113</v>
      </c>
      <c r="AN15">
        <v>1.66758084571348</v>
      </c>
      <c r="AO15">
        <v>1.6217194445227801</v>
      </c>
      <c r="AP15">
        <v>1.6043133421931</v>
      </c>
      <c r="AQ15">
        <v>1.5589218382989201</v>
      </c>
      <c r="AR15">
        <v>1.6239699468815101</v>
      </c>
      <c r="AS15">
        <v>1.5478639661968701</v>
      </c>
      <c r="AT15">
        <v>1.5407066220279899</v>
      </c>
      <c r="AU15">
        <v>1.5766051435814801</v>
      </c>
      <c r="AV15">
        <v>1.48909031428315</v>
      </c>
      <c r="AW15">
        <v>1.5230106489919</v>
      </c>
      <c r="AX15">
        <v>1.64605903046225</v>
      </c>
      <c r="AY15">
        <v>1.62167857868793</v>
      </c>
      <c r="AZ15">
        <v>1.64150410567906</v>
      </c>
      <c r="BA15">
        <v>1.5718059136552001</v>
      </c>
      <c r="BB15">
        <v>1.5815039560931401</v>
      </c>
      <c r="BC15">
        <v>1.53024434227117</v>
      </c>
      <c r="BD15">
        <v>1.6727479111139301</v>
      </c>
      <c r="BE15">
        <v>1.5873116477972899</v>
      </c>
      <c r="BF15">
        <v>1.6032733628353699</v>
      </c>
      <c r="BG15">
        <v>1.5950896842823901</v>
      </c>
      <c r="BH15">
        <v>1.6100538168288301</v>
      </c>
      <c r="BI15">
        <v>1.57230762813188</v>
      </c>
      <c r="BJ15">
        <v>1.61016600363919</v>
      </c>
      <c r="BK15">
        <v>1.56068569040663</v>
      </c>
      <c r="BL15">
        <v>1.4884118208778501</v>
      </c>
      <c r="BM15">
        <v>1.4901778796720799</v>
      </c>
      <c r="BN15">
        <v>1.49273194734947</v>
      </c>
      <c r="BO15">
        <v>1.5144695350019199</v>
      </c>
      <c r="BP15">
        <v>1.5525204065191101</v>
      </c>
      <c r="BQ15">
        <v>1.54765583359068</v>
      </c>
      <c r="BR15">
        <v>1.5620484998917199</v>
      </c>
      <c r="BS15">
        <v>1.5496305196356901</v>
      </c>
      <c r="BT15">
        <v>1.4799629401775101</v>
      </c>
      <c r="BU15">
        <v>1.5266793207785301</v>
      </c>
      <c r="BV15">
        <v>1.5118415919808901</v>
      </c>
      <c r="BW15">
        <v>1.5228776190590401</v>
      </c>
      <c r="BX15">
        <v>1.6201138783695599</v>
      </c>
      <c r="BY15">
        <v>1.52811615816386</v>
      </c>
      <c r="BZ15">
        <v>1.5659475069725599</v>
      </c>
      <c r="CA15">
        <v>1.54572479679653</v>
      </c>
      <c r="CB15">
        <v>1.51088533697767</v>
      </c>
      <c r="CC15">
        <v>1.5109793668949301</v>
      </c>
      <c r="CD15">
        <v>1.4907334529365801</v>
      </c>
      <c r="CE15">
        <v>1.5552703889641799</v>
      </c>
      <c r="CF15">
        <v>1.4233366140275201</v>
      </c>
      <c r="CG15">
        <v>1.4821333967505299</v>
      </c>
      <c r="CH15">
        <v>1.52454640770551</v>
      </c>
      <c r="CI15">
        <v>1.5318656891981499</v>
      </c>
      <c r="CJ15">
        <v>1.6627674225692901</v>
      </c>
      <c r="CK15">
        <v>1.6232215561063901</v>
      </c>
      <c r="CL15">
        <v>1.3662571894620299</v>
      </c>
      <c r="CM15">
        <v>1.42045367182817</v>
      </c>
      <c r="CN15">
        <v>1.53734076035245</v>
      </c>
      <c r="CO15">
        <v>1.56736058525379</v>
      </c>
      <c r="CP15">
        <v>1.4852883289171299</v>
      </c>
      <c r="CQ15">
        <v>1.50846465076661</v>
      </c>
      <c r="CR15">
        <v>1.57728410461346</v>
      </c>
      <c r="CS15">
        <v>1.51763552308976</v>
      </c>
      <c r="CT15">
        <v>1.4487615089666299</v>
      </c>
      <c r="CU15">
        <v>1.51862177004055</v>
      </c>
      <c r="CV15">
        <v>1.5997247020043901</v>
      </c>
      <c r="CW15">
        <v>1.5242198690903499</v>
      </c>
    </row>
    <row r="16" spans="1:101" x14ac:dyDescent="0.45">
      <c r="A16" t="s">
        <v>118</v>
      </c>
      <c r="B16" t="s">
        <v>72</v>
      </c>
      <c r="C16" t="s">
        <v>85</v>
      </c>
      <c r="D16">
        <v>30</v>
      </c>
      <c r="E16">
        <f t="shared" si="0"/>
        <v>0</v>
      </c>
      <c r="F16" s="1" cm="1">
        <f t="array" ref="F16">SUMPRODUCT($H16:$CW16,$H$2:$CW$2)/SUMPRODUCT(--($H16:$CW16&lt;&gt;""),$H$2:$CW$2)</f>
        <v>1.4537314796995053</v>
      </c>
      <c r="G16" s="1" cm="1">
        <f t="array" ref="G16">SUMPRODUCT($H16:$CW16,$G$2:$CV$2)/SUMPRODUCT(--($H16:$CW16&lt;&gt;""),$G$2:$CV$2)</f>
        <v>1.4598657571143085</v>
      </c>
      <c r="H16">
        <v>1.53859768665718</v>
      </c>
      <c r="I16">
        <v>1.48534027100629</v>
      </c>
      <c r="J16">
        <v>1.53370012772278</v>
      </c>
      <c r="K16">
        <v>1.47829746044432</v>
      </c>
      <c r="L16">
        <v>1.5376321252590299</v>
      </c>
      <c r="M16">
        <v>1.48395861037142</v>
      </c>
      <c r="N16">
        <v>1.4381944347134701</v>
      </c>
      <c r="O16">
        <v>1.4600424166652299</v>
      </c>
      <c r="P16">
        <v>1.4162585197911901</v>
      </c>
      <c r="Q16">
        <v>1.4558651842196999</v>
      </c>
      <c r="R16">
        <v>1.3700357074948399</v>
      </c>
      <c r="S16">
        <v>1.36094463893129</v>
      </c>
      <c r="T16">
        <v>1.5958795692901799</v>
      </c>
      <c r="U16">
        <v>1.45907206534887</v>
      </c>
      <c r="V16">
        <v>1.5037310476064101</v>
      </c>
      <c r="W16">
        <v>1.51842426841836</v>
      </c>
      <c r="X16">
        <v>1.4626018991862</v>
      </c>
      <c r="Y16">
        <v>1.46153127742635</v>
      </c>
      <c r="Z16">
        <v>1.4480185992947601</v>
      </c>
      <c r="AA16">
        <v>1.48500186327802</v>
      </c>
      <c r="AB16">
        <v>1.4701089309683799</v>
      </c>
      <c r="AC16">
        <v>1.49965366792204</v>
      </c>
      <c r="AD16">
        <v>1.3717135095727699</v>
      </c>
      <c r="AE16">
        <v>1.3764982318580099</v>
      </c>
      <c r="AF16">
        <v>1.5175036283140999</v>
      </c>
      <c r="AG16">
        <v>1.51824202708206</v>
      </c>
      <c r="AH16">
        <v>1.3908042501534199</v>
      </c>
      <c r="AI16">
        <v>1.4370326727950899</v>
      </c>
      <c r="AJ16">
        <v>1.4494048093746399</v>
      </c>
      <c r="AK16">
        <v>1.47602901006021</v>
      </c>
      <c r="AL16">
        <v>1.4981957585691199</v>
      </c>
      <c r="AM16">
        <v>1.51743424256536</v>
      </c>
      <c r="AN16">
        <v>1.41156948555289</v>
      </c>
      <c r="AO16">
        <v>1.4309388492867701</v>
      </c>
      <c r="AP16">
        <v>1.4713924774384901</v>
      </c>
      <c r="AQ16">
        <v>1.5068442290456101</v>
      </c>
      <c r="AR16">
        <v>1.39127008102723</v>
      </c>
      <c r="AS16">
        <v>1.40964058447406</v>
      </c>
      <c r="AT16">
        <v>1.43854604295618</v>
      </c>
      <c r="AU16">
        <v>1.50834915027408</v>
      </c>
      <c r="AV16">
        <v>1.40209876197367</v>
      </c>
      <c r="AW16">
        <v>1.4618742181381501</v>
      </c>
      <c r="AX16">
        <v>1.41311443417019</v>
      </c>
      <c r="AY16">
        <v>1.46475520670113</v>
      </c>
      <c r="AZ16">
        <v>1.40183625754291</v>
      </c>
      <c r="BA16">
        <v>1.4477159294205799</v>
      </c>
      <c r="BB16">
        <v>1.4116037029977799</v>
      </c>
      <c r="BC16">
        <v>1.4530303111551299</v>
      </c>
      <c r="BD16">
        <v>1.4814202545148101</v>
      </c>
      <c r="BE16">
        <v>1.47769687120007</v>
      </c>
      <c r="BF16">
        <v>1.39324559309898</v>
      </c>
      <c r="BG16">
        <v>1.46537185682974</v>
      </c>
      <c r="BH16">
        <v>1.45868298832379</v>
      </c>
      <c r="BI16">
        <v>1.48952104972612</v>
      </c>
      <c r="BJ16">
        <v>1.46660264123687</v>
      </c>
      <c r="BK16">
        <v>1.5081647454778699</v>
      </c>
      <c r="BL16">
        <v>1.35334928840006</v>
      </c>
      <c r="BM16">
        <v>1.4217246670188299</v>
      </c>
      <c r="BN16">
        <v>1.40306945620651</v>
      </c>
      <c r="BO16">
        <v>1.44361625966409</v>
      </c>
      <c r="BP16">
        <v>1.4128398483770199</v>
      </c>
      <c r="BQ16">
        <v>1.46619905740621</v>
      </c>
      <c r="BR16">
        <v>1.38070387111051</v>
      </c>
      <c r="BS16">
        <v>1.4528426309015501</v>
      </c>
      <c r="BT16">
        <v>1.37261356562998</v>
      </c>
      <c r="BU16">
        <v>1.4459881388995399</v>
      </c>
      <c r="BV16">
        <v>1.3880828942628201</v>
      </c>
      <c r="BW16">
        <v>1.46777967449339</v>
      </c>
      <c r="BX16">
        <v>1.37161560413418</v>
      </c>
      <c r="BY16">
        <v>1.4289459761473999</v>
      </c>
      <c r="BZ16">
        <v>1.43111965625347</v>
      </c>
      <c r="CA16">
        <v>1.4807373412376299</v>
      </c>
      <c r="CB16">
        <v>1.4057754868610599</v>
      </c>
      <c r="CC16">
        <v>1.46488594601821</v>
      </c>
      <c r="CD16">
        <v>1.4287169911061099</v>
      </c>
      <c r="CE16">
        <v>1.49880407835817</v>
      </c>
      <c r="CF16">
        <v>1.33722012025391</v>
      </c>
      <c r="CG16">
        <v>1.41278878585185</v>
      </c>
      <c r="CH16">
        <v>1.4612775351511</v>
      </c>
      <c r="CI16">
        <v>1.4657215857268</v>
      </c>
      <c r="CJ16">
        <v>1.4075951960388899</v>
      </c>
      <c r="CK16">
        <v>1.43490770651084</v>
      </c>
      <c r="CL16">
        <v>1.3741548518457201</v>
      </c>
      <c r="CM16">
        <v>1.4196555654144201</v>
      </c>
      <c r="CN16">
        <v>1.45696555321701</v>
      </c>
      <c r="CO16">
        <v>1.51091066873886</v>
      </c>
      <c r="CP16">
        <v>1.40448357645625</v>
      </c>
      <c r="CQ16">
        <v>1.4612934153391299</v>
      </c>
      <c r="CR16">
        <v>1.46664237723438</v>
      </c>
      <c r="CS16">
        <v>1.45386740760471</v>
      </c>
      <c r="CT16">
        <v>1.37443230318676</v>
      </c>
      <c r="CU16">
        <v>1.43622737005345</v>
      </c>
      <c r="CV16">
        <v>1.42580586430328</v>
      </c>
      <c r="CW16">
        <v>1.45244625698371</v>
      </c>
    </row>
    <row r="17" spans="1:101" x14ac:dyDescent="0.45">
      <c r="A17" t="s">
        <v>143</v>
      </c>
      <c r="B17" t="s">
        <v>72</v>
      </c>
      <c r="C17" t="s">
        <v>144</v>
      </c>
      <c r="D17">
        <v>30</v>
      </c>
      <c r="E17">
        <f t="shared" si="0"/>
        <v>0</v>
      </c>
      <c r="F17" s="1" cm="1">
        <f t="array" ref="F17">SUMPRODUCT($H17:$CW17,$H$2:$CW$2)/SUMPRODUCT(--($H17:$CW17&lt;&gt;""),$H$2:$CW$2)</f>
        <v>1.9153421938904951</v>
      </c>
      <c r="G17" s="1" cm="1">
        <f t="array" ref="G17">SUMPRODUCT($H17:$CW17,$G$2:$CV$2)/SUMPRODUCT(--($H17:$CW17&lt;&gt;""),$G$2:$CV$2)</f>
        <v>1.819185400247177</v>
      </c>
      <c r="H17">
        <v>1.91970671516918</v>
      </c>
      <c r="I17">
        <v>1.8573047190488201</v>
      </c>
      <c r="J17">
        <v>1.9118648491182499</v>
      </c>
      <c r="K17">
        <v>1.8599767285845401</v>
      </c>
      <c r="L17">
        <v>1.9182305606241401</v>
      </c>
      <c r="M17">
        <v>1.8604548558414</v>
      </c>
      <c r="N17">
        <v>1.7941487136690799</v>
      </c>
      <c r="O17">
        <v>1.7718241086298401</v>
      </c>
      <c r="P17">
        <v>1.77463088255623</v>
      </c>
      <c r="Q17">
        <v>1.7858580879593899</v>
      </c>
      <c r="R17">
        <v>1.9120524565513</v>
      </c>
      <c r="S17">
        <v>1.7664192579428799</v>
      </c>
      <c r="T17">
        <v>1.98642248639021</v>
      </c>
      <c r="U17">
        <v>1.8213770122877699</v>
      </c>
      <c r="V17">
        <v>2.1809372473326301</v>
      </c>
      <c r="W17">
        <v>1.9360082479254701</v>
      </c>
      <c r="X17">
        <v>1.90715253510065</v>
      </c>
      <c r="Y17">
        <v>1.8258817942263199</v>
      </c>
      <c r="Z17">
        <v>1.8908662784305199</v>
      </c>
      <c r="AA17">
        <v>1.70755113485627</v>
      </c>
      <c r="AB17">
        <v>1.95349582911963</v>
      </c>
      <c r="AC17">
        <v>1.9105903725982101</v>
      </c>
      <c r="AD17">
        <v>2.1680102428207899</v>
      </c>
      <c r="AE17">
        <v>1.8003472757908201</v>
      </c>
      <c r="AF17">
        <v>1.80037522868658</v>
      </c>
      <c r="AG17">
        <v>1.8480555642210801</v>
      </c>
      <c r="AH17">
        <v>1.9093060163747</v>
      </c>
      <c r="AI17">
        <v>1.8357408309857099</v>
      </c>
      <c r="AJ17">
        <v>1.73249171126276</v>
      </c>
      <c r="AK17">
        <v>1.6969313641933399</v>
      </c>
      <c r="AL17">
        <v>1.87108870893827</v>
      </c>
      <c r="AM17">
        <v>1.73671734581501</v>
      </c>
      <c r="AN17">
        <v>1.84638773237132</v>
      </c>
      <c r="AO17">
        <v>1.7997882345715699</v>
      </c>
      <c r="AP17">
        <v>1.88576983403387</v>
      </c>
      <c r="AQ17">
        <v>1.82901575441958</v>
      </c>
      <c r="AR17">
        <v>1.9129403101683899</v>
      </c>
      <c r="AS17">
        <v>1.8316499647085001</v>
      </c>
      <c r="AT17">
        <v>1.8907781781302599</v>
      </c>
      <c r="AU17">
        <v>1.84627936098599</v>
      </c>
      <c r="AV17">
        <v>1.6911938421991399</v>
      </c>
      <c r="AW17">
        <v>1.74080813370229</v>
      </c>
      <c r="AX17">
        <v>1.9348938486496501</v>
      </c>
      <c r="AY17">
        <v>1.89906678333213</v>
      </c>
      <c r="AZ17">
        <v>1.9882416605144699</v>
      </c>
      <c r="BA17">
        <v>1.9231680894513901</v>
      </c>
      <c r="BB17">
        <v>1.7087551008155</v>
      </c>
      <c r="BC17">
        <v>1.73929776847525</v>
      </c>
      <c r="BD17">
        <v>1.93931433589444</v>
      </c>
      <c r="BE17">
        <v>1.9033590658744599</v>
      </c>
      <c r="BF17">
        <v>2.0845334780565001</v>
      </c>
      <c r="BG17">
        <v>1.9913878418199999</v>
      </c>
      <c r="BH17">
        <v>1.8749370900015201</v>
      </c>
      <c r="BI17">
        <v>1.8544586327144901</v>
      </c>
      <c r="BJ17">
        <v>1.90982846465987</v>
      </c>
      <c r="BK17">
        <v>1.8436887125492101</v>
      </c>
      <c r="BL17">
        <v>1.7088739925470899</v>
      </c>
      <c r="BM17">
        <v>1.72174414601009</v>
      </c>
      <c r="BN17">
        <v>1.68695676332366</v>
      </c>
      <c r="BO17">
        <v>1.7218989804901701</v>
      </c>
      <c r="BP17">
        <v>1.7375012806980701</v>
      </c>
      <c r="BQ17">
        <v>1.7888261683323201</v>
      </c>
      <c r="BR17">
        <v>1.9599776630449499</v>
      </c>
      <c r="BS17">
        <v>1.87391439362284</v>
      </c>
      <c r="BT17">
        <v>1.66880716520508</v>
      </c>
      <c r="BU17">
        <v>1.8002374503557299</v>
      </c>
      <c r="BV17">
        <v>1.73066321109223</v>
      </c>
      <c r="BW17">
        <v>1.7719578378533201</v>
      </c>
      <c r="BX17">
        <v>1.84283215727797</v>
      </c>
      <c r="BY17">
        <v>1.76201237080687</v>
      </c>
      <c r="BZ17">
        <v>1.8393176153614801</v>
      </c>
      <c r="CA17">
        <v>1.80109484750985</v>
      </c>
      <c r="CB17">
        <v>1.7717069475185301</v>
      </c>
      <c r="CC17">
        <v>1.7626621013384001</v>
      </c>
      <c r="CD17">
        <v>1.7193020728732</v>
      </c>
      <c r="CE17">
        <v>1.7753799633475</v>
      </c>
      <c r="CF17">
        <v>1.66350812700059</v>
      </c>
      <c r="CG17">
        <v>1.70684543823532</v>
      </c>
      <c r="CH17">
        <v>1.78676361801992</v>
      </c>
      <c r="CI17">
        <v>1.77176602148468</v>
      </c>
      <c r="CJ17">
        <v>1.9524201898554501</v>
      </c>
      <c r="CK17">
        <v>1.9529137069581599</v>
      </c>
      <c r="CL17">
        <v>1.59462782773536</v>
      </c>
      <c r="CM17">
        <v>1.6468308029793299</v>
      </c>
      <c r="CN17">
        <v>1.85549421714218</v>
      </c>
      <c r="CO17">
        <v>1.8451638845782601</v>
      </c>
      <c r="CP17">
        <v>1.81561050073404</v>
      </c>
      <c r="CQ17">
        <v>1.7898500341924399</v>
      </c>
      <c r="CR17">
        <v>1.88017973654374</v>
      </c>
      <c r="CS17">
        <v>1.80121080875532</v>
      </c>
      <c r="CT17">
        <v>1.6785970319211601</v>
      </c>
      <c r="CU17">
        <v>1.74341780114178</v>
      </c>
      <c r="CV17">
        <v>1.78936954559984</v>
      </c>
      <c r="CW17">
        <v>1.75403338404555</v>
      </c>
    </row>
    <row r="18" spans="1:101" x14ac:dyDescent="0.45">
      <c r="A18" t="s">
        <v>146</v>
      </c>
      <c r="B18" t="s">
        <v>69</v>
      </c>
      <c r="C18" t="s">
        <v>70</v>
      </c>
      <c r="D18">
        <v>30</v>
      </c>
      <c r="E18">
        <f t="shared" si="0"/>
        <v>14</v>
      </c>
      <c r="F18" s="1" cm="1">
        <f t="array" ref="F18">SUMPRODUCT($H18:$CW18,$H$2:$CW$2)/SUMPRODUCT(--($H18:$CW18&lt;&gt;""),$H$2:$CW$2)</f>
        <v>1.7908018555597724</v>
      </c>
      <c r="G18" s="1" cm="1">
        <f t="array" ref="G18">SUMPRODUCT($H18:$CW18,$G$2:$CV$2)/SUMPRODUCT(--($H18:$CW18&lt;&gt;""),$G$2:$CV$2)</f>
        <v>1.7716195951490707</v>
      </c>
      <c r="H18">
        <v>1.8564565522374299</v>
      </c>
      <c r="J18">
        <v>1.85323978664879</v>
      </c>
      <c r="L18">
        <v>1.85483748369542</v>
      </c>
      <c r="N18">
        <v>1.7191092188908501</v>
      </c>
      <c r="P18">
        <v>1.7383387904759999</v>
      </c>
      <c r="R18">
        <v>1.78665321720111</v>
      </c>
      <c r="T18">
        <v>1.75234236885719</v>
      </c>
      <c r="V18">
        <v>1.82444742691108</v>
      </c>
      <c r="X18">
        <v>1.8636310894153001</v>
      </c>
      <c r="Z18">
        <v>1.8292434711480099</v>
      </c>
      <c r="AB18">
        <v>1.9770531373884901</v>
      </c>
      <c r="AD18">
        <v>1.76720300811016</v>
      </c>
      <c r="AF18">
        <v>1.80595824841509</v>
      </c>
      <c r="AH18">
        <v>1.6880896589234899</v>
      </c>
      <c r="AJ18">
        <v>1.79316020546221</v>
      </c>
      <c r="AK18">
        <v>1.79144524648461</v>
      </c>
      <c r="AL18">
        <v>1.7996526253429701</v>
      </c>
      <c r="AM18">
        <v>1.8127697735222299</v>
      </c>
      <c r="AN18">
        <v>1.77489902086971</v>
      </c>
      <c r="AO18">
        <v>1.7651786958511999</v>
      </c>
      <c r="AP18">
        <v>1.75416904901718</v>
      </c>
      <c r="AQ18">
        <v>1.7804510755346701</v>
      </c>
      <c r="AR18">
        <v>1.7716603966926801</v>
      </c>
      <c r="AS18">
        <v>1.76083542895742</v>
      </c>
      <c r="AT18">
        <v>1.7778377037608699</v>
      </c>
      <c r="AU18">
        <v>1.8392722435066</v>
      </c>
      <c r="AV18">
        <v>1.6960468981666501</v>
      </c>
      <c r="AW18">
        <v>1.7797498578306901</v>
      </c>
      <c r="AX18">
        <v>1.83199759939544</v>
      </c>
      <c r="AY18">
        <v>1.84862074592791</v>
      </c>
      <c r="AZ18">
        <v>1.8256577241005201</v>
      </c>
      <c r="BA18">
        <v>1.7754597958012299</v>
      </c>
      <c r="BB18">
        <v>1.6766173555417101</v>
      </c>
      <c r="BC18">
        <v>1.72163350825976</v>
      </c>
      <c r="BD18">
        <v>1.8425193263611099</v>
      </c>
      <c r="BE18">
        <v>1.7901224752257201</v>
      </c>
      <c r="BF18">
        <v>1.8786392083543899</v>
      </c>
      <c r="BG18">
        <v>1.8599617242240201</v>
      </c>
      <c r="BH18">
        <v>1.76034554586375</v>
      </c>
      <c r="BI18">
        <v>1.7950374642923099</v>
      </c>
      <c r="BJ18">
        <v>1.7798444660067201</v>
      </c>
      <c r="BK18">
        <v>1.8060925372393899</v>
      </c>
      <c r="BL18">
        <v>1.66482357038507</v>
      </c>
      <c r="BM18">
        <v>1.73140255314295</v>
      </c>
      <c r="BN18">
        <v>1.6489830729482899</v>
      </c>
      <c r="BO18">
        <v>1.7221734055540801</v>
      </c>
      <c r="BP18">
        <v>1.72089383749977</v>
      </c>
      <c r="BQ18">
        <v>1.8094055634400099</v>
      </c>
      <c r="BR18">
        <v>1.73801186177947</v>
      </c>
      <c r="BS18">
        <v>1.7972283331185801</v>
      </c>
      <c r="BT18">
        <v>1.7327256633169299</v>
      </c>
      <c r="BU18">
        <v>1.7787751265934699</v>
      </c>
      <c r="BV18">
        <v>1.65824481018834</v>
      </c>
      <c r="BW18">
        <v>1.7303926850065801</v>
      </c>
      <c r="BX18">
        <v>1.7268860713510801</v>
      </c>
      <c r="BY18">
        <v>1.73647371634132</v>
      </c>
      <c r="BZ18">
        <v>1.79091362256269</v>
      </c>
      <c r="CA18">
        <v>1.82768510775036</v>
      </c>
      <c r="CB18">
        <v>1.69639299454834</v>
      </c>
      <c r="CC18">
        <v>1.7528913085458699</v>
      </c>
      <c r="CD18">
        <v>1.7015553964924801</v>
      </c>
      <c r="CE18">
        <v>1.7873081859675699</v>
      </c>
      <c r="CF18">
        <v>1.63557934337407</v>
      </c>
      <c r="CG18">
        <v>1.70804782459412</v>
      </c>
      <c r="CH18">
        <v>1.7309444954339599</v>
      </c>
      <c r="CI18">
        <v>1.73843240497917</v>
      </c>
      <c r="CJ18">
        <v>1.77963373953158</v>
      </c>
      <c r="CK18">
        <v>1.7536254525622601</v>
      </c>
      <c r="CL18">
        <v>1.58640997004206</v>
      </c>
      <c r="CM18">
        <v>1.6336877712435001</v>
      </c>
      <c r="CN18">
        <v>1.6826933309735801</v>
      </c>
      <c r="CO18">
        <v>1.80190190218442</v>
      </c>
      <c r="CP18">
        <v>1.67460838348313</v>
      </c>
      <c r="CQ18">
        <v>1.73905381801629</v>
      </c>
      <c r="CR18">
        <v>1.73456059605068</v>
      </c>
      <c r="CS18">
        <v>1.7730597140873099</v>
      </c>
      <c r="CT18">
        <v>1.6593930605954901</v>
      </c>
      <c r="CU18">
        <v>1.74058819671962</v>
      </c>
      <c r="CV18">
        <v>1.76268410533244</v>
      </c>
      <c r="CW18">
        <v>1.7746829974140399</v>
      </c>
    </row>
    <row r="19" spans="1:101" x14ac:dyDescent="0.45">
      <c r="A19" t="s">
        <v>111</v>
      </c>
      <c r="B19" t="s">
        <v>63</v>
      </c>
      <c r="C19" t="s">
        <v>79</v>
      </c>
      <c r="D19">
        <v>30</v>
      </c>
      <c r="E19">
        <f t="shared" si="0"/>
        <v>0</v>
      </c>
      <c r="F19" s="1" cm="1">
        <f t="array" ref="F19">SUMPRODUCT($H19:$CW19,$H$2:$CW$2)/SUMPRODUCT(--($H19:$CW19&lt;&gt;""),$H$2:$CW$2)</f>
        <v>1.4072764693502096</v>
      </c>
      <c r="G19" s="1" cm="1">
        <f t="array" ref="G19">SUMPRODUCT($H19:$CW19,$G$2:$CV$2)/SUMPRODUCT(--($H19:$CW19&lt;&gt;""),$G$2:$CV$2)</f>
        <v>1.3020250939479119</v>
      </c>
      <c r="H19">
        <v>1.44753583250347</v>
      </c>
      <c r="I19">
        <v>1.32004855500564</v>
      </c>
      <c r="J19">
        <v>1.44306164277892</v>
      </c>
      <c r="K19">
        <v>1.3151518226549901</v>
      </c>
      <c r="L19">
        <v>1.4405387958350999</v>
      </c>
      <c r="M19">
        <v>1.3170065312291701</v>
      </c>
      <c r="N19">
        <v>1.3066652109130099</v>
      </c>
      <c r="O19">
        <v>1.3076407085809501</v>
      </c>
      <c r="P19">
        <v>1.3497146618743801</v>
      </c>
      <c r="Q19">
        <v>1.3053969758608599</v>
      </c>
      <c r="R19">
        <v>1.4143352785250001</v>
      </c>
      <c r="S19">
        <v>1.23689567841695</v>
      </c>
      <c r="T19">
        <v>1.3867997020746601</v>
      </c>
      <c r="U19">
        <v>1.2674620940736201</v>
      </c>
      <c r="V19">
        <v>1.45336718390085</v>
      </c>
      <c r="W19">
        <v>1.3257718267704</v>
      </c>
      <c r="X19">
        <v>1.56148883917462</v>
      </c>
      <c r="Y19">
        <v>1.31672831375324</v>
      </c>
      <c r="Z19">
        <v>1.42942163470326</v>
      </c>
      <c r="AA19">
        <v>1.3205464764023001</v>
      </c>
      <c r="AB19">
        <v>1.5861747565932001</v>
      </c>
      <c r="AC19">
        <v>1.37370955664048</v>
      </c>
      <c r="AD19">
        <v>1.4117827227269</v>
      </c>
      <c r="AE19">
        <v>1.2618196283423</v>
      </c>
      <c r="AF19">
        <v>1.41544089132172</v>
      </c>
      <c r="AG19">
        <v>1.3607238254093299</v>
      </c>
      <c r="AH19">
        <v>1.37624633358489</v>
      </c>
      <c r="AI19">
        <v>1.29390014148159</v>
      </c>
      <c r="AJ19">
        <v>1.35119273905924</v>
      </c>
      <c r="AK19">
        <v>1.2841743543938799</v>
      </c>
      <c r="AL19">
        <v>1.3529296949409799</v>
      </c>
      <c r="AM19">
        <v>1.3104259956061599</v>
      </c>
      <c r="AN19">
        <v>1.3712170235547201</v>
      </c>
      <c r="AO19">
        <v>1.30059007054278</v>
      </c>
      <c r="AP19">
        <v>1.3342975414142599</v>
      </c>
      <c r="AQ19">
        <v>1.30158992922487</v>
      </c>
      <c r="AR19">
        <v>1.3478931224325701</v>
      </c>
      <c r="AS19">
        <v>1.2837455998024601</v>
      </c>
      <c r="AT19">
        <v>1.3129245054810801</v>
      </c>
      <c r="AU19">
        <v>1.30912344942318</v>
      </c>
      <c r="AV19">
        <v>1.2367697718884101</v>
      </c>
      <c r="AW19">
        <v>1.27579017335733</v>
      </c>
      <c r="AX19">
        <v>1.3567366277103701</v>
      </c>
      <c r="AY19">
        <v>1.29643290902158</v>
      </c>
      <c r="AZ19">
        <v>1.3696042803473101</v>
      </c>
      <c r="BA19">
        <v>1.30955330327993</v>
      </c>
      <c r="BB19">
        <v>1.30018849254719</v>
      </c>
      <c r="BC19">
        <v>1.2620207897568301</v>
      </c>
      <c r="BD19">
        <v>1.3706581801515201</v>
      </c>
      <c r="BE19">
        <v>1.2965576944447701</v>
      </c>
      <c r="BF19">
        <v>1.36035983601804</v>
      </c>
      <c r="BG19">
        <v>1.3336379527404101</v>
      </c>
      <c r="BH19">
        <v>1.31995524112745</v>
      </c>
      <c r="BI19">
        <v>1.30310316264611</v>
      </c>
      <c r="BJ19">
        <v>1.3404708559781</v>
      </c>
      <c r="BK19">
        <v>1.28298468335145</v>
      </c>
      <c r="BL19">
        <v>1.23186645081604</v>
      </c>
      <c r="BM19">
        <v>1.24836141719572</v>
      </c>
      <c r="BN19">
        <v>1.22731583900309</v>
      </c>
      <c r="BO19">
        <v>1.23421839488375</v>
      </c>
      <c r="BP19">
        <v>1.2581959203891799</v>
      </c>
      <c r="BQ19">
        <v>1.2816795811628301</v>
      </c>
      <c r="BR19">
        <v>1.2800115527993401</v>
      </c>
      <c r="BS19">
        <v>1.27112837405708</v>
      </c>
      <c r="BT19">
        <v>1.2447537649416001</v>
      </c>
      <c r="BU19">
        <v>1.2534046612688201</v>
      </c>
      <c r="BV19">
        <v>1.2239749638861801</v>
      </c>
      <c r="BW19">
        <v>1.2653013042291601</v>
      </c>
      <c r="BX19">
        <v>1.29271006893489</v>
      </c>
      <c r="BY19">
        <v>1.2307667147944901</v>
      </c>
      <c r="BZ19">
        <v>1.32661769734321</v>
      </c>
      <c r="CA19">
        <v>1.2874070290066999</v>
      </c>
      <c r="CB19">
        <v>1.2720662814361401</v>
      </c>
      <c r="CC19">
        <v>1.2460514862074601</v>
      </c>
      <c r="CD19">
        <v>1.21233417486594</v>
      </c>
      <c r="CE19">
        <v>1.2581950994415301</v>
      </c>
      <c r="CF19">
        <v>1.15462136156927</v>
      </c>
      <c r="CG19">
        <v>1.2046330851562199</v>
      </c>
      <c r="CH19">
        <v>1.2544137828702799</v>
      </c>
      <c r="CI19">
        <v>1.23862886303668</v>
      </c>
      <c r="CJ19">
        <v>1.37230819557535</v>
      </c>
      <c r="CK19">
        <v>1.3177196189713301</v>
      </c>
      <c r="CL19">
        <v>1.1589978216605199</v>
      </c>
      <c r="CM19">
        <v>1.2057634862577999</v>
      </c>
      <c r="CN19">
        <v>1.2777351133519099</v>
      </c>
      <c r="CO19">
        <v>1.3029835306055699</v>
      </c>
      <c r="CP19">
        <v>1.2385366769830899</v>
      </c>
      <c r="CQ19">
        <v>1.2574666209716101</v>
      </c>
      <c r="CR19">
        <v>1.29195011059916</v>
      </c>
      <c r="CS19">
        <v>1.2490779330533901</v>
      </c>
      <c r="CT19">
        <v>1.2110098434234899</v>
      </c>
      <c r="CU19">
        <v>1.22710269085192</v>
      </c>
      <c r="CV19">
        <v>1.34842319701722</v>
      </c>
      <c r="CW19">
        <v>1.2678737134717899</v>
      </c>
    </row>
    <row r="20" spans="1:101" x14ac:dyDescent="0.45">
      <c r="A20" t="s">
        <v>148</v>
      </c>
      <c r="B20" t="s">
        <v>72</v>
      </c>
      <c r="C20" t="s">
        <v>76</v>
      </c>
      <c r="D20">
        <v>30</v>
      </c>
      <c r="E20">
        <f t="shared" si="0"/>
        <v>0</v>
      </c>
      <c r="F20" s="1" cm="1">
        <f t="array" ref="F20">SUMPRODUCT($H20:$CW20,$H$2:$CW$2)/SUMPRODUCT(--($H20:$CW20&lt;&gt;""),$H$2:$CW$2)</f>
        <v>1.2578405257453551</v>
      </c>
      <c r="G20" s="1" cm="1">
        <f t="array" ref="G20">SUMPRODUCT($H20:$CW20,$G$2:$CV$2)/SUMPRODUCT(--($H20:$CW20&lt;&gt;""),$G$2:$CV$2)</f>
        <v>1.2531036707401331</v>
      </c>
      <c r="H20">
        <v>1.286962752477</v>
      </c>
      <c r="I20">
        <v>1.280354367435</v>
      </c>
      <c r="J20">
        <v>1.2843693020076401</v>
      </c>
      <c r="K20">
        <v>1.27666330123294</v>
      </c>
      <c r="L20">
        <v>1.28413486929988</v>
      </c>
      <c r="M20">
        <v>1.2792246621316199</v>
      </c>
      <c r="N20">
        <v>1.24035517794188</v>
      </c>
      <c r="O20">
        <v>1.24448247308931</v>
      </c>
      <c r="P20">
        <v>1.25108464824798</v>
      </c>
      <c r="Q20">
        <v>1.2520255676020799</v>
      </c>
      <c r="R20">
        <v>1.25774919715852</v>
      </c>
      <c r="S20">
        <v>1.17196990739646</v>
      </c>
      <c r="T20">
        <v>1.2134384978669599</v>
      </c>
      <c r="U20">
        <v>1.21388581706884</v>
      </c>
      <c r="V20">
        <v>1.2683588204054299</v>
      </c>
      <c r="W20">
        <v>1.2739130464398201</v>
      </c>
      <c r="X20">
        <v>1.2771517491020601</v>
      </c>
      <c r="Y20">
        <v>1.2640546400880299</v>
      </c>
      <c r="Z20">
        <v>1.25136008939591</v>
      </c>
      <c r="AA20">
        <v>1.2564366805654399</v>
      </c>
      <c r="AB20">
        <v>1.27498254458565</v>
      </c>
      <c r="AC20">
        <v>1.2798585286583199</v>
      </c>
      <c r="AD20">
        <v>1.3098374640397099</v>
      </c>
      <c r="AE20">
        <v>1.21703405904293</v>
      </c>
      <c r="AF20">
        <v>1.27374045054345</v>
      </c>
      <c r="AG20">
        <v>1.2884798057953999</v>
      </c>
      <c r="AH20">
        <v>1.2539979573461599</v>
      </c>
      <c r="AI20">
        <v>1.2629889113414201</v>
      </c>
      <c r="AJ20">
        <v>1.2347877313512901</v>
      </c>
      <c r="AK20">
        <v>1.2712892774495701</v>
      </c>
      <c r="AL20">
        <v>1.25435162320062</v>
      </c>
      <c r="AM20">
        <v>1.2842043534773999</v>
      </c>
      <c r="AN20">
        <v>1.23267608377108</v>
      </c>
      <c r="AO20">
        <v>1.2551838954332799</v>
      </c>
      <c r="AP20">
        <v>1.227681187415</v>
      </c>
      <c r="AQ20">
        <v>1.2712485705896801</v>
      </c>
      <c r="AR20">
        <v>1.2599736160274599</v>
      </c>
      <c r="AS20">
        <v>1.2590303297474601</v>
      </c>
      <c r="AT20">
        <v>1.2602584592722601</v>
      </c>
      <c r="AU20">
        <v>1.3225508789190299</v>
      </c>
      <c r="AV20">
        <v>1.2004767282873801</v>
      </c>
      <c r="AW20">
        <v>1.2713920776633101</v>
      </c>
      <c r="AX20">
        <v>1.2221632879105699</v>
      </c>
      <c r="AY20">
        <v>1.2682090581527099</v>
      </c>
      <c r="AZ20">
        <v>1.2721373019420099</v>
      </c>
      <c r="BA20">
        <v>1.27243557422446</v>
      </c>
      <c r="BB20">
        <v>1.2195408290429799</v>
      </c>
      <c r="BC20">
        <v>1.2590399845910401</v>
      </c>
      <c r="BD20">
        <v>1.2480067258604299</v>
      </c>
      <c r="BE20">
        <v>1.2717203400422901</v>
      </c>
      <c r="BF20">
        <v>1.26793159006769</v>
      </c>
      <c r="BG20">
        <v>1.2894779114372601</v>
      </c>
      <c r="BH20">
        <v>1.22016272900187</v>
      </c>
      <c r="BI20">
        <v>1.26989938734193</v>
      </c>
      <c r="BJ20">
        <v>1.25964421242032</v>
      </c>
      <c r="BK20">
        <v>1.2931177673573999</v>
      </c>
      <c r="BL20">
        <v>1.2013979083627999</v>
      </c>
      <c r="BM20">
        <v>1.2481787575580601</v>
      </c>
      <c r="BN20">
        <v>1.2088646043416</v>
      </c>
      <c r="BO20">
        <v>1.2574128971496501</v>
      </c>
      <c r="BP20">
        <v>1.23531685127205</v>
      </c>
      <c r="BQ20">
        <v>1.2943551170711201</v>
      </c>
      <c r="BR20">
        <v>1.23927831182709</v>
      </c>
      <c r="BS20">
        <v>1.2907451558624401</v>
      </c>
      <c r="BT20">
        <v>1.2286675106634199</v>
      </c>
      <c r="BU20">
        <v>1.28276799202792</v>
      </c>
      <c r="BV20">
        <v>1.1984839560465199</v>
      </c>
      <c r="BW20">
        <v>1.2627357727656701</v>
      </c>
      <c r="BX20">
        <v>1.2337857372631</v>
      </c>
      <c r="BY20">
        <v>1.25398992708103</v>
      </c>
      <c r="BZ20">
        <v>1.24301659821123</v>
      </c>
      <c r="CA20">
        <v>1.28272426535715</v>
      </c>
      <c r="CB20">
        <v>1.2198526418990101</v>
      </c>
      <c r="CC20">
        <v>1.26608795436652</v>
      </c>
      <c r="CD20">
        <v>1.19966657058145</v>
      </c>
      <c r="CE20">
        <v>1.2645820433107</v>
      </c>
      <c r="CF20">
        <v>1.1931730234294999</v>
      </c>
      <c r="CG20">
        <v>1.2376937913698101</v>
      </c>
      <c r="CH20">
        <v>1.20144417027317</v>
      </c>
      <c r="CI20">
        <v>1.2502264314731399</v>
      </c>
      <c r="CJ20">
        <v>1.25217691873915</v>
      </c>
      <c r="CK20">
        <v>1.2545713067226101</v>
      </c>
      <c r="CL20">
        <v>1.1603450018347601</v>
      </c>
      <c r="CM20">
        <v>1.2112605266315</v>
      </c>
      <c r="CN20">
        <v>1.2550666726656501</v>
      </c>
      <c r="CO20">
        <v>1.31516828254859</v>
      </c>
      <c r="CP20">
        <v>1.2257963935773899</v>
      </c>
      <c r="CQ20">
        <v>1.2842973590343401</v>
      </c>
      <c r="CR20">
        <v>1.2008434718196199</v>
      </c>
      <c r="CS20">
        <v>1.2504169786600099</v>
      </c>
      <c r="CT20">
        <v>1.1885809876368501</v>
      </c>
      <c r="CU20">
        <v>1.2648764057203199</v>
      </c>
      <c r="CV20">
        <v>1.27469116289553</v>
      </c>
      <c r="CW20">
        <v>1.2582170048658099</v>
      </c>
    </row>
    <row r="21" spans="1:101" x14ac:dyDescent="0.45">
      <c r="A21" t="s">
        <v>113</v>
      </c>
      <c r="B21" t="s">
        <v>66</v>
      </c>
      <c r="C21" t="s">
        <v>67</v>
      </c>
      <c r="D21">
        <v>30</v>
      </c>
      <c r="E21">
        <f t="shared" si="0"/>
        <v>0</v>
      </c>
      <c r="F21" s="1" cm="1">
        <f t="array" ref="F21">SUMPRODUCT($H21:$CW21,$H$2:$CW$2)/SUMPRODUCT(--($H21:$CW21&lt;&gt;""),$H$2:$CW$2)</f>
        <v>1.0987764428560534</v>
      </c>
      <c r="G21" s="1" cm="1">
        <f t="array" ref="G21">SUMPRODUCT($H21:$CW21,$G$2:$CV$2)/SUMPRODUCT(--($H21:$CW21&lt;&gt;""),$G$2:$CV$2)</f>
        <v>1.1178522744047987</v>
      </c>
      <c r="H21">
        <v>1.13019653390305</v>
      </c>
      <c r="I21">
        <v>1.13314317908359</v>
      </c>
      <c r="J21">
        <v>1.1268668601778999</v>
      </c>
      <c r="K21">
        <v>1.1308737292882001</v>
      </c>
      <c r="L21">
        <v>1.1270201331010501</v>
      </c>
      <c r="M21">
        <v>1.1307781879168399</v>
      </c>
      <c r="N21">
        <v>1.10424396303371</v>
      </c>
      <c r="O21">
        <v>1.1343493248261201</v>
      </c>
      <c r="P21">
        <v>1.0801653073180999</v>
      </c>
      <c r="Q21">
        <v>1.1031350725095601</v>
      </c>
      <c r="R21">
        <v>1.11745748930302</v>
      </c>
      <c r="S21">
        <v>1.06906513550233</v>
      </c>
      <c r="T21">
        <v>1.0546289260472901</v>
      </c>
      <c r="U21">
        <v>1.07622946272801</v>
      </c>
      <c r="V21">
        <v>1.11330498501564</v>
      </c>
      <c r="W21">
        <v>1.1475218078682401</v>
      </c>
      <c r="X21">
        <v>1.1161132592289</v>
      </c>
      <c r="Y21">
        <v>1.12848080275268</v>
      </c>
      <c r="Z21">
        <v>1.0693238674091701</v>
      </c>
      <c r="AA21">
        <v>1.0990627858241699</v>
      </c>
      <c r="AB21">
        <v>1.11182217655002</v>
      </c>
      <c r="AC21">
        <v>1.1443466400236</v>
      </c>
      <c r="AD21">
        <v>1.1324045823464099</v>
      </c>
      <c r="AE21">
        <v>1.0801542170715599</v>
      </c>
      <c r="AF21">
        <v>1.1277722747671399</v>
      </c>
      <c r="AG21">
        <v>1.15826642667752</v>
      </c>
      <c r="AH21">
        <v>1.0511165045911299</v>
      </c>
      <c r="AI21">
        <v>1.08767904165019</v>
      </c>
      <c r="AJ21">
        <v>1.0813260176544299</v>
      </c>
      <c r="AK21">
        <v>1.1255689079948401</v>
      </c>
      <c r="AL21">
        <v>1.11728485845382</v>
      </c>
      <c r="AM21">
        <v>1.16421143917028</v>
      </c>
      <c r="AN21">
        <v>1.08341127822953</v>
      </c>
      <c r="AO21">
        <v>1.11994811097368</v>
      </c>
      <c r="AP21">
        <v>1.1093264193657999</v>
      </c>
      <c r="AQ21">
        <v>1.1655112266658401</v>
      </c>
      <c r="AR21">
        <v>1.1207309921636801</v>
      </c>
      <c r="AS21">
        <v>1.12697263988776</v>
      </c>
      <c r="AT21">
        <v>1.1222095311358999</v>
      </c>
      <c r="AU21">
        <v>1.18754877116653</v>
      </c>
      <c r="AV21">
        <v>1.0930721042231599</v>
      </c>
      <c r="AW21">
        <v>1.1634834702235799</v>
      </c>
      <c r="AX21">
        <v>1.0772542259495601</v>
      </c>
      <c r="AY21">
        <v>1.1317430398756301</v>
      </c>
      <c r="AZ21">
        <v>1.1067682597622699</v>
      </c>
      <c r="BA21">
        <v>1.1548104731231199</v>
      </c>
      <c r="BB21">
        <v>1.06092646298544</v>
      </c>
      <c r="BC21">
        <v>1.1094394033702999</v>
      </c>
      <c r="BD21">
        <v>1.10053116828617</v>
      </c>
      <c r="BE21">
        <v>1.1483549109123801</v>
      </c>
      <c r="BF21">
        <v>1.1049422906206601</v>
      </c>
      <c r="BG21">
        <v>1.15212228442259</v>
      </c>
      <c r="BH21">
        <v>1.0821895225666001</v>
      </c>
      <c r="BI21">
        <v>1.17576297842071</v>
      </c>
      <c r="BJ21">
        <v>1.1288119695185199</v>
      </c>
      <c r="BK21">
        <v>1.1835314198358</v>
      </c>
      <c r="BL21">
        <v>1.0850605376961699</v>
      </c>
      <c r="BM21">
        <v>1.1425938401371301</v>
      </c>
      <c r="BN21">
        <v>1.09146910342348</v>
      </c>
      <c r="BO21">
        <v>1.14317314485725</v>
      </c>
      <c r="BP21">
        <v>1.0871544961186399</v>
      </c>
      <c r="BQ21">
        <v>1.1785387439263499</v>
      </c>
      <c r="BR21">
        <v>1.06033097417999</v>
      </c>
      <c r="BS21">
        <v>1.1171990320815199</v>
      </c>
      <c r="BT21">
        <v>1.0552334101899099</v>
      </c>
      <c r="BU21">
        <v>1.1141117289493301</v>
      </c>
      <c r="BV21">
        <v>1.0910591253449</v>
      </c>
      <c r="BW21">
        <v>1.1650498561959901</v>
      </c>
      <c r="BX21">
        <v>1.0654116895478201</v>
      </c>
      <c r="BY21">
        <v>1.0985014145198</v>
      </c>
      <c r="BZ21">
        <v>1.10647490905795</v>
      </c>
      <c r="CA21">
        <v>1.16836197201085</v>
      </c>
      <c r="CB21">
        <v>1.1142365454032199</v>
      </c>
      <c r="CC21">
        <v>1.16580549324856</v>
      </c>
      <c r="CD21">
        <v>1.05761181744307</v>
      </c>
      <c r="CE21">
        <v>1.14909945723607</v>
      </c>
      <c r="CF21">
        <v>1.0414242701649199</v>
      </c>
      <c r="CG21">
        <v>1.0888347996173899</v>
      </c>
      <c r="CH21">
        <v>1.0704301989043901</v>
      </c>
      <c r="CI21">
        <v>1.1255640186542799</v>
      </c>
      <c r="CJ21">
        <v>1.08728316454233</v>
      </c>
      <c r="CK21">
        <v>1.1121362225596101</v>
      </c>
      <c r="CL21">
        <v>1.0506338789796501</v>
      </c>
      <c r="CM21">
        <v>1.1039263537596</v>
      </c>
      <c r="CN21">
        <v>1.1110090710420799</v>
      </c>
      <c r="CO21">
        <v>1.1852765782097401</v>
      </c>
      <c r="CP21">
        <v>1.0956312908449899</v>
      </c>
      <c r="CQ21">
        <v>1.14947870974897</v>
      </c>
      <c r="CR21">
        <v>1.06099945128059</v>
      </c>
      <c r="CS21">
        <v>1.12673841613614</v>
      </c>
      <c r="CT21">
        <v>1.0922410340622799</v>
      </c>
      <c r="CU21">
        <v>1.1521128901184601</v>
      </c>
      <c r="CV21">
        <v>1.1156855180415901</v>
      </c>
      <c r="CW21">
        <v>1.1412916110106901</v>
      </c>
    </row>
    <row r="22" spans="1:101" x14ac:dyDescent="0.45">
      <c r="A22" t="s">
        <v>104</v>
      </c>
      <c r="B22" t="s">
        <v>81</v>
      </c>
      <c r="C22" t="s">
        <v>85</v>
      </c>
      <c r="D22">
        <v>30</v>
      </c>
      <c r="E22">
        <f t="shared" si="0"/>
        <v>0</v>
      </c>
      <c r="F22" s="1" cm="1">
        <f t="array" ref="F22">SUMPRODUCT($H22:$CW22,$H$2:$CW$2)/SUMPRODUCT(--($H22:$CW22&lt;&gt;""),$H$2:$CW$2)</f>
        <v>1.1834177547666558</v>
      </c>
      <c r="G22" s="1" cm="1">
        <f t="array" ref="G22">SUMPRODUCT($H22:$CW22,$G$2:$CV$2)/SUMPRODUCT(--($H22:$CW22&lt;&gt;""),$G$2:$CV$2)</f>
        <v>1.1726267321440773</v>
      </c>
      <c r="H22">
        <v>1.21559298131882</v>
      </c>
      <c r="I22">
        <v>1.18972485368786</v>
      </c>
      <c r="J22">
        <v>1.21078633895114</v>
      </c>
      <c r="K22">
        <v>1.18768910183107</v>
      </c>
      <c r="L22">
        <v>1.21442526396517</v>
      </c>
      <c r="M22">
        <v>1.1907903391078101</v>
      </c>
      <c r="N22">
        <v>1.15528019495162</v>
      </c>
      <c r="O22">
        <v>1.17226664736041</v>
      </c>
      <c r="P22">
        <v>1.1484087393276301</v>
      </c>
      <c r="Q22">
        <v>1.1490489036343601</v>
      </c>
      <c r="R22">
        <v>1.22288762618872</v>
      </c>
      <c r="S22">
        <v>1.1168265684266701</v>
      </c>
      <c r="T22">
        <v>1.1748015347642</v>
      </c>
      <c r="U22">
        <v>1.1574909284572099</v>
      </c>
      <c r="V22">
        <v>1.18914748201683</v>
      </c>
      <c r="W22">
        <v>1.1900926466858499</v>
      </c>
      <c r="X22">
        <v>1.15815444697248</v>
      </c>
      <c r="Y22">
        <v>1.1545690551271399</v>
      </c>
      <c r="Z22">
        <v>1.16974186651956</v>
      </c>
      <c r="AA22">
        <v>1.17029705260312</v>
      </c>
      <c r="AB22">
        <v>1.3014921376158199</v>
      </c>
      <c r="AC22">
        <v>1.2222090530254801</v>
      </c>
      <c r="AD22">
        <v>1.2149016556101</v>
      </c>
      <c r="AE22">
        <v>1.15106988471532</v>
      </c>
      <c r="AF22">
        <v>1.1470573616592199</v>
      </c>
      <c r="AG22">
        <v>1.17172360112309</v>
      </c>
      <c r="AH22">
        <v>1.1757239880505601</v>
      </c>
      <c r="AI22">
        <v>1.1779259000443401</v>
      </c>
      <c r="AJ22">
        <v>1.1567517234540201</v>
      </c>
      <c r="AK22">
        <v>1.20637690124318</v>
      </c>
      <c r="AL22">
        <v>1.17648845799931</v>
      </c>
      <c r="AM22">
        <v>1.20904086429234</v>
      </c>
      <c r="AN22">
        <v>1.1801849600049701</v>
      </c>
      <c r="AO22">
        <v>1.2014390156182699</v>
      </c>
      <c r="AP22">
        <v>1.14545080510569</v>
      </c>
      <c r="AQ22">
        <v>1.21194967703053</v>
      </c>
      <c r="AR22">
        <v>1.1809673538502801</v>
      </c>
      <c r="AS22">
        <v>1.2044534656700701</v>
      </c>
      <c r="AT22">
        <v>1.15705919870344</v>
      </c>
      <c r="AU22">
        <v>1.21951380237208</v>
      </c>
      <c r="AV22">
        <v>1.12875673900082</v>
      </c>
      <c r="AW22">
        <v>1.2037415836740899</v>
      </c>
      <c r="AX22">
        <v>1.20899192808953</v>
      </c>
      <c r="AY22">
        <v>1.2266278067274701</v>
      </c>
      <c r="AZ22">
        <v>1.18709276755594</v>
      </c>
      <c r="BA22">
        <v>1.19630466060037</v>
      </c>
      <c r="BB22">
        <v>1.1404050176690601</v>
      </c>
      <c r="BC22">
        <v>1.1755828953249901</v>
      </c>
      <c r="BD22">
        <v>1.1545559817206099</v>
      </c>
      <c r="BE22">
        <v>1.1882557300218299</v>
      </c>
      <c r="BF22">
        <v>1.1944208028994401</v>
      </c>
      <c r="BG22">
        <v>1.2175890343962901</v>
      </c>
      <c r="BH22">
        <v>1.1429633981638101</v>
      </c>
      <c r="BI22">
        <v>1.18737097694284</v>
      </c>
      <c r="BJ22">
        <v>1.1663027719383401</v>
      </c>
      <c r="BK22">
        <v>1.2170441776968699</v>
      </c>
      <c r="BL22">
        <v>1.10185334442946</v>
      </c>
      <c r="BM22">
        <v>1.16689171399123</v>
      </c>
      <c r="BN22">
        <v>1.1271592533739501</v>
      </c>
      <c r="BO22">
        <v>1.1788863768548099</v>
      </c>
      <c r="BP22">
        <v>1.16201020413524</v>
      </c>
      <c r="BQ22">
        <v>1.21818897397037</v>
      </c>
      <c r="BR22">
        <v>1.16151018134599</v>
      </c>
      <c r="BS22">
        <v>1.2038043719074301</v>
      </c>
      <c r="BT22">
        <v>1.13781843489968</v>
      </c>
      <c r="BU22">
        <v>1.19350820622436</v>
      </c>
      <c r="BV22">
        <v>1.1324635644379299</v>
      </c>
      <c r="BW22">
        <v>1.1966145763806499</v>
      </c>
      <c r="BX22">
        <v>1.1393519044476601</v>
      </c>
      <c r="BY22">
        <v>1.1554253589188499</v>
      </c>
      <c r="BZ22">
        <v>1.1658376432105499</v>
      </c>
      <c r="CA22">
        <v>1.2148151291315199</v>
      </c>
      <c r="CB22">
        <v>1.14064974227186</v>
      </c>
      <c r="CC22">
        <v>1.17857751897681</v>
      </c>
      <c r="CD22">
        <v>1.13994923668127</v>
      </c>
      <c r="CE22">
        <v>1.2044750654893599</v>
      </c>
      <c r="CF22">
        <v>1.10008562277556</v>
      </c>
      <c r="CG22">
        <v>1.1573730569527501</v>
      </c>
      <c r="CH22">
        <v>1.13556053288975</v>
      </c>
      <c r="CI22">
        <v>1.201347250834</v>
      </c>
      <c r="CJ22">
        <v>1.18191091881173</v>
      </c>
      <c r="CK22">
        <v>1.20029415420948</v>
      </c>
      <c r="CL22">
        <v>1.08019782192435</v>
      </c>
      <c r="CM22">
        <v>1.1229388022408799</v>
      </c>
      <c r="CN22">
        <v>1.1618692154196899</v>
      </c>
      <c r="CO22">
        <v>1.2445870847101499</v>
      </c>
      <c r="CP22">
        <v>1.1509116353923601</v>
      </c>
      <c r="CQ22">
        <v>1.2155508972034701</v>
      </c>
      <c r="CR22">
        <v>1.14501923040389</v>
      </c>
      <c r="CS22">
        <v>1.19684025596605</v>
      </c>
      <c r="CT22">
        <v>1.1253867416765</v>
      </c>
      <c r="CU22">
        <v>1.165080153418</v>
      </c>
      <c r="CV22">
        <v>1.1687940036584501</v>
      </c>
      <c r="CW22">
        <v>1.1893504011838401</v>
      </c>
    </row>
    <row r="23" spans="1:101" x14ac:dyDescent="0.45">
      <c r="A23" t="s">
        <v>105</v>
      </c>
      <c r="B23" t="s">
        <v>88</v>
      </c>
      <c r="C23" t="s">
        <v>106</v>
      </c>
      <c r="D23">
        <v>30</v>
      </c>
      <c r="E23">
        <f t="shared" si="0"/>
        <v>0</v>
      </c>
      <c r="F23" s="1" cm="1">
        <f t="array" ref="F23">SUMPRODUCT($H23:$CW23,$H$2:$CW$2)/SUMPRODUCT(--($H23:$CW23&lt;&gt;""),$H$2:$CW$2)</f>
        <v>1.7883326012011636</v>
      </c>
      <c r="G23" s="1" cm="1">
        <f t="array" ref="G23">SUMPRODUCT($H23:$CW23,$G$2:$CV$2)/SUMPRODUCT(--($H23:$CW23&lt;&gt;""),$G$2:$CV$2)</f>
        <v>1.7729095409935811</v>
      </c>
      <c r="H23">
        <v>1.89767962913392</v>
      </c>
      <c r="I23">
        <v>1.84951155039209</v>
      </c>
      <c r="J23">
        <v>1.8850313619321799</v>
      </c>
      <c r="K23">
        <v>1.7781690183060299</v>
      </c>
      <c r="L23">
        <v>1.8907970098421301</v>
      </c>
      <c r="M23">
        <v>1.8482885106504101</v>
      </c>
      <c r="N23">
        <v>1.8210948175688899</v>
      </c>
      <c r="O23">
        <v>1.83756202522579</v>
      </c>
      <c r="P23">
        <v>1.76069093087399</v>
      </c>
      <c r="Q23">
        <v>1.7525201993272299</v>
      </c>
      <c r="R23">
        <v>1.7131791795292699</v>
      </c>
      <c r="S23">
        <v>1.6056240076959301</v>
      </c>
      <c r="T23">
        <v>1.79112404105557</v>
      </c>
      <c r="U23">
        <v>1.7793803132630299</v>
      </c>
      <c r="V23">
        <v>1.69035057883743</v>
      </c>
      <c r="W23">
        <v>1.7101670224207901</v>
      </c>
      <c r="X23">
        <v>1.8428471694999999</v>
      </c>
      <c r="Y23">
        <v>1.7952527103599001</v>
      </c>
      <c r="Z23">
        <v>1.78506039385503</v>
      </c>
      <c r="AA23">
        <v>1.71004528654523</v>
      </c>
      <c r="AB23">
        <v>1.7243291691265401</v>
      </c>
      <c r="AC23">
        <v>1.72121468969083</v>
      </c>
      <c r="AD23">
        <v>1.79661935487774</v>
      </c>
      <c r="AE23">
        <v>1.75278425642747</v>
      </c>
      <c r="AF23">
        <v>1.9311150269777899</v>
      </c>
      <c r="AG23">
        <v>1.9233367496201299</v>
      </c>
      <c r="AH23">
        <v>1.7960762373863599</v>
      </c>
      <c r="AI23">
        <v>1.7826727361588599</v>
      </c>
      <c r="AJ23">
        <v>1.7338765770445099</v>
      </c>
      <c r="AK23">
        <v>1.82855958008816</v>
      </c>
      <c r="AL23">
        <v>1.8678677090665801</v>
      </c>
      <c r="AM23">
        <v>1.8905564558154899</v>
      </c>
      <c r="AN23">
        <v>1.6371271558154901</v>
      </c>
      <c r="AO23">
        <v>1.69229018583652</v>
      </c>
      <c r="AP23">
        <v>1.80026772468784</v>
      </c>
      <c r="AQ23">
        <v>1.8767122790208901</v>
      </c>
      <c r="AR23">
        <v>1.79343797322096</v>
      </c>
      <c r="AS23">
        <v>1.8382079170340599</v>
      </c>
      <c r="AT23">
        <v>1.78690183925637</v>
      </c>
      <c r="AU23">
        <v>1.87357745899287</v>
      </c>
      <c r="AV23">
        <v>1.60716202789319</v>
      </c>
      <c r="AW23">
        <v>1.7044091391820599</v>
      </c>
      <c r="AX23">
        <v>1.7511792342811701</v>
      </c>
      <c r="AY23">
        <v>1.7528616151498699</v>
      </c>
      <c r="AZ23">
        <v>1.7697319305095001</v>
      </c>
      <c r="BA23">
        <v>1.8202174451625099</v>
      </c>
      <c r="BB23">
        <v>1.7227304728295401</v>
      </c>
      <c r="BC23">
        <v>1.78284484417198</v>
      </c>
      <c r="BD23">
        <v>1.76663220469586</v>
      </c>
      <c r="BE23">
        <v>1.82063500088589</v>
      </c>
      <c r="BF23">
        <v>1.7966446114397701</v>
      </c>
      <c r="BG23">
        <v>1.7745645907881999</v>
      </c>
      <c r="BH23">
        <v>1.8071821413073601</v>
      </c>
      <c r="BI23">
        <v>1.8896091372675801</v>
      </c>
      <c r="BJ23">
        <v>1.7795322556036599</v>
      </c>
      <c r="BK23">
        <v>1.86380155624184</v>
      </c>
      <c r="BL23">
        <v>1.7287244023603501</v>
      </c>
      <c r="BM23">
        <v>1.79444397903333</v>
      </c>
      <c r="BN23">
        <v>1.74936415009994</v>
      </c>
      <c r="BO23">
        <v>1.8074279470166501</v>
      </c>
      <c r="BP23">
        <v>1.76376396508211</v>
      </c>
      <c r="BQ23">
        <v>1.8434862528189899</v>
      </c>
      <c r="BR23">
        <v>1.72939065835455</v>
      </c>
      <c r="BS23">
        <v>1.7338928880454301</v>
      </c>
      <c r="BT23">
        <v>1.75050574563773</v>
      </c>
      <c r="BU23">
        <v>1.7874618153586199</v>
      </c>
      <c r="BV23">
        <v>1.60498395781809</v>
      </c>
      <c r="BW23">
        <v>1.70648738121317</v>
      </c>
      <c r="BX23">
        <v>1.62099625479763</v>
      </c>
      <c r="BY23">
        <v>1.6771599720036201</v>
      </c>
      <c r="BZ23">
        <v>1.7005196570774099</v>
      </c>
      <c r="CA23">
        <v>1.75461128711321</v>
      </c>
      <c r="CB23">
        <v>1.8301029427056199</v>
      </c>
      <c r="CC23">
        <v>1.8974993686774899</v>
      </c>
      <c r="CD23">
        <v>1.7342236578987</v>
      </c>
      <c r="CE23">
        <v>1.8296681947628901</v>
      </c>
      <c r="CF23">
        <v>1.73558273390227</v>
      </c>
      <c r="CG23">
        <v>1.8249559876011701</v>
      </c>
      <c r="CH23">
        <v>1.78491508572063</v>
      </c>
      <c r="CI23">
        <v>1.87231550565647</v>
      </c>
      <c r="CJ23">
        <v>1.7775226187831901</v>
      </c>
      <c r="CK23">
        <v>1.82200422249887</v>
      </c>
      <c r="CL23">
        <v>1.7706198926960901</v>
      </c>
      <c r="CM23">
        <v>1.8409270581306501</v>
      </c>
      <c r="CN23">
        <v>1.7285906090632699</v>
      </c>
      <c r="CO23">
        <v>1.8415226507093401</v>
      </c>
      <c r="CP23">
        <v>1.79175479784931</v>
      </c>
      <c r="CQ23">
        <v>1.85839310878979</v>
      </c>
      <c r="CR23">
        <v>1.7468865632799699</v>
      </c>
      <c r="CS23">
        <v>1.8053358606534899</v>
      </c>
      <c r="CT23">
        <v>1.7371192579292201</v>
      </c>
      <c r="CU23">
        <v>1.8198178789438899</v>
      </c>
      <c r="CV23">
        <v>1.8231678478588</v>
      </c>
      <c r="CW23">
        <v>1.8296955439593099</v>
      </c>
    </row>
    <row r="24" spans="1:101" x14ac:dyDescent="0.45">
      <c r="A24" t="s">
        <v>82</v>
      </c>
      <c r="B24" t="s">
        <v>72</v>
      </c>
      <c r="C24" t="s">
        <v>83</v>
      </c>
      <c r="D24">
        <v>30</v>
      </c>
      <c r="E24">
        <f t="shared" si="0"/>
        <v>0</v>
      </c>
      <c r="F24" s="1" cm="1">
        <f t="array" ref="F24">SUMPRODUCT($H24:$CW24,$H$2:$CW$2)/SUMPRODUCT(--($H24:$CW24&lt;&gt;""),$H$2:$CW$2)</f>
        <v>1.706001271732013</v>
      </c>
      <c r="G24" s="1" cm="1">
        <f t="array" ref="G24">SUMPRODUCT($H24:$CW24,$G$2:$CV$2)/SUMPRODUCT(--($H24:$CW24&lt;&gt;""),$G$2:$CV$2)</f>
        <v>1.7040155299083208</v>
      </c>
      <c r="H24">
        <v>1.7305799179753301</v>
      </c>
      <c r="I24">
        <v>1.7310685212018599</v>
      </c>
      <c r="J24">
        <v>1.72711985037927</v>
      </c>
      <c r="K24">
        <v>1.7235736522842999</v>
      </c>
      <c r="L24">
        <v>1.73055057728227</v>
      </c>
      <c r="M24">
        <v>1.7308969183557199</v>
      </c>
      <c r="N24">
        <v>1.69080914732278</v>
      </c>
      <c r="O24">
        <v>1.7045105527867599</v>
      </c>
      <c r="P24">
        <v>1.65321010328415</v>
      </c>
      <c r="Q24">
        <v>1.6714139199926199</v>
      </c>
      <c r="R24">
        <v>1.7525777637361</v>
      </c>
      <c r="S24">
        <v>1.63299074037381</v>
      </c>
      <c r="T24">
        <v>1.64698161310152</v>
      </c>
      <c r="U24">
        <v>1.65028763125315</v>
      </c>
      <c r="V24">
        <v>1.7092353106390801</v>
      </c>
      <c r="W24">
        <v>1.7204434389530601</v>
      </c>
      <c r="X24">
        <v>1.7443220818951899</v>
      </c>
      <c r="Y24">
        <v>1.7292286877288101</v>
      </c>
      <c r="Z24">
        <v>1.65914897127893</v>
      </c>
      <c r="AA24">
        <v>1.66888565617678</v>
      </c>
      <c r="AB24">
        <v>1.73067942697764</v>
      </c>
      <c r="AC24">
        <v>1.73898392243955</v>
      </c>
      <c r="AD24">
        <v>1.77695274568703</v>
      </c>
      <c r="AE24">
        <v>1.6576801493164799</v>
      </c>
      <c r="AF24">
        <v>1.7247266565103401</v>
      </c>
      <c r="AG24">
        <v>1.74379642479527</v>
      </c>
      <c r="AH24">
        <v>1.71783556966677</v>
      </c>
      <c r="AI24">
        <v>1.7371195987496</v>
      </c>
      <c r="AJ24">
        <v>1.6682933696343301</v>
      </c>
      <c r="AK24">
        <v>1.7218482861158999</v>
      </c>
      <c r="AL24">
        <v>1.7016835447454099</v>
      </c>
      <c r="AM24">
        <v>1.75069663731161</v>
      </c>
      <c r="AN24">
        <v>1.66172175930355</v>
      </c>
      <c r="AO24">
        <v>1.70530388793916</v>
      </c>
      <c r="AP24">
        <v>1.6581143180553799</v>
      </c>
      <c r="AQ24">
        <v>1.7262165440721899</v>
      </c>
      <c r="AR24">
        <v>1.7002750916303999</v>
      </c>
      <c r="AS24">
        <v>1.7130806021526599</v>
      </c>
      <c r="AT24">
        <v>1.7147959107618</v>
      </c>
      <c r="AU24">
        <v>1.7977924163519099</v>
      </c>
      <c r="AV24">
        <v>1.6567478670443501</v>
      </c>
      <c r="AW24">
        <v>1.7374243377767</v>
      </c>
      <c r="AX24">
        <v>1.7074888737270599</v>
      </c>
      <c r="AY24">
        <v>1.76962286985728</v>
      </c>
      <c r="AZ24">
        <v>1.6942728816858099</v>
      </c>
      <c r="BA24">
        <v>1.7068475223792301</v>
      </c>
      <c r="BB24">
        <v>1.64704487694763</v>
      </c>
      <c r="BC24">
        <v>1.6924621238033699</v>
      </c>
      <c r="BD24">
        <v>1.6653997690544999</v>
      </c>
      <c r="BE24">
        <v>1.7149180466971199</v>
      </c>
      <c r="BF24">
        <v>1.7318120026271899</v>
      </c>
      <c r="BG24">
        <v>1.77601991217724</v>
      </c>
      <c r="BH24">
        <v>1.69040317115149</v>
      </c>
      <c r="BI24">
        <v>1.7537866537081499</v>
      </c>
      <c r="BJ24">
        <v>1.71251164024703</v>
      </c>
      <c r="BK24">
        <v>1.7605305622718399</v>
      </c>
      <c r="BL24">
        <v>1.66085153119231</v>
      </c>
      <c r="BM24">
        <v>1.69960482386214</v>
      </c>
      <c r="BN24">
        <v>1.66261183507765</v>
      </c>
      <c r="BO24">
        <v>1.7270307571069601</v>
      </c>
      <c r="BP24">
        <v>1.70542918929111</v>
      </c>
      <c r="BQ24">
        <v>1.7844777605136899</v>
      </c>
      <c r="BR24">
        <v>1.6924520624758601</v>
      </c>
      <c r="BS24">
        <v>1.76254983583641</v>
      </c>
      <c r="BT24">
        <v>1.67244183441892</v>
      </c>
      <c r="BU24">
        <v>1.74536114902122</v>
      </c>
      <c r="BV24">
        <v>1.64849219758554</v>
      </c>
      <c r="BW24">
        <v>1.7400224355501901</v>
      </c>
      <c r="BX24">
        <v>1.6545038202734299</v>
      </c>
      <c r="BY24">
        <v>1.69467736578676</v>
      </c>
      <c r="BZ24">
        <v>1.71655890943696</v>
      </c>
      <c r="CA24">
        <v>1.7801467431829501</v>
      </c>
      <c r="CB24">
        <v>1.6604401431987901</v>
      </c>
      <c r="CC24">
        <v>1.72069029545893</v>
      </c>
      <c r="CD24">
        <v>1.6611349609644399</v>
      </c>
      <c r="CE24">
        <v>1.75343342778238</v>
      </c>
      <c r="CF24">
        <v>1.6097214179666399</v>
      </c>
      <c r="CG24">
        <v>1.6912385408503701</v>
      </c>
      <c r="CH24">
        <v>1.66537896569968</v>
      </c>
      <c r="CI24">
        <v>1.73251914203067</v>
      </c>
      <c r="CJ24">
        <v>1.6864263107544</v>
      </c>
      <c r="CK24">
        <v>1.7222245357400301</v>
      </c>
      <c r="CL24">
        <v>1.5521781672530499</v>
      </c>
      <c r="CM24">
        <v>1.62319307498675</v>
      </c>
      <c r="CN24">
        <v>1.72956433862013</v>
      </c>
      <c r="CO24">
        <v>1.8141433346510001</v>
      </c>
      <c r="CP24">
        <v>1.6912873850111401</v>
      </c>
      <c r="CQ24">
        <v>1.75963630380973</v>
      </c>
      <c r="CR24">
        <v>1.653576044776</v>
      </c>
      <c r="CS24">
        <v>1.7150162215517799</v>
      </c>
      <c r="CT24">
        <v>1.63973490653912</v>
      </c>
      <c r="CU24">
        <v>1.71938777806052</v>
      </c>
      <c r="CV24">
        <v>1.7457844691248501</v>
      </c>
      <c r="CW24">
        <v>1.7398429090716201</v>
      </c>
    </row>
    <row r="25" spans="1:101" x14ac:dyDescent="0.45">
      <c r="A25" t="s">
        <v>92</v>
      </c>
      <c r="B25" t="s">
        <v>93</v>
      </c>
      <c r="C25" t="s">
        <v>70</v>
      </c>
      <c r="D25">
        <v>30</v>
      </c>
      <c r="E25">
        <f t="shared" si="0"/>
        <v>0</v>
      </c>
      <c r="F25" s="1" cm="1">
        <f t="array" ref="F25">SUMPRODUCT($H25:$CW25,$H$2:$CW$2)/SUMPRODUCT(--($H25:$CW25&lt;&gt;""),$H$2:$CW$2)</f>
        <v>1.7641456271914977</v>
      </c>
      <c r="G25" s="1" cm="1">
        <f t="array" ref="G25">SUMPRODUCT($H25:$CW25,$G$2:$CV$2)/SUMPRODUCT(--($H25:$CW25&lt;&gt;""),$G$2:$CV$2)</f>
        <v>1.6875097992379415</v>
      </c>
      <c r="H25">
        <v>1.7566654159550601</v>
      </c>
      <c r="I25">
        <v>1.6950889759053001</v>
      </c>
      <c r="J25">
        <v>1.8257239730827299</v>
      </c>
      <c r="K25">
        <v>1.7698088416704001</v>
      </c>
      <c r="L25">
        <v>1.8318293489003601</v>
      </c>
      <c r="M25">
        <v>1.7790693553514501</v>
      </c>
      <c r="N25">
        <v>1.5778458426945201</v>
      </c>
      <c r="O25">
        <v>1.6102045736094901</v>
      </c>
      <c r="P25">
        <v>1.6089740440126099</v>
      </c>
      <c r="Q25">
        <v>1.5710704293961499</v>
      </c>
      <c r="R25">
        <v>1.9344807552545</v>
      </c>
      <c r="S25">
        <v>1.6853923479836499</v>
      </c>
      <c r="T25">
        <v>1.7271732181760699</v>
      </c>
      <c r="U25">
        <v>1.68294814524963</v>
      </c>
      <c r="V25">
        <v>2.1737050999952499</v>
      </c>
      <c r="W25">
        <v>1.8251662765518499</v>
      </c>
      <c r="X25">
        <v>1.6604014434582699</v>
      </c>
      <c r="Y25">
        <v>1.62600547438795</v>
      </c>
      <c r="Z25">
        <v>1.6228331733566601</v>
      </c>
      <c r="AA25">
        <v>1.61336756563718</v>
      </c>
      <c r="AB25">
        <v>1.89189078948871</v>
      </c>
      <c r="AC25">
        <v>1.7451803142433699</v>
      </c>
      <c r="AD25">
        <v>1.9788120929416499</v>
      </c>
      <c r="AE25">
        <v>1.7465066717487501</v>
      </c>
      <c r="AF25">
        <v>1.5755949094750701</v>
      </c>
      <c r="AG25">
        <v>1.6215124372015199</v>
      </c>
      <c r="AH25">
        <v>1.76369301864581</v>
      </c>
      <c r="AI25">
        <v>1.71460042470413</v>
      </c>
      <c r="AJ25">
        <v>1.6373792750016101</v>
      </c>
      <c r="AK25">
        <v>1.62794335989104</v>
      </c>
      <c r="AL25">
        <v>1.62966756290938</v>
      </c>
      <c r="AM25">
        <v>1.66977910597444</v>
      </c>
      <c r="AN25">
        <v>1.70505251601035</v>
      </c>
      <c r="AO25">
        <v>1.70403442114471</v>
      </c>
      <c r="AP25">
        <v>1.75368432439114</v>
      </c>
      <c r="AQ25">
        <v>1.7154440057485401</v>
      </c>
      <c r="AR25">
        <v>1.8304813888177001</v>
      </c>
      <c r="AS25">
        <v>1.7962562626251799</v>
      </c>
      <c r="AT25">
        <v>1.77318906824671</v>
      </c>
      <c r="AU25">
        <v>1.80189506431476</v>
      </c>
      <c r="AV25">
        <v>1.6346919782118301</v>
      </c>
      <c r="AW25">
        <v>1.7536230637954799</v>
      </c>
      <c r="AX25">
        <v>1.8179146950309899</v>
      </c>
      <c r="AY25">
        <v>1.8044460126273301</v>
      </c>
      <c r="AZ25">
        <v>1.86918169855223</v>
      </c>
      <c r="BA25">
        <v>1.85261481563556</v>
      </c>
      <c r="BB25">
        <v>1.54044946038735</v>
      </c>
      <c r="BC25">
        <v>1.5974466731550501</v>
      </c>
      <c r="BD25">
        <v>1.81346573761143</v>
      </c>
      <c r="BE25">
        <v>1.7726366606055799</v>
      </c>
      <c r="BF25">
        <v>1.8477892543332399</v>
      </c>
      <c r="BG25">
        <v>1.8609006295733099</v>
      </c>
      <c r="BH25">
        <v>1.74267196708798</v>
      </c>
      <c r="BI25">
        <v>1.7568148660998899</v>
      </c>
      <c r="BJ25">
        <v>1.7767152970320399</v>
      </c>
      <c r="BK25">
        <v>1.78449996354789</v>
      </c>
      <c r="BL25">
        <v>1.53770868937567</v>
      </c>
      <c r="BM25">
        <v>1.5794234760238199</v>
      </c>
      <c r="BN25">
        <v>1.64221202889239</v>
      </c>
      <c r="BO25">
        <v>1.70823587450849</v>
      </c>
      <c r="BP25">
        <v>1.5668501044699299</v>
      </c>
      <c r="BQ25">
        <v>1.6459663045781701</v>
      </c>
      <c r="BR25">
        <v>1.80889213508528</v>
      </c>
      <c r="BS25">
        <v>1.77950004237589</v>
      </c>
      <c r="BT25">
        <v>1.5624407990056099</v>
      </c>
      <c r="BU25">
        <v>1.59476091738827</v>
      </c>
      <c r="BV25">
        <v>1.6435660627844999</v>
      </c>
      <c r="BW25">
        <v>1.73330369739444</v>
      </c>
      <c r="BX25">
        <v>1.7602045760468099</v>
      </c>
      <c r="BY25">
        <v>1.72934019057785</v>
      </c>
      <c r="BZ25">
        <v>1.85094353147645</v>
      </c>
      <c r="CA25">
        <v>1.82384753869414</v>
      </c>
      <c r="CB25">
        <v>1.54404536609278</v>
      </c>
      <c r="CC25">
        <v>1.58195650559277</v>
      </c>
      <c r="CD25">
        <v>1.70797044761296</v>
      </c>
      <c r="CE25">
        <v>1.8098229855062</v>
      </c>
      <c r="CF25">
        <v>1.58305958399651</v>
      </c>
      <c r="CG25">
        <v>1.66820241357854</v>
      </c>
      <c r="CH25">
        <v>1.6950782209522599</v>
      </c>
      <c r="CI25">
        <v>1.71449997407306</v>
      </c>
      <c r="CJ25">
        <v>1.86117470711336</v>
      </c>
      <c r="CK25">
        <v>1.8081262127201501</v>
      </c>
      <c r="CL25">
        <v>1.4848780088117099</v>
      </c>
      <c r="CM25">
        <v>1.5281029098490799</v>
      </c>
      <c r="CN25">
        <v>1.7123235976426601</v>
      </c>
      <c r="CO25">
        <v>1.7721625578821201</v>
      </c>
      <c r="CP25">
        <v>1.6398338808242101</v>
      </c>
      <c r="CQ25">
        <v>1.69920736470067</v>
      </c>
      <c r="CR25">
        <v>1.7648628977949601</v>
      </c>
      <c r="CS25">
        <v>1.7641882906070201</v>
      </c>
      <c r="CT25">
        <v>1.5203169035608199</v>
      </c>
      <c r="CU25">
        <v>1.60130421177504</v>
      </c>
      <c r="CV25">
        <v>1.59853884772282</v>
      </c>
      <c r="CW25">
        <v>1.5942636441557501</v>
      </c>
    </row>
    <row r="26" spans="1:101" x14ac:dyDescent="0.45">
      <c r="A26" t="s">
        <v>129</v>
      </c>
      <c r="B26" t="s">
        <v>130</v>
      </c>
      <c r="C26" t="s">
        <v>131</v>
      </c>
      <c r="D26">
        <v>30</v>
      </c>
      <c r="E26">
        <f t="shared" si="0"/>
        <v>0</v>
      </c>
      <c r="F26" s="1" cm="1">
        <f t="array" ref="F26">SUMPRODUCT($H26:$CW26,$H$2:$CW$2)/SUMPRODUCT(--($H26:$CW26&lt;&gt;""),$H$2:$CW$2)</f>
        <v>1.5096446896167508</v>
      </c>
      <c r="G26" s="1" cm="1">
        <f t="array" ref="G26">SUMPRODUCT($H26:$CW26,$G$2:$CV$2)/SUMPRODUCT(--($H26:$CW26&lt;&gt;""),$G$2:$CV$2)</f>
        <v>1.5343223402755137</v>
      </c>
      <c r="H26">
        <v>1.55868485754369</v>
      </c>
      <c r="I26">
        <v>1.55154279181105</v>
      </c>
      <c r="J26">
        <v>1.55281389854907</v>
      </c>
      <c r="K26">
        <v>1.5473122224901901</v>
      </c>
      <c r="L26">
        <v>1.5618133693505001</v>
      </c>
      <c r="M26">
        <v>1.5548114961258099</v>
      </c>
      <c r="N26">
        <v>1.44450419262241</v>
      </c>
      <c r="O26">
        <v>1.48272972752754</v>
      </c>
      <c r="P26">
        <v>1.47500897235881</v>
      </c>
      <c r="Q26">
        <v>1.49249916069277</v>
      </c>
      <c r="R26">
        <v>1.4027197084357499</v>
      </c>
      <c r="S26">
        <v>1.41807363127935</v>
      </c>
      <c r="T26">
        <v>1.46270510413098</v>
      </c>
      <c r="U26">
        <v>1.4612084978150699</v>
      </c>
      <c r="V26">
        <v>1.51375594623295</v>
      </c>
      <c r="W26">
        <v>1.53630213391174</v>
      </c>
      <c r="X26">
        <v>1.4757886678099099</v>
      </c>
      <c r="Y26">
        <v>1.49618975017202</v>
      </c>
      <c r="Z26">
        <v>1.4838743168484001</v>
      </c>
      <c r="AA26">
        <v>1.5045120843806901</v>
      </c>
      <c r="AB26">
        <v>1.5359047649250299</v>
      </c>
      <c r="AC26">
        <v>1.52557395719448</v>
      </c>
      <c r="AD26">
        <v>1.6617766726260099</v>
      </c>
      <c r="AE26">
        <v>1.67674114340856</v>
      </c>
      <c r="AF26">
        <v>1.4952637061455201</v>
      </c>
      <c r="AG26">
        <v>1.52880208346749</v>
      </c>
      <c r="AH26">
        <v>1.6183508540881699</v>
      </c>
      <c r="AI26">
        <v>1.67825832639599</v>
      </c>
      <c r="AJ26">
        <v>1.4704344678322101</v>
      </c>
      <c r="AK26">
        <v>1.49477710734339</v>
      </c>
      <c r="AL26">
        <v>1.47834669531579</v>
      </c>
      <c r="AM26">
        <v>1.51884665058672</v>
      </c>
      <c r="AN26">
        <v>1.4648330189674099</v>
      </c>
      <c r="AO26">
        <v>1.4989061369314201</v>
      </c>
      <c r="AP26">
        <v>1.45960204444307</v>
      </c>
      <c r="AQ26">
        <v>1.52051686704166</v>
      </c>
      <c r="AR26">
        <v>1.68436733750845</v>
      </c>
      <c r="AS26">
        <v>1.7287956371406099</v>
      </c>
      <c r="AT26">
        <v>1.4779258589339299</v>
      </c>
      <c r="AU26">
        <v>1.54792422685725</v>
      </c>
      <c r="AV26">
        <v>1.42758092879756</v>
      </c>
      <c r="AW26">
        <v>1.5168404178534101</v>
      </c>
      <c r="AX26">
        <v>1.52483828878618</v>
      </c>
      <c r="AY26">
        <v>1.57056998910887</v>
      </c>
      <c r="AZ26">
        <v>1.70135713369777</v>
      </c>
      <c r="BA26">
        <v>1.7314873028342399</v>
      </c>
      <c r="BB26">
        <v>1.4205806640451299</v>
      </c>
      <c r="BC26">
        <v>1.4541906634769599</v>
      </c>
      <c r="BD26">
        <v>1.7005464942816</v>
      </c>
      <c r="BE26">
        <v>1.75598358256536</v>
      </c>
      <c r="BF26">
        <v>1.5194872809453099</v>
      </c>
      <c r="BG26">
        <v>1.5411397449492901</v>
      </c>
      <c r="BH26">
        <v>1.68379687641361</v>
      </c>
      <c r="BI26">
        <v>1.77593790749291</v>
      </c>
      <c r="BJ26">
        <v>1.47380822284336</v>
      </c>
      <c r="BK26">
        <v>1.5410828755525099</v>
      </c>
      <c r="BL26">
        <v>1.39626574605845</v>
      </c>
      <c r="BM26">
        <v>1.48188320675402</v>
      </c>
      <c r="BN26">
        <v>1.6709852432191601</v>
      </c>
      <c r="BO26">
        <v>1.73287761181972</v>
      </c>
      <c r="BP26">
        <v>1.4406456827266401</v>
      </c>
      <c r="BQ26">
        <v>1.53429994051139</v>
      </c>
      <c r="BR26">
        <v>1.47146579461141</v>
      </c>
      <c r="BS26">
        <v>1.5421003090319001</v>
      </c>
      <c r="BT26">
        <v>1.4555062844875899</v>
      </c>
      <c r="BU26">
        <v>1.52785382622067</v>
      </c>
      <c r="BV26">
        <v>1.42138090766517</v>
      </c>
      <c r="BW26">
        <v>1.4846417685189901</v>
      </c>
      <c r="BX26">
        <v>1.4260765738783601</v>
      </c>
      <c r="BY26">
        <v>1.4641020256661199</v>
      </c>
      <c r="BZ26">
        <v>1.4868007267124499</v>
      </c>
      <c r="CA26">
        <v>1.53024549203458</v>
      </c>
      <c r="CB26">
        <v>1.4365489683447401</v>
      </c>
      <c r="CC26">
        <v>1.49908495372777</v>
      </c>
      <c r="CD26">
        <v>1.41333741617873</v>
      </c>
      <c r="CE26">
        <v>1.5022684666835899</v>
      </c>
      <c r="CF26">
        <v>1.64799803635887</v>
      </c>
      <c r="CG26">
        <v>1.7375382568578199</v>
      </c>
      <c r="CH26">
        <v>1.44964053188211</v>
      </c>
      <c r="CI26">
        <v>1.4859586392958</v>
      </c>
      <c r="CJ26">
        <v>1.6959924352257101</v>
      </c>
      <c r="CK26">
        <v>1.7285074266924401</v>
      </c>
      <c r="CL26">
        <v>1.39400087813691</v>
      </c>
      <c r="CM26">
        <v>1.4601699827414001</v>
      </c>
      <c r="CN26">
        <v>1.43292741622314</v>
      </c>
      <c r="CO26">
        <v>1.52404696945975</v>
      </c>
      <c r="CP26">
        <v>1.6793786699059601</v>
      </c>
      <c r="CQ26">
        <v>1.7735337196387599</v>
      </c>
      <c r="CR26">
        <v>1.4342811598482399</v>
      </c>
      <c r="CS26">
        <v>1.48350493985409</v>
      </c>
      <c r="CT26">
        <v>1.41700954521914</v>
      </c>
      <c r="CU26">
        <v>1.4710125696322001</v>
      </c>
      <c r="CV26">
        <v>1.4544811111393099</v>
      </c>
      <c r="CW26">
        <v>1.4871655608772201</v>
      </c>
    </row>
    <row r="27" spans="1:101" x14ac:dyDescent="0.45">
      <c r="A27" t="s">
        <v>153</v>
      </c>
      <c r="B27" t="s">
        <v>63</v>
      </c>
      <c r="C27" t="s">
        <v>64</v>
      </c>
      <c r="D27">
        <v>30</v>
      </c>
      <c r="E27">
        <f t="shared" si="0"/>
        <v>80</v>
      </c>
      <c r="F27" s="1" cm="1">
        <f t="array" ref="F27">SUMPRODUCT($H27:$CW27,$H$2:$CW$2)/SUMPRODUCT(--($H27:$CW27&lt;&gt;""),$H$2:$CW$2)</f>
        <v>1.8211307842687985</v>
      </c>
      <c r="G27" s="1" t="e" cm="1">
        <f t="array" ref="G27">SUMPRODUCT($H27:$CW27,$G$2:$CV$2)/SUMPRODUCT(--($H27:$CW27&lt;&gt;""),$G$2:$CV$2)</f>
        <v>#DIV/0!</v>
      </c>
      <c r="H27">
        <v>1.8505679184407999</v>
      </c>
      <c r="J27">
        <v>1.8423327313662099</v>
      </c>
      <c r="L27">
        <v>1.8500642879432301</v>
      </c>
      <c r="N27">
        <v>1.7948887866487899</v>
      </c>
      <c r="P27">
        <v>1.7775234183173001</v>
      </c>
      <c r="R27">
        <v>1.8278163620783201</v>
      </c>
      <c r="T27">
        <v>1.73580876999972</v>
      </c>
      <c r="V27">
        <v>1.8096199610422501</v>
      </c>
      <c r="X27">
        <v>1.8040194067445201</v>
      </c>
      <c r="Z27">
        <v>1.8132971252701</v>
      </c>
      <c r="AB27">
        <v>1.9361283992410701</v>
      </c>
      <c r="AD27">
        <v>1.91529344501819</v>
      </c>
      <c r="AF27">
        <v>1.82150736190249</v>
      </c>
      <c r="AH27">
        <v>1.77308453460664</v>
      </c>
    </row>
    <row r="28" spans="1:101" x14ac:dyDescent="0.45">
      <c r="A28" t="s">
        <v>141</v>
      </c>
      <c r="B28" t="s">
        <v>63</v>
      </c>
      <c r="C28" t="s">
        <v>142</v>
      </c>
      <c r="D28">
        <v>30</v>
      </c>
      <c r="E28">
        <f t="shared" si="0"/>
        <v>0</v>
      </c>
      <c r="F28" s="1" cm="1">
        <f t="array" ref="F28">SUMPRODUCT($H28:$CW28,$H$2:$CW$2)/SUMPRODUCT(--($H28:$CW28&lt;&gt;""),$H$2:$CW$2)</f>
        <v>1.9293497816555725</v>
      </c>
      <c r="G28" s="1" cm="1">
        <f t="array" ref="G28">SUMPRODUCT($H28:$CW28,$G$2:$CV$2)/SUMPRODUCT(--($H28:$CW28&lt;&gt;""),$G$2:$CV$2)</f>
        <v>1.8907194396310101</v>
      </c>
      <c r="H28">
        <v>2.0283029827743602</v>
      </c>
      <c r="I28">
        <v>2.0054045431170899</v>
      </c>
      <c r="J28">
        <v>2.03054892409147</v>
      </c>
      <c r="K28">
        <v>1.99601902744896</v>
      </c>
      <c r="L28">
        <v>2.0313418529784499</v>
      </c>
      <c r="M28">
        <v>1.8037098778229299</v>
      </c>
      <c r="N28">
        <v>1.91225373500716</v>
      </c>
      <c r="O28">
        <v>1.9668529304762099</v>
      </c>
      <c r="P28">
        <v>1.9316156433701299</v>
      </c>
      <c r="Q28">
        <v>1.9534003989177799</v>
      </c>
      <c r="R28">
        <v>1.9578761357302901</v>
      </c>
      <c r="S28">
        <v>1.8436053808284401</v>
      </c>
      <c r="T28">
        <v>1.81044877140881</v>
      </c>
      <c r="U28">
        <v>1.81076172309943</v>
      </c>
      <c r="V28">
        <v>1.8961319032327499</v>
      </c>
      <c r="W28">
        <v>1.74832497362212</v>
      </c>
      <c r="X28">
        <v>1.9645338818087801</v>
      </c>
      <c r="Y28">
        <v>1.9972200321971101</v>
      </c>
      <c r="Z28">
        <v>1.8822331477765</v>
      </c>
      <c r="AA28">
        <v>1.9171522207529601</v>
      </c>
      <c r="AB28">
        <v>2.2657175875725701</v>
      </c>
      <c r="AC28">
        <v>2.0109484074650501</v>
      </c>
      <c r="AD28">
        <v>2.04639625740759</v>
      </c>
      <c r="AE28">
        <v>1.8628250038569301</v>
      </c>
      <c r="AF28">
        <v>1.87559259124638</v>
      </c>
      <c r="AG28">
        <v>1.77244419818432</v>
      </c>
      <c r="AH28">
        <v>1.79872232756915</v>
      </c>
      <c r="AI28">
        <v>1.8608786287813699</v>
      </c>
      <c r="AJ28">
        <v>1.8235585988237299</v>
      </c>
      <c r="AK28">
        <v>1.9213922235313401</v>
      </c>
      <c r="AL28">
        <v>1.8692544369421</v>
      </c>
      <c r="AM28">
        <v>1.9258009354499901</v>
      </c>
      <c r="AN28">
        <v>1.9088720469268201</v>
      </c>
      <c r="AO28">
        <v>1.88739952520392</v>
      </c>
      <c r="AP28">
        <v>1.7988938295833801</v>
      </c>
      <c r="AQ28">
        <v>1.8786900033996701</v>
      </c>
      <c r="AR28">
        <v>1.8827935358418399</v>
      </c>
      <c r="AS28">
        <v>1.8507524236002999</v>
      </c>
      <c r="AT28">
        <v>1.90103908455788</v>
      </c>
      <c r="AU28">
        <v>1.98197844417603</v>
      </c>
      <c r="AV28">
        <v>1.7587509819643901</v>
      </c>
      <c r="AW28">
        <v>1.8947951287354501</v>
      </c>
      <c r="AX28">
        <v>1.9414080273732499</v>
      </c>
      <c r="AY28">
        <v>1.9739071903887699</v>
      </c>
      <c r="AZ28">
        <v>1.85875891341326</v>
      </c>
      <c r="BA28">
        <v>1.88860448410618</v>
      </c>
      <c r="BB28">
        <v>1.8110328660689901</v>
      </c>
      <c r="BC28">
        <v>1.86066330617558</v>
      </c>
      <c r="BD28">
        <v>1.8317805966192999</v>
      </c>
      <c r="BE28">
        <v>1.8936771412121201</v>
      </c>
      <c r="BF28">
        <v>1.9007438417907501</v>
      </c>
      <c r="BG28">
        <v>1.9248131545779099</v>
      </c>
      <c r="BH28">
        <v>1.8160215039782901</v>
      </c>
      <c r="BI28">
        <v>1.88737823630972</v>
      </c>
      <c r="BJ28">
        <v>1.8556493623136301</v>
      </c>
      <c r="BK28">
        <v>1.9338948210201601</v>
      </c>
      <c r="BL28">
        <v>1.74821067633975</v>
      </c>
      <c r="BM28">
        <v>1.84449820454861</v>
      </c>
      <c r="BN28">
        <v>1.7654810964084</v>
      </c>
      <c r="BO28">
        <v>1.8476054842571501</v>
      </c>
      <c r="BP28">
        <v>1.7952063799342901</v>
      </c>
      <c r="BQ28">
        <v>1.9109836023942499</v>
      </c>
      <c r="BR28">
        <v>1.8574669726095701</v>
      </c>
      <c r="BS28">
        <v>1.9376856267565701</v>
      </c>
      <c r="BT28">
        <v>1.8476977699831101</v>
      </c>
      <c r="BU28">
        <v>1.9192568209210901</v>
      </c>
      <c r="BV28">
        <v>1.78179478712551</v>
      </c>
      <c r="BW28">
        <v>1.8888622848560299</v>
      </c>
      <c r="BX28">
        <v>1.8400443502107799</v>
      </c>
      <c r="BY28">
        <v>1.8858907629882</v>
      </c>
      <c r="BZ28">
        <v>1.87079448126985</v>
      </c>
      <c r="CA28">
        <v>1.9299546422671401</v>
      </c>
      <c r="CB28">
        <v>1.8444350034908401</v>
      </c>
      <c r="CC28">
        <v>1.8956875473491801</v>
      </c>
      <c r="CD28">
        <v>1.78500825991372</v>
      </c>
      <c r="CE28">
        <v>1.8866884031183699</v>
      </c>
      <c r="CF28">
        <v>1.7128000271242201</v>
      </c>
      <c r="CG28">
        <v>1.8075973618825301</v>
      </c>
      <c r="CH28">
        <v>1.7729224822826199</v>
      </c>
      <c r="CI28">
        <v>1.86799584156748</v>
      </c>
      <c r="CJ28">
        <v>1.84506857378318</v>
      </c>
      <c r="CK28">
        <v>1.86817006432065</v>
      </c>
      <c r="CL28">
        <v>1.68338480960911</v>
      </c>
      <c r="CM28">
        <v>1.8087481990387899</v>
      </c>
      <c r="CN28">
        <v>1.87632821111187</v>
      </c>
      <c r="CO28">
        <v>1.9792299251913299</v>
      </c>
      <c r="CP28">
        <v>1.8133256384998999</v>
      </c>
      <c r="CQ28">
        <v>1.8951813618843301</v>
      </c>
      <c r="CR28">
        <v>1.7927234336764799</v>
      </c>
      <c r="CS28">
        <v>1.8632012026579701</v>
      </c>
      <c r="CT28">
        <v>1.76201992852499</v>
      </c>
      <c r="CU28">
        <v>1.87155593053284</v>
      </c>
      <c r="CV28">
        <v>1.93747197663346</v>
      </c>
      <c r="CW28">
        <v>1.9161542490174299</v>
      </c>
    </row>
    <row r="29" spans="1:101" x14ac:dyDescent="0.45">
      <c r="A29" t="s">
        <v>132</v>
      </c>
      <c r="B29" t="s">
        <v>133</v>
      </c>
      <c r="C29" t="s">
        <v>70</v>
      </c>
      <c r="D29">
        <v>30</v>
      </c>
      <c r="E29">
        <f t="shared" si="0"/>
        <v>0</v>
      </c>
      <c r="F29" s="1" cm="1">
        <f t="array" ref="F29">SUMPRODUCT($H29:$CW29,$H$2:$CW$2)/SUMPRODUCT(--($H29:$CW29&lt;&gt;""),$H$2:$CW$2)</f>
        <v>1.537669318943403</v>
      </c>
      <c r="G29" s="1" cm="1">
        <f t="array" ref="G29">SUMPRODUCT($H29:$CW29,$G$2:$CV$2)/SUMPRODUCT(--($H29:$CW29&lt;&gt;""),$G$2:$CV$2)</f>
        <v>1.5123766166747077</v>
      </c>
      <c r="H29">
        <v>1.5814794126084699</v>
      </c>
      <c r="I29">
        <v>1.57382584487361</v>
      </c>
      <c r="J29">
        <v>1.57660602667604</v>
      </c>
      <c r="K29">
        <v>1.5677255689821701</v>
      </c>
      <c r="L29">
        <v>1.58277362227635</v>
      </c>
      <c r="M29">
        <v>1.5724598805204799</v>
      </c>
      <c r="N29">
        <v>1.5215366556693599</v>
      </c>
      <c r="O29">
        <v>1.53694960964523</v>
      </c>
      <c r="P29">
        <v>1.5201214921895001</v>
      </c>
      <c r="Q29">
        <v>1.53393710791186</v>
      </c>
      <c r="R29">
        <v>1.5945284712873</v>
      </c>
      <c r="S29">
        <v>1.40770067946583</v>
      </c>
      <c r="T29">
        <v>1.4501144627020699</v>
      </c>
      <c r="U29">
        <v>1.4599954994009501</v>
      </c>
      <c r="V29">
        <v>1.5155718589665099</v>
      </c>
      <c r="W29">
        <v>1.5111967756664599</v>
      </c>
      <c r="X29">
        <v>1.5776077653445899</v>
      </c>
      <c r="Y29">
        <v>1.5420562885581801</v>
      </c>
      <c r="Z29">
        <v>1.6023960598962299</v>
      </c>
      <c r="AA29">
        <v>1.5584271862188801</v>
      </c>
      <c r="AB29">
        <v>1.5282625020968299</v>
      </c>
      <c r="AC29">
        <v>1.51887005302238</v>
      </c>
      <c r="AD29">
        <v>1.6129933479140699</v>
      </c>
      <c r="AE29">
        <v>1.4663597752992501</v>
      </c>
      <c r="AF29">
        <v>1.5402733086685201</v>
      </c>
      <c r="AG29">
        <v>1.5321216343111499</v>
      </c>
      <c r="AH29">
        <v>1.5413969239009999</v>
      </c>
      <c r="AI29">
        <v>1.53823663380832</v>
      </c>
      <c r="AJ29">
        <v>1.5460644708072</v>
      </c>
      <c r="AK29">
        <v>1.52501149431664</v>
      </c>
      <c r="AL29">
        <v>1.46681281260192</v>
      </c>
      <c r="AM29">
        <v>1.50962083855982</v>
      </c>
      <c r="AN29">
        <v>1.4660428042057601</v>
      </c>
      <c r="AO29">
        <v>1.48715546310911</v>
      </c>
      <c r="AP29">
        <v>1.48622067777228</v>
      </c>
      <c r="AQ29">
        <v>1.4999359276486499</v>
      </c>
      <c r="AR29">
        <v>1.5878885235818501</v>
      </c>
      <c r="AS29">
        <v>1.47961136881924</v>
      </c>
      <c r="AT29">
        <v>1.4889038298653099</v>
      </c>
      <c r="AU29">
        <v>1.5356311258456501</v>
      </c>
      <c r="AV29">
        <v>1.4253726934526401</v>
      </c>
      <c r="AW29">
        <v>1.49608328296966</v>
      </c>
      <c r="AX29">
        <v>1.5377658563249701</v>
      </c>
      <c r="AY29">
        <v>1.54447702655393</v>
      </c>
      <c r="AZ29">
        <v>1.5803866106765501</v>
      </c>
      <c r="BA29">
        <v>1.53408278005121</v>
      </c>
      <c r="BB29">
        <v>1.4275881722856101</v>
      </c>
      <c r="BC29">
        <v>1.4767024594106799</v>
      </c>
      <c r="BD29">
        <v>1.5536004151926699</v>
      </c>
      <c r="BE29">
        <v>1.5389074608422599</v>
      </c>
      <c r="BF29">
        <v>1.5170861771053401</v>
      </c>
      <c r="BG29">
        <v>1.5272368696041401</v>
      </c>
      <c r="BH29">
        <v>1.50015737657315</v>
      </c>
      <c r="BI29">
        <v>1.51340626288334</v>
      </c>
      <c r="BJ29">
        <v>1.5066415735885299</v>
      </c>
      <c r="BK29">
        <v>1.53477823967146</v>
      </c>
      <c r="BL29">
        <v>1.43265595647593</v>
      </c>
      <c r="BM29">
        <v>1.46446479189967</v>
      </c>
      <c r="BN29">
        <v>1.40538440869147</v>
      </c>
      <c r="BO29">
        <v>1.4553371696067801</v>
      </c>
      <c r="BP29">
        <v>1.4657675789128899</v>
      </c>
      <c r="BQ29">
        <v>1.51728716184462</v>
      </c>
      <c r="BR29">
        <v>1.4702609974588701</v>
      </c>
      <c r="BS29">
        <v>1.5185467409189399</v>
      </c>
      <c r="BT29">
        <v>1.4739899827084699</v>
      </c>
      <c r="BU29">
        <v>1.5120201276131799</v>
      </c>
      <c r="BV29">
        <v>1.4187432908058599</v>
      </c>
      <c r="BW29">
        <v>1.49258024446954</v>
      </c>
      <c r="BX29">
        <v>1.49317897168124</v>
      </c>
      <c r="BY29">
        <v>1.4748433641788701</v>
      </c>
      <c r="BZ29">
        <v>1.5276591537342801</v>
      </c>
      <c r="CA29">
        <v>1.5186615307925799</v>
      </c>
      <c r="CB29">
        <v>1.4527219655669199</v>
      </c>
      <c r="CC29">
        <v>1.48600023767435</v>
      </c>
      <c r="CD29">
        <v>1.4259546854708101</v>
      </c>
      <c r="CE29">
        <v>1.49875525980052</v>
      </c>
      <c r="CF29">
        <v>1.3883797143265</v>
      </c>
      <c r="CG29">
        <v>1.45499121566672</v>
      </c>
      <c r="CH29">
        <v>1.41229778587933</v>
      </c>
      <c r="CI29">
        <v>1.46721865753353</v>
      </c>
      <c r="CJ29">
        <v>1.49174250014863</v>
      </c>
      <c r="CK29">
        <v>1.4929472738423999</v>
      </c>
      <c r="CL29">
        <v>1.3918390284589699</v>
      </c>
      <c r="CM29">
        <v>1.4347916645443599</v>
      </c>
      <c r="CN29">
        <v>1.4990997359723499</v>
      </c>
      <c r="CO29">
        <v>1.5308688041787499</v>
      </c>
      <c r="CP29">
        <v>1.4461238026730501</v>
      </c>
      <c r="CQ29">
        <v>1.4773658031913299</v>
      </c>
      <c r="CR29">
        <v>1.45775266573497</v>
      </c>
      <c r="CS29">
        <v>1.50515678783871</v>
      </c>
      <c r="CT29">
        <v>1.43025342364944</v>
      </c>
      <c r="CU29">
        <v>1.4962818244545</v>
      </c>
      <c r="CV29">
        <v>1.5208977308207701</v>
      </c>
      <c r="CW29">
        <v>1.47354156011791</v>
      </c>
    </row>
    <row r="30" spans="1:101" x14ac:dyDescent="0.45">
      <c r="A30" t="s">
        <v>135</v>
      </c>
      <c r="B30" t="s">
        <v>136</v>
      </c>
      <c r="C30" t="s">
        <v>67</v>
      </c>
      <c r="D30">
        <v>30</v>
      </c>
      <c r="E30">
        <f t="shared" si="0"/>
        <v>0</v>
      </c>
      <c r="F30" s="1" cm="1">
        <f t="array" ref="F30">SUMPRODUCT($H30:$CW30,$H$2:$CW$2)/SUMPRODUCT(--($H30:$CW30&lt;&gt;""),$H$2:$CW$2)</f>
        <v>1.3770269540250994</v>
      </c>
      <c r="G30" s="1" cm="1">
        <f t="array" ref="G30">SUMPRODUCT($H30:$CW30,$G$2:$CV$2)/SUMPRODUCT(--($H30:$CW30&lt;&gt;""),$G$2:$CV$2)</f>
        <v>1.3789999669654516</v>
      </c>
      <c r="H30">
        <v>1.4251236437876</v>
      </c>
      <c r="I30">
        <v>1.42861750729976</v>
      </c>
      <c r="J30">
        <v>1.4097795286835799</v>
      </c>
      <c r="K30">
        <v>1.4210649614709501</v>
      </c>
      <c r="L30">
        <v>1.41555217207214</v>
      </c>
      <c r="M30">
        <v>1.4260623911719501</v>
      </c>
      <c r="N30">
        <v>1.3681702188612701</v>
      </c>
      <c r="O30">
        <v>1.4104049148941999</v>
      </c>
      <c r="P30">
        <v>1.3589531765309899</v>
      </c>
      <c r="Q30">
        <v>1.3830838319805601</v>
      </c>
      <c r="R30">
        <v>1.4008933872329901</v>
      </c>
      <c r="S30">
        <v>1.293508181839</v>
      </c>
      <c r="T30">
        <v>1.28472592572345</v>
      </c>
      <c r="U30">
        <v>1.3130437051433701</v>
      </c>
      <c r="V30">
        <v>1.38539315013036</v>
      </c>
      <c r="W30">
        <v>1.3907157821553999</v>
      </c>
      <c r="X30">
        <v>1.3633273007272599</v>
      </c>
      <c r="Y30">
        <v>1.3865553784682401</v>
      </c>
      <c r="Z30">
        <v>1.3827031529702001</v>
      </c>
      <c r="AA30">
        <v>1.38553949536666</v>
      </c>
      <c r="AB30">
        <v>1.47226487084381</v>
      </c>
      <c r="AC30">
        <v>1.38876237561916</v>
      </c>
      <c r="AD30">
        <v>1.4026346676830801</v>
      </c>
      <c r="AE30">
        <v>1.3234516279308901</v>
      </c>
      <c r="AF30">
        <v>1.4096050606455299</v>
      </c>
      <c r="AG30">
        <v>1.4241146918363301</v>
      </c>
      <c r="AH30">
        <v>1.34874094108721</v>
      </c>
      <c r="AI30">
        <v>1.4163030606093301</v>
      </c>
      <c r="AJ30">
        <v>1.34466930694991</v>
      </c>
      <c r="AK30">
        <v>1.37560370300766</v>
      </c>
      <c r="AL30">
        <v>1.36754919923138</v>
      </c>
      <c r="AM30">
        <v>1.3983468744010199</v>
      </c>
      <c r="AN30">
        <v>1.36673236714111</v>
      </c>
      <c r="AO30">
        <v>1.3741125043211699</v>
      </c>
      <c r="AP30">
        <v>1.35058509240944</v>
      </c>
      <c r="AQ30">
        <v>1.3804466327728999</v>
      </c>
      <c r="AR30">
        <v>1.42423725114984</v>
      </c>
      <c r="AS30">
        <v>1.3794196777302199</v>
      </c>
      <c r="AT30">
        <v>1.2833398366886799</v>
      </c>
      <c r="AU30">
        <v>1.3603462177822301</v>
      </c>
      <c r="AV30">
        <v>1.30755638072769</v>
      </c>
      <c r="AW30">
        <v>1.3853810752243201</v>
      </c>
      <c r="AX30">
        <v>1.36117046601797</v>
      </c>
      <c r="AY30">
        <v>1.37879646449189</v>
      </c>
      <c r="AZ30">
        <v>1.3760914898093499</v>
      </c>
      <c r="BA30">
        <v>1.36974537610526</v>
      </c>
      <c r="BB30">
        <v>1.3221325883934401</v>
      </c>
      <c r="BC30">
        <v>1.3779510679410301</v>
      </c>
      <c r="BD30">
        <v>1.39237551887192</v>
      </c>
      <c r="BE30">
        <v>1.3790349261903501</v>
      </c>
      <c r="BF30">
        <v>1.3944200391792001</v>
      </c>
      <c r="BG30">
        <v>1.3984020800988299</v>
      </c>
      <c r="BH30">
        <v>1.3487222159921599</v>
      </c>
      <c r="BI30">
        <v>1.4012355009044399</v>
      </c>
      <c r="BJ30">
        <v>1.3748709858528201</v>
      </c>
      <c r="BK30">
        <v>1.4102351499008201</v>
      </c>
      <c r="BL30">
        <v>1.3106290999561201</v>
      </c>
      <c r="BM30">
        <v>1.34289501688532</v>
      </c>
      <c r="BN30">
        <v>1.30232120697513</v>
      </c>
      <c r="BO30">
        <v>1.36664984841703</v>
      </c>
      <c r="BP30">
        <v>1.34061796345799</v>
      </c>
      <c r="BQ30">
        <v>1.40927706308419</v>
      </c>
      <c r="BR30">
        <v>1.3165914077029299</v>
      </c>
      <c r="BS30">
        <v>1.37849417288019</v>
      </c>
      <c r="BT30">
        <v>1.3254109666580001</v>
      </c>
      <c r="BU30">
        <v>1.37617172661995</v>
      </c>
      <c r="BV30">
        <v>1.29755034911638</v>
      </c>
      <c r="BW30">
        <v>1.3822672072131501</v>
      </c>
      <c r="BX30">
        <v>1.32803793811534</v>
      </c>
      <c r="BY30">
        <v>1.3484638789871799</v>
      </c>
      <c r="BZ30">
        <v>1.36411451076679</v>
      </c>
      <c r="CA30">
        <v>1.4086302953402201</v>
      </c>
      <c r="CB30">
        <v>1.3957191877478801</v>
      </c>
      <c r="CC30">
        <v>1.40022950430042</v>
      </c>
      <c r="CD30">
        <v>1.3413335021807999</v>
      </c>
      <c r="CE30">
        <v>1.4275731470264601</v>
      </c>
      <c r="CF30">
        <v>1.2795050401873</v>
      </c>
      <c r="CG30">
        <v>1.3649552139876899</v>
      </c>
      <c r="CH30">
        <v>1.33347120483242</v>
      </c>
      <c r="CI30">
        <v>1.3881255284095799</v>
      </c>
      <c r="CJ30">
        <v>1.3633496569316099</v>
      </c>
      <c r="CK30">
        <v>1.36507860112416</v>
      </c>
      <c r="CL30">
        <v>1.3347308867988199</v>
      </c>
      <c r="CM30">
        <v>1.38532093954933</v>
      </c>
      <c r="CN30">
        <v>1.3726184094156699</v>
      </c>
      <c r="CO30">
        <v>1.42892712269307</v>
      </c>
      <c r="CP30">
        <v>1.3399852993507899</v>
      </c>
      <c r="CQ30">
        <v>1.39944033851835</v>
      </c>
      <c r="CR30">
        <v>1.3123933412376401</v>
      </c>
      <c r="CS30">
        <v>1.3499396850093599</v>
      </c>
      <c r="CT30">
        <v>1.2897207774771</v>
      </c>
      <c r="CU30">
        <v>1.3695484105045299</v>
      </c>
      <c r="CV30">
        <v>1.4219126920848599</v>
      </c>
      <c r="CW30">
        <v>1.3737378065511701</v>
      </c>
    </row>
    <row r="31" spans="1:101" x14ac:dyDescent="0.45">
      <c r="A31" t="s">
        <v>150</v>
      </c>
      <c r="B31" t="s">
        <v>151</v>
      </c>
      <c r="C31" t="s">
        <v>152</v>
      </c>
      <c r="D31">
        <v>30</v>
      </c>
      <c r="E31">
        <f t="shared" si="0"/>
        <v>80</v>
      </c>
      <c r="F31" s="1" cm="1">
        <f t="array" ref="F31">SUMPRODUCT($H31:$CW31,$H$2:$CW$2)/SUMPRODUCT(--($H31:$CW31&lt;&gt;""),$H$2:$CW$2)</f>
        <v>1.919259827542116</v>
      </c>
      <c r="G31" s="1" t="e" cm="1">
        <f t="array" ref="G31">SUMPRODUCT($H31:$CW31,$G$2:$CV$2)/SUMPRODUCT(--($H31:$CW31&lt;&gt;""),$G$2:$CV$2)</f>
        <v>#DIV/0!</v>
      </c>
      <c r="H31">
        <v>1.91307293504889</v>
      </c>
      <c r="J31">
        <v>2.12665565935013</v>
      </c>
      <c r="L31">
        <v>1.91583106247821</v>
      </c>
      <c r="N31">
        <v>1.7950068557952701</v>
      </c>
      <c r="P31">
        <v>1.77851836930834</v>
      </c>
      <c r="R31">
        <v>2.0565777375594498</v>
      </c>
      <c r="T31">
        <v>1.93890308897643</v>
      </c>
      <c r="V31">
        <v>1.78646566879922</v>
      </c>
      <c r="X31">
        <v>1.8693423640143201</v>
      </c>
      <c r="Z31">
        <v>1.98125183285628</v>
      </c>
      <c r="AB31">
        <v>2.10213107144904</v>
      </c>
      <c r="AD31">
        <v>2.0869137830373301</v>
      </c>
      <c r="AF31">
        <v>1.9094849038951101</v>
      </c>
      <c r="AH31">
        <v>1.74592382815585</v>
      </c>
    </row>
    <row r="32" spans="1:101" x14ac:dyDescent="0.45">
      <c r="A32" t="s">
        <v>112</v>
      </c>
      <c r="B32" t="s">
        <v>66</v>
      </c>
      <c r="C32" t="s">
        <v>67</v>
      </c>
      <c r="D32">
        <v>30</v>
      </c>
      <c r="E32">
        <f t="shared" si="0"/>
        <v>0</v>
      </c>
      <c r="F32" s="1" cm="1">
        <f t="array" ref="F32">SUMPRODUCT($H32:$CW32,$H$2:$CW$2)/SUMPRODUCT(--($H32:$CW32&lt;&gt;""),$H$2:$CW$2)</f>
        <v>1.3945330132096787</v>
      </c>
      <c r="G32" s="1" cm="1">
        <f t="array" ref="G32">SUMPRODUCT($H32:$CW32,$G$2:$CV$2)/SUMPRODUCT(--($H32:$CW32&lt;&gt;""),$G$2:$CV$2)</f>
        <v>1.3914558411091875</v>
      </c>
      <c r="H32">
        <v>1.4231060552235899</v>
      </c>
      <c r="I32">
        <v>1.44097895770533</v>
      </c>
      <c r="J32">
        <v>1.4234699365644501</v>
      </c>
      <c r="K32">
        <v>1.4367064353093599</v>
      </c>
      <c r="L32">
        <v>1.42598911380277</v>
      </c>
      <c r="M32">
        <v>1.4392425824767201</v>
      </c>
      <c r="N32">
        <v>1.3477742279186</v>
      </c>
      <c r="O32">
        <v>1.39563381593772</v>
      </c>
      <c r="P32">
        <v>1.3369812587633501</v>
      </c>
      <c r="Q32">
        <v>1.3605347868159601</v>
      </c>
      <c r="R32">
        <v>1.4713151185056901</v>
      </c>
      <c r="S32">
        <v>1.3254517835205599</v>
      </c>
      <c r="T32">
        <v>1.34479730238858</v>
      </c>
      <c r="U32">
        <v>1.3648426548038299</v>
      </c>
      <c r="V32">
        <v>1.39811782186288</v>
      </c>
      <c r="W32">
        <v>1.4151788643674199</v>
      </c>
      <c r="X32">
        <v>1.35564687045188</v>
      </c>
      <c r="Y32">
        <v>1.37730555054426</v>
      </c>
      <c r="Z32">
        <v>1.3957025162279499</v>
      </c>
      <c r="AA32">
        <v>1.36451638571356</v>
      </c>
      <c r="AB32">
        <v>1.48343953934576</v>
      </c>
      <c r="AC32">
        <v>1.40106418499204</v>
      </c>
      <c r="AD32">
        <v>1.42992032017133</v>
      </c>
      <c r="AE32">
        <v>1.35889546333185</v>
      </c>
      <c r="AF32">
        <v>1.4310242535375099</v>
      </c>
      <c r="AG32">
        <v>1.43756099064112</v>
      </c>
      <c r="AH32">
        <v>1.33621483324103</v>
      </c>
      <c r="AI32">
        <v>1.38495219072502</v>
      </c>
      <c r="AJ32">
        <v>1.39494454642351</v>
      </c>
      <c r="AK32">
        <v>1.4213204490654401</v>
      </c>
      <c r="AL32">
        <v>1.3970070296865</v>
      </c>
      <c r="AM32">
        <v>1.4151522490528099</v>
      </c>
      <c r="AN32">
        <v>1.38398386454384</v>
      </c>
      <c r="AO32">
        <v>1.38478983542907</v>
      </c>
      <c r="AP32">
        <v>1.38462659553096</v>
      </c>
      <c r="AQ32">
        <v>1.4110495348621499</v>
      </c>
      <c r="AR32">
        <v>1.4594145922086701</v>
      </c>
      <c r="AS32">
        <v>1.4309653496341601</v>
      </c>
      <c r="AT32">
        <v>1.406226957953</v>
      </c>
      <c r="AU32">
        <v>1.4597774988767001</v>
      </c>
      <c r="AV32">
        <v>1.35586343573683</v>
      </c>
      <c r="AW32">
        <v>1.4364482163957799</v>
      </c>
      <c r="AX32">
        <v>1.4103746004536599</v>
      </c>
      <c r="AY32">
        <v>1.4372015398985001</v>
      </c>
      <c r="AZ32">
        <v>1.4435349301223199</v>
      </c>
      <c r="BA32">
        <v>1.43783507648842</v>
      </c>
      <c r="BB32">
        <v>1.38510886249733</v>
      </c>
      <c r="BC32">
        <v>1.41959861883512</v>
      </c>
      <c r="BD32">
        <v>1.42822806440288</v>
      </c>
      <c r="BE32">
        <v>1.41862791160502</v>
      </c>
      <c r="BF32">
        <v>1.4421779809828501</v>
      </c>
      <c r="BG32">
        <v>1.4452802777248701</v>
      </c>
      <c r="BH32">
        <v>1.37261506773693</v>
      </c>
      <c r="BI32">
        <v>1.40306478009806</v>
      </c>
      <c r="BJ32">
        <v>1.4106489151177</v>
      </c>
      <c r="BK32">
        <v>1.43930168288472</v>
      </c>
      <c r="BL32">
        <v>1.3597822030750399</v>
      </c>
      <c r="BM32">
        <v>1.40779123692095</v>
      </c>
      <c r="BN32">
        <v>1.35887352536665</v>
      </c>
      <c r="BO32">
        <v>1.4223578571707101</v>
      </c>
      <c r="BP32">
        <v>1.3703024286414001</v>
      </c>
      <c r="BQ32">
        <v>1.45935728367659</v>
      </c>
      <c r="BR32">
        <v>1.3713780522941399</v>
      </c>
      <c r="BS32">
        <v>1.4373639323346299</v>
      </c>
      <c r="BT32">
        <v>1.36698705479644</v>
      </c>
      <c r="BU32">
        <v>1.42911608203469</v>
      </c>
      <c r="BV32">
        <v>1.3221259048663401</v>
      </c>
      <c r="BW32">
        <v>1.4085984128836799</v>
      </c>
      <c r="BX32">
        <v>1.3926646435464001</v>
      </c>
      <c r="BY32">
        <v>1.39472766253059</v>
      </c>
      <c r="BZ32">
        <v>1.4305987138343099</v>
      </c>
      <c r="CA32">
        <v>1.4848215640796401</v>
      </c>
      <c r="CB32">
        <v>1.3922432002852001</v>
      </c>
      <c r="CC32">
        <v>1.4149537277737301</v>
      </c>
      <c r="CD32">
        <v>1.38336907374967</v>
      </c>
      <c r="CE32">
        <v>1.48563038392536</v>
      </c>
      <c r="CF32">
        <v>1.2977343153448999</v>
      </c>
      <c r="CG32">
        <v>1.3935803643528399</v>
      </c>
      <c r="CH32">
        <v>1.3419748065569399</v>
      </c>
      <c r="CI32">
        <v>1.4078813985443599</v>
      </c>
      <c r="CJ32">
        <v>1.4208017137075699</v>
      </c>
      <c r="CK32">
        <v>1.41492730306479</v>
      </c>
      <c r="CL32">
        <v>1.34417397342005</v>
      </c>
      <c r="CM32">
        <v>1.4023045560883001</v>
      </c>
      <c r="CN32">
        <v>1.3496869040264501</v>
      </c>
      <c r="CO32">
        <v>1.4253459894378899</v>
      </c>
      <c r="CP32">
        <v>1.3268449597286001</v>
      </c>
      <c r="CQ32">
        <v>1.38611380972705</v>
      </c>
      <c r="CR32">
        <v>1.3993579959358</v>
      </c>
      <c r="CS32">
        <v>1.4350925488067401</v>
      </c>
      <c r="CT32">
        <v>1.34020367084609</v>
      </c>
      <c r="CU32">
        <v>1.4370072619182199</v>
      </c>
      <c r="CV32">
        <v>1.4826037246560799</v>
      </c>
      <c r="CW32">
        <v>1.4476125506522599</v>
      </c>
    </row>
    <row r="33" spans="1:101" x14ac:dyDescent="0.45">
      <c r="A33" t="s">
        <v>119</v>
      </c>
      <c r="B33" t="s">
        <v>120</v>
      </c>
      <c r="C33" t="s">
        <v>121</v>
      </c>
      <c r="D33">
        <v>30</v>
      </c>
      <c r="E33">
        <f t="shared" si="0"/>
        <v>0</v>
      </c>
      <c r="F33" s="1" cm="1">
        <f t="array" ref="F33">SUMPRODUCT($H33:$CW33,$H$2:$CW$2)/SUMPRODUCT(--($H33:$CW33&lt;&gt;""),$H$2:$CW$2)</f>
        <v>2.5200549092265292</v>
      </c>
      <c r="G33" s="1" cm="1">
        <f t="array" ref="G33">SUMPRODUCT($H33:$CW33,$G$2:$CV$2)/SUMPRODUCT(--($H33:$CW33&lt;&gt;""),$G$2:$CV$2)</f>
        <v>2.2170722578809055</v>
      </c>
      <c r="H33">
        <v>2.58193153141251</v>
      </c>
      <c r="I33">
        <v>2.5105977646186299</v>
      </c>
      <c r="J33">
        <v>1.79130087576888</v>
      </c>
      <c r="K33">
        <v>1.7391520152486599</v>
      </c>
      <c r="L33">
        <v>2.1196471733039002</v>
      </c>
      <c r="M33">
        <v>2.0683963674566499</v>
      </c>
      <c r="N33">
        <v>2.92001606778362</v>
      </c>
      <c r="O33">
        <v>2.4462425337483098</v>
      </c>
      <c r="P33">
        <v>2.8686501964966298</v>
      </c>
      <c r="Q33">
        <v>2.3942395218252699</v>
      </c>
      <c r="R33">
        <v>1.8277140186501299</v>
      </c>
      <c r="S33">
        <v>1.56507346912955</v>
      </c>
      <c r="T33">
        <v>2.3559976767612398</v>
      </c>
      <c r="U33">
        <v>2.0617410126698599</v>
      </c>
      <c r="V33">
        <v>2.7464824389301299</v>
      </c>
      <c r="W33">
        <v>2.3388012035622698</v>
      </c>
      <c r="X33">
        <v>3.0537195764077301</v>
      </c>
      <c r="Y33">
        <v>2.44981200549263</v>
      </c>
      <c r="Z33">
        <v>1.9527518778200501</v>
      </c>
      <c r="AA33">
        <v>1.81932451468036</v>
      </c>
      <c r="AB33">
        <v>3.11736348979727</v>
      </c>
      <c r="AC33">
        <v>2.7205841699065498</v>
      </c>
      <c r="AD33">
        <v>3.2161658695658701</v>
      </c>
      <c r="AE33">
        <v>2.4480881681201998</v>
      </c>
      <c r="AF33">
        <v>2.79756940876868</v>
      </c>
      <c r="AG33">
        <v>2.5748108139358101</v>
      </c>
      <c r="AH33">
        <v>2.1558987641519902</v>
      </c>
      <c r="AI33">
        <v>2.0608244149944501</v>
      </c>
      <c r="AJ33">
        <v>1.69452596606003</v>
      </c>
      <c r="AK33">
        <v>1.65473078680764</v>
      </c>
      <c r="AL33">
        <v>2.5195507427433101</v>
      </c>
      <c r="AM33">
        <v>2.3759414539980299</v>
      </c>
      <c r="AN33">
        <v>2.4763049668143702</v>
      </c>
      <c r="AO33">
        <v>2.3897520599534299</v>
      </c>
      <c r="AP33">
        <v>2.1127847230807202</v>
      </c>
      <c r="AQ33">
        <v>2.08294964612436</v>
      </c>
      <c r="AR33">
        <v>2.4686157833449598</v>
      </c>
      <c r="AS33">
        <v>2.2397336741035101</v>
      </c>
      <c r="AT33">
        <v>1.71112754490562</v>
      </c>
      <c r="AU33">
        <v>1.69045858283921</v>
      </c>
      <c r="AV33">
        <v>2.3495792796243502</v>
      </c>
      <c r="AW33">
        <v>2.34273707835625</v>
      </c>
      <c r="AX33">
        <v>1.7124125907548799</v>
      </c>
      <c r="AY33">
        <v>1.6400047534906701</v>
      </c>
      <c r="AZ33">
        <v>2.1043284858640701</v>
      </c>
      <c r="BA33">
        <v>2.0879640753600701</v>
      </c>
      <c r="BB33">
        <v>2.5876794419695601</v>
      </c>
      <c r="BC33">
        <v>2.3527769864210399</v>
      </c>
      <c r="BD33">
        <v>2.1552299993381201</v>
      </c>
      <c r="BE33">
        <v>2.0807143118929301</v>
      </c>
      <c r="BF33">
        <v>1.7364059065181801</v>
      </c>
      <c r="BG33">
        <v>1.7033109407665099</v>
      </c>
      <c r="BH33">
        <v>2.12003184370041</v>
      </c>
      <c r="BI33">
        <v>2.0571872878734401</v>
      </c>
      <c r="BJ33">
        <v>1.7219825736388801</v>
      </c>
      <c r="BK33">
        <v>1.70814941304594</v>
      </c>
      <c r="BL33">
        <v>2.2925445896276702</v>
      </c>
      <c r="BM33">
        <v>2.26999764017221</v>
      </c>
      <c r="BN33">
        <v>2.6354050587470601</v>
      </c>
      <c r="BO33">
        <v>2.4998201368709498</v>
      </c>
      <c r="BP33">
        <v>2.5571636485489999</v>
      </c>
      <c r="BQ33">
        <v>2.4118301401747702</v>
      </c>
      <c r="BR33">
        <v>1.5980212663964399</v>
      </c>
      <c r="BS33">
        <v>1.6006136115157401</v>
      </c>
      <c r="BT33">
        <v>2.28836354315776</v>
      </c>
      <c r="BU33">
        <v>2.31755839271958</v>
      </c>
      <c r="BV33">
        <v>2.2811255082843802</v>
      </c>
      <c r="BW33">
        <v>2.31328904377337</v>
      </c>
      <c r="BX33">
        <v>1.62519235329434</v>
      </c>
      <c r="BY33">
        <v>1.5675972057209799</v>
      </c>
      <c r="BZ33">
        <v>1.6681358012993399</v>
      </c>
      <c r="CA33">
        <v>1.66113662111668</v>
      </c>
      <c r="CB33">
        <v>2.3437687725604901</v>
      </c>
      <c r="CC33">
        <v>2.2929110652267499</v>
      </c>
      <c r="CD33">
        <v>1.9179555586179799</v>
      </c>
      <c r="CE33">
        <v>2.0067115540223899</v>
      </c>
      <c r="CF33">
        <v>1.82710369142564</v>
      </c>
      <c r="CG33">
        <v>1.9266893306763</v>
      </c>
      <c r="CH33">
        <v>1.9124483151095</v>
      </c>
      <c r="CI33">
        <v>1.9755658246126599</v>
      </c>
      <c r="CJ33">
        <v>2.0726243553714299</v>
      </c>
      <c r="CK33">
        <v>2.01834339370413</v>
      </c>
      <c r="CL33">
        <v>1.7340239653253899</v>
      </c>
      <c r="CM33">
        <v>1.83963469738685</v>
      </c>
      <c r="CN33">
        <v>1.57572097908216</v>
      </c>
      <c r="CO33">
        <v>1.63863377026922</v>
      </c>
      <c r="CP33">
        <v>1.93513786967132</v>
      </c>
      <c r="CQ33">
        <v>1.9434182366895101</v>
      </c>
      <c r="CR33">
        <v>2.1304358279321201</v>
      </c>
      <c r="CS33">
        <v>2.0870006789427</v>
      </c>
      <c r="CT33">
        <v>2.2513554318368598</v>
      </c>
      <c r="CU33">
        <v>2.2792110962761698</v>
      </c>
      <c r="CV33">
        <v>2.5377029384899901</v>
      </c>
      <c r="CW33">
        <v>2.2933847796395201</v>
      </c>
    </row>
    <row r="34" spans="1:101" x14ac:dyDescent="0.45">
      <c r="A34" t="s">
        <v>96</v>
      </c>
      <c r="B34" t="s">
        <v>97</v>
      </c>
      <c r="C34" t="s">
        <v>67</v>
      </c>
      <c r="D34">
        <v>30</v>
      </c>
      <c r="E34">
        <f t="shared" si="0"/>
        <v>0</v>
      </c>
      <c r="F34" s="1" cm="1">
        <f t="array" ref="F34">SUMPRODUCT($H34:$CW34,$H$2:$CW$2)/SUMPRODUCT(--($H34:$CW34&lt;&gt;""),$H$2:$CW$2)</f>
        <v>1.2071578779510737</v>
      </c>
      <c r="G34" s="1" cm="1">
        <f t="array" ref="G34">SUMPRODUCT($H34:$CW34,$G$2:$CV$2)/SUMPRODUCT(--($H34:$CW34&lt;&gt;""),$G$2:$CV$2)</f>
        <v>1.1903042973328712</v>
      </c>
      <c r="H34">
        <v>1.2032407960363301</v>
      </c>
      <c r="I34">
        <v>1.21591462030661</v>
      </c>
      <c r="J34">
        <v>1.20068130970026</v>
      </c>
      <c r="K34">
        <v>1.21355669531321</v>
      </c>
      <c r="L34">
        <v>1.20296124015617</v>
      </c>
      <c r="M34">
        <v>1.21510979352518</v>
      </c>
      <c r="N34">
        <v>1.1552378327798301</v>
      </c>
      <c r="O34">
        <v>1.1949130881335499</v>
      </c>
      <c r="P34">
        <v>1.2057123973905699</v>
      </c>
      <c r="Q34">
        <v>1.19770260218154</v>
      </c>
      <c r="R34">
        <v>1.2458566363078101</v>
      </c>
      <c r="S34">
        <v>1.1240368719921801</v>
      </c>
      <c r="T34">
        <v>1.16034209961057</v>
      </c>
      <c r="U34">
        <v>1.14198067139612</v>
      </c>
      <c r="V34">
        <v>1.20506627789146</v>
      </c>
      <c r="W34">
        <v>1.1973033942826701</v>
      </c>
      <c r="X34">
        <v>1.15771191511933</v>
      </c>
      <c r="Y34">
        <v>1.1803009377298599</v>
      </c>
      <c r="Z34">
        <v>1.23550013264744</v>
      </c>
      <c r="AA34">
        <v>1.2025756042967</v>
      </c>
      <c r="AB34">
        <v>1.34066017610348</v>
      </c>
      <c r="AC34">
        <v>1.2154745037766499</v>
      </c>
      <c r="AD34">
        <v>1.2663209034010601</v>
      </c>
      <c r="AE34">
        <v>1.16507388685706</v>
      </c>
      <c r="AF34">
        <v>1.2092869195329401</v>
      </c>
      <c r="AG34">
        <v>1.2208193917635699</v>
      </c>
      <c r="AH34">
        <v>1.1935335530176401</v>
      </c>
      <c r="AI34">
        <v>1.2214977999741099</v>
      </c>
      <c r="AJ34">
        <v>1.1778821955635701</v>
      </c>
      <c r="AK34">
        <v>1.20313812181132</v>
      </c>
      <c r="AL34">
        <v>1.1932042393528099</v>
      </c>
      <c r="AM34">
        <v>1.2096252565585901</v>
      </c>
      <c r="AN34">
        <v>1.1994721459372799</v>
      </c>
      <c r="AO34">
        <v>1.19393673943967</v>
      </c>
      <c r="AP34">
        <v>1.1950722045370199</v>
      </c>
      <c r="AQ34">
        <v>1.19554989800964</v>
      </c>
      <c r="AR34">
        <v>1.1999188441806601</v>
      </c>
      <c r="AS34">
        <v>1.19804946858091</v>
      </c>
      <c r="AT34">
        <v>1.1805451084947101</v>
      </c>
      <c r="AU34">
        <v>1.22087960296327</v>
      </c>
      <c r="AV34">
        <v>1.1237628774050701</v>
      </c>
      <c r="AW34">
        <v>1.2059661138266</v>
      </c>
      <c r="AX34">
        <v>1.19495337740253</v>
      </c>
      <c r="AY34">
        <v>1.20533840861758</v>
      </c>
      <c r="AZ34">
        <v>1.1949249515813301</v>
      </c>
      <c r="BA34">
        <v>1.1961309883218301</v>
      </c>
      <c r="BB34">
        <v>1.1772888782577899</v>
      </c>
      <c r="BC34">
        <v>1.1974119943203301</v>
      </c>
      <c r="BD34">
        <v>1.17670233958591</v>
      </c>
      <c r="BE34">
        <v>1.1924843094288999</v>
      </c>
      <c r="BF34">
        <v>1.2197995882281101</v>
      </c>
      <c r="BG34">
        <v>1.21341474229075</v>
      </c>
      <c r="BH34">
        <v>1.19326972719407</v>
      </c>
      <c r="BI34">
        <v>1.1980649453299199</v>
      </c>
      <c r="BJ34">
        <v>1.1990884117629801</v>
      </c>
      <c r="BK34">
        <v>1.22061295154575</v>
      </c>
      <c r="BL34">
        <v>1.13088446067853</v>
      </c>
      <c r="BM34">
        <v>1.17137399852119</v>
      </c>
      <c r="BN34">
        <v>1.1246099901891899</v>
      </c>
      <c r="BO34">
        <v>1.1698279298540299</v>
      </c>
      <c r="BP34">
        <v>1.1599088558921999</v>
      </c>
      <c r="BQ34">
        <v>1.20476089111483</v>
      </c>
      <c r="BR34">
        <v>1.1613908649503699</v>
      </c>
      <c r="BS34">
        <v>1.1941058035549601</v>
      </c>
      <c r="BT34">
        <v>1.14796663311138</v>
      </c>
      <c r="BU34">
        <v>1.1883397479825699</v>
      </c>
      <c r="BV34">
        <v>1.10225726347069</v>
      </c>
      <c r="BW34">
        <v>1.1961270206055401</v>
      </c>
      <c r="BX34">
        <v>1.1769839942921601</v>
      </c>
      <c r="BY34">
        <v>1.17973178665481</v>
      </c>
      <c r="BZ34">
        <v>1.1687954782336401</v>
      </c>
      <c r="CA34">
        <v>1.20180442206997</v>
      </c>
      <c r="CB34">
        <v>1.1964723777833799</v>
      </c>
      <c r="CC34">
        <v>1.2003903801304201</v>
      </c>
      <c r="CD34">
        <v>1.1442001757734099</v>
      </c>
      <c r="CE34">
        <v>1.21371886603136</v>
      </c>
      <c r="CF34">
        <v>1.1080845951112399</v>
      </c>
      <c r="CG34">
        <v>1.1756904858435799</v>
      </c>
      <c r="CH34">
        <v>1.1495496375360099</v>
      </c>
      <c r="CI34">
        <v>1.2038432206823999</v>
      </c>
      <c r="CJ34">
        <v>1.1988642286192499</v>
      </c>
      <c r="CK34">
        <v>1.19686671332022</v>
      </c>
      <c r="CL34">
        <v>1.0878839751152001</v>
      </c>
      <c r="CM34">
        <v>1.13612456088573</v>
      </c>
      <c r="CN34">
        <v>1.14912157640257</v>
      </c>
      <c r="CO34">
        <v>1.21772665942028</v>
      </c>
      <c r="CP34">
        <v>1.1348612748604801</v>
      </c>
      <c r="CQ34">
        <v>1.1812940776370799</v>
      </c>
      <c r="CR34">
        <v>1.17462307170771</v>
      </c>
      <c r="CS34">
        <v>1.18013265277728</v>
      </c>
      <c r="CT34">
        <v>1.1085537174601101</v>
      </c>
      <c r="CU34">
        <v>1.18284525585332</v>
      </c>
      <c r="CV34">
        <v>1.2112791655233599</v>
      </c>
      <c r="CW34">
        <v>1.1697327106439499</v>
      </c>
    </row>
    <row r="35" spans="1:101" x14ac:dyDescent="0.45">
      <c r="A35" t="s">
        <v>87</v>
      </c>
      <c r="B35" t="s">
        <v>88</v>
      </c>
      <c r="C35" t="s">
        <v>89</v>
      </c>
      <c r="D35">
        <v>30</v>
      </c>
      <c r="E35">
        <f t="shared" si="0"/>
        <v>0</v>
      </c>
      <c r="F35" s="1" cm="1">
        <f t="array" ref="F35">SUMPRODUCT($H35:$CW35,$H$2:$CW$2)/SUMPRODUCT(--($H35:$CW35&lt;&gt;""),$H$2:$CW$2)</f>
        <v>1.7242587115783361</v>
      </c>
      <c r="G35" s="1" cm="1">
        <f t="array" ref="G35">SUMPRODUCT($H35:$CW35,$G$2:$CV$2)/SUMPRODUCT(--($H35:$CW35&lt;&gt;""),$G$2:$CV$2)</f>
        <v>1.6165520924881158</v>
      </c>
      <c r="H35">
        <v>1.79434134288021</v>
      </c>
      <c r="I35">
        <v>1.72287027944379</v>
      </c>
      <c r="J35">
        <v>1.80277602483115</v>
      </c>
      <c r="K35">
        <v>1.71803845456815</v>
      </c>
      <c r="L35">
        <v>1.7885415103587901</v>
      </c>
      <c r="M35">
        <v>1.7230501973477499</v>
      </c>
      <c r="N35">
        <v>1.6446340557089101</v>
      </c>
      <c r="O35">
        <v>1.6509812454296799</v>
      </c>
      <c r="P35">
        <v>1.6425041504565101</v>
      </c>
      <c r="Q35">
        <v>1.6124102665376401</v>
      </c>
      <c r="R35">
        <v>1.67951137284528</v>
      </c>
      <c r="S35">
        <v>1.48692476358304</v>
      </c>
      <c r="T35">
        <v>1.77081492342513</v>
      </c>
      <c r="U35">
        <v>1.6078929822154699</v>
      </c>
      <c r="V35">
        <v>1.7399685168379</v>
      </c>
      <c r="W35">
        <v>1.5880668007944101</v>
      </c>
      <c r="X35">
        <v>1.89700781258012</v>
      </c>
      <c r="Y35">
        <v>1.6510925356649799</v>
      </c>
      <c r="Z35">
        <v>1.73785550939121</v>
      </c>
      <c r="AA35">
        <v>1.62324742692437</v>
      </c>
      <c r="AB35">
        <v>1.9142530465423899</v>
      </c>
      <c r="AC35">
        <v>1.74619928973894</v>
      </c>
      <c r="AD35">
        <v>1.80837545716074</v>
      </c>
      <c r="AE35">
        <v>1.5691018322730499</v>
      </c>
      <c r="AF35">
        <v>1.6535598023342699</v>
      </c>
      <c r="AG35">
        <v>1.60361962312851</v>
      </c>
      <c r="AH35">
        <v>1.72707926199463</v>
      </c>
      <c r="AI35">
        <v>1.63154470273893</v>
      </c>
      <c r="AJ35">
        <v>1.6305724897834</v>
      </c>
      <c r="AK35">
        <v>1.56307876398128</v>
      </c>
      <c r="AL35">
        <v>1.71908319514064</v>
      </c>
      <c r="AM35">
        <v>1.67902123840982</v>
      </c>
      <c r="AN35">
        <v>1.62395461132839</v>
      </c>
      <c r="AO35">
        <v>1.5503262890526901</v>
      </c>
      <c r="AP35">
        <v>1.6597824978365601</v>
      </c>
      <c r="AQ35">
        <v>1.62427262331561</v>
      </c>
      <c r="AR35">
        <v>1.6024253310029699</v>
      </c>
      <c r="AS35">
        <v>1.55326560371846</v>
      </c>
      <c r="AT35">
        <v>1.55761125136137</v>
      </c>
      <c r="AU35">
        <v>1.5608107870352299</v>
      </c>
      <c r="AV35">
        <v>1.5351684938577499</v>
      </c>
      <c r="AW35">
        <v>1.58766204319413</v>
      </c>
      <c r="AX35">
        <v>1.6316916507872801</v>
      </c>
      <c r="AY35">
        <v>1.5821923349809901</v>
      </c>
      <c r="AZ35">
        <v>1.6719821796057699</v>
      </c>
      <c r="BA35">
        <v>1.6222742063259801</v>
      </c>
      <c r="BB35">
        <v>1.59618341260005</v>
      </c>
      <c r="BC35">
        <v>1.52975568314592</v>
      </c>
      <c r="BD35">
        <v>1.68694328027132</v>
      </c>
      <c r="BE35">
        <v>1.6134634679325399</v>
      </c>
      <c r="BF35">
        <v>1.6670417763654799</v>
      </c>
      <c r="BG35">
        <v>1.6237685735132099</v>
      </c>
      <c r="BH35">
        <v>1.59366576899719</v>
      </c>
      <c r="BI35">
        <v>1.5888882387963299</v>
      </c>
      <c r="BJ35">
        <v>1.5990436771380601</v>
      </c>
      <c r="BK35">
        <v>1.57819713148236</v>
      </c>
      <c r="BL35">
        <v>1.5259691549183301</v>
      </c>
      <c r="BM35">
        <v>1.5446598831347</v>
      </c>
      <c r="BN35">
        <v>1.5196221599193001</v>
      </c>
      <c r="BO35">
        <v>1.5552169800845601</v>
      </c>
      <c r="BP35">
        <v>1.54644438807589</v>
      </c>
      <c r="BQ35">
        <v>1.6005619090180401</v>
      </c>
      <c r="BR35">
        <v>1.5509282909984901</v>
      </c>
      <c r="BS35">
        <v>1.54487095876997</v>
      </c>
      <c r="BT35">
        <v>1.5064547810722999</v>
      </c>
      <c r="BU35">
        <v>1.53648206910616</v>
      </c>
      <c r="BV35">
        <v>1.4971949573857699</v>
      </c>
      <c r="BW35">
        <v>1.5800606505411201</v>
      </c>
      <c r="BX35">
        <v>1.5877027505933901</v>
      </c>
      <c r="BY35">
        <v>1.5119396919250401</v>
      </c>
      <c r="BZ35">
        <v>1.63029524135175</v>
      </c>
      <c r="CA35">
        <v>1.6106866279141601</v>
      </c>
      <c r="CB35">
        <v>1.5058974435151999</v>
      </c>
      <c r="CC35">
        <v>1.5284118896596799</v>
      </c>
      <c r="CD35">
        <v>1.4872995263269699</v>
      </c>
      <c r="CE35">
        <v>1.57347172973195</v>
      </c>
      <c r="CF35">
        <v>1.4175611214339101</v>
      </c>
      <c r="CG35">
        <v>1.4880008251876999</v>
      </c>
      <c r="CH35">
        <v>1.51323078851203</v>
      </c>
      <c r="CI35">
        <v>1.5443347478143401</v>
      </c>
      <c r="CJ35">
        <v>1.6624582376433401</v>
      </c>
      <c r="CK35">
        <v>1.64097666712908</v>
      </c>
      <c r="CL35">
        <v>1.32378928026558</v>
      </c>
      <c r="CM35">
        <v>1.3849273096551</v>
      </c>
      <c r="CN35">
        <v>1.61190858796264</v>
      </c>
      <c r="CO35">
        <v>1.66236155898335</v>
      </c>
      <c r="CP35">
        <v>1.5256761681017299</v>
      </c>
      <c r="CQ35">
        <v>1.59229120334281</v>
      </c>
      <c r="CR35">
        <v>1.58754462926992</v>
      </c>
      <c r="CS35">
        <v>1.5674040811133501</v>
      </c>
      <c r="CT35">
        <v>1.5055952754074899</v>
      </c>
      <c r="CU35">
        <v>1.5947064529997199</v>
      </c>
      <c r="CV35">
        <v>1.6653772751578</v>
      </c>
      <c r="CW35">
        <v>1.5828389713692299</v>
      </c>
    </row>
    <row r="36" spans="1:101" x14ac:dyDescent="0.45">
      <c r="A36" t="s">
        <v>84</v>
      </c>
      <c r="B36" t="s">
        <v>72</v>
      </c>
      <c r="C36" t="s">
        <v>85</v>
      </c>
      <c r="D36">
        <v>30</v>
      </c>
      <c r="E36">
        <f t="shared" si="0"/>
        <v>0</v>
      </c>
      <c r="F36" s="1" cm="1">
        <f t="array" ref="F36">SUMPRODUCT($H36:$CW36,$H$2:$CW$2)/SUMPRODUCT(--($H36:$CW36&lt;&gt;""),$H$2:$CW$2)</f>
        <v>1.252401612046568</v>
      </c>
      <c r="G36" s="1" cm="1">
        <f t="array" ref="G36">SUMPRODUCT($H36:$CW36,$G$2:$CV$2)/SUMPRODUCT(--($H36:$CW36&lt;&gt;""),$G$2:$CV$2)</f>
        <v>1.2430759611999658</v>
      </c>
      <c r="H36">
        <v>1.30817441166948</v>
      </c>
      <c r="I36">
        <v>1.2992171019002201</v>
      </c>
      <c r="J36">
        <v>1.3073399337268601</v>
      </c>
      <c r="K36">
        <v>1.2895616100965099</v>
      </c>
      <c r="L36">
        <v>1.3062659775716501</v>
      </c>
      <c r="M36">
        <v>1.29641573435841</v>
      </c>
      <c r="N36">
        <v>1.2266980159712499</v>
      </c>
      <c r="O36">
        <v>1.2487216095601199</v>
      </c>
      <c r="P36">
        <v>1.2507668832408401</v>
      </c>
      <c r="Q36">
        <v>1.24715950786973</v>
      </c>
      <c r="R36">
        <v>1.2392157657597</v>
      </c>
      <c r="S36">
        <v>1.1394823676634001</v>
      </c>
      <c r="T36">
        <v>1.32165002280629</v>
      </c>
      <c r="U36">
        <v>1.21749031600154</v>
      </c>
      <c r="V36">
        <v>1.26581264862034</v>
      </c>
      <c r="W36">
        <v>1.3071203918752199</v>
      </c>
      <c r="X36">
        <v>1.2491873091336201</v>
      </c>
      <c r="Y36">
        <v>1.2379111362197901</v>
      </c>
      <c r="Z36">
        <v>1.2928731298393199</v>
      </c>
      <c r="AA36">
        <v>1.2988928382980101</v>
      </c>
      <c r="AB36">
        <v>1.2813573612090301</v>
      </c>
      <c r="AC36">
        <v>1.2499754145333899</v>
      </c>
      <c r="AD36">
        <v>1.1894451452477901</v>
      </c>
      <c r="AE36">
        <v>1.1690590278092801</v>
      </c>
      <c r="AF36">
        <v>1.2856447933680699</v>
      </c>
      <c r="AG36">
        <v>1.2878144837013701</v>
      </c>
      <c r="AH36">
        <v>1.2274119830504999</v>
      </c>
      <c r="AI36">
        <v>1.24164625545291</v>
      </c>
      <c r="AJ36">
        <v>1.2144098682609099</v>
      </c>
      <c r="AK36">
        <v>1.23642075648206</v>
      </c>
      <c r="AL36">
        <v>1.30727553166138</v>
      </c>
      <c r="AM36">
        <v>1.29861439563086</v>
      </c>
      <c r="AN36">
        <v>1.20606458681712</v>
      </c>
      <c r="AO36">
        <v>1.2091022546500501</v>
      </c>
      <c r="AP36">
        <v>1.25581016658425</v>
      </c>
      <c r="AQ36">
        <v>1.2839963221659001</v>
      </c>
      <c r="AR36">
        <v>1.1994670388503801</v>
      </c>
      <c r="AS36">
        <v>1.22182774009275</v>
      </c>
      <c r="AT36">
        <v>1.20393283777317</v>
      </c>
      <c r="AU36">
        <v>1.2347031837267299</v>
      </c>
      <c r="AV36">
        <v>1.18868689182808</v>
      </c>
      <c r="AW36">
        <v>1.22558101736735</v>
      </c>
      <c r="AX36">
        <v>1.1998556823102</v>
      </c>
      <c r="AY36">
        <v>1.2418185435995801</v>
      </c>
      <c r="AZ36">
        <v>1.2163143215099199</v>
      </c>
      <c r="BA36">
        <v>1.24409366932383</v>
      </c>
      <c r="BB36">
        <v>1.18679239159756</v>
      </c>
      <c r="BC36">
        <v>1.19845541251276</v>
      </c>
      <c r="BD36">
        <v>1.2904519863926101</v>
      </c>
      <c r="BE36">
        <v>1.2636924268879099</v>
      </c>
      <c r="BF36">
        <v>1.1932427734873099</v>
      </c>
      <c r="BG36">
        <v>1.2514316134860299</v>
      </c>
      <c r="BH36">
        <v>1.23484658628272</v>
      </c>
      <c r="BI36">
        <v>1.2590476902482299</v>
      </c>
      <c r="BJ36">
        <v>1.24534792219241</v>
      </c>
      <c r="BK36">
        <v>1.27725771939094</v>
      </c>
      <c r="BL36">
        <v>1.1470875721873599</v>
      </c>
      <c r="BM36">
        <v>1.1971470776722399</v>
      </c>
      <c r="BN36">
        <v>1.20579031765829</v>
      </c>
      <c r="BO36">
        <v>1.2149849766587399</v>
      </c>
      <c r="BP36">
        <v>1.19779057324483</v>
      </c>
      <c r="BQ36">
        <v>1.25237476451209</v>
      </c>
      <c r="BR36">
        <v>1.1604116360832799</v>
      </c>
      <c r="BS36">
        <v>1.2118994929601301</v>
      </c>
      <c r="BT36">
        <v>1.17825951009606</v>
      </c>
      <c r="BU36">
        <v>1.2086203172013401</v>
      </c>
      <c r="BV36">
        <v>1.1665475556762901</v>
      </c>
      <c r="BW36">
        <v>1.23507409375632</v>
      </c>
      <c r="BX36">
        <v>1.15210928816102</v>
      </c>
      <c r="BY36">
        <v>1.1886543698580001</v>
      </c>
      <c r="BZ36">
        <v>1.20257612148127</v>
      </c>
      <c r="CA36">
        <v>1.2278965959042001</v>
      </c>
      <c r="CB36">
        <v>1.1843910337349</v>
      </c>
      <c r="CC36">
        <v>1.22673064068093</v>
      </c>
      <c r="CD36">
        <v>1.1911163261095601</v>
      </c>
      <c r="CE36">
        <v>1.2348505174434501</v>
      </c>
      <c r="CF36">
        <v>1.1256950940967001</v>
      </c>
      <c r="CG36">
        <v>1.1932867541613901</v>
      </c>
      <c r="CH36">
        <v>1.2115330130270101</v>
      </c>
      <c r="CI36">
        <v>1.23833031584926</v>
      </c>
      <c r="CJ36">
        <v>1.18778774878216</v>
      </c>
      <c r="CK36">
        <v>1.2236237564591499</v>
      </c>
      <c r="CL36">
        <v>1.14081924414119</v>
      </c>
      <c r="CM36">
        <v>1.19635176690426</v>
      </c>
      <c r="CN36">
        <v>1.2250958911933101</v>
      </c>
      <c r="CO36">
        <v>1.2676389905554</v>
      </c>
      <c r="CP36">
        <v>1.1888699153520099</v>
      </c>
      <c r="CQ36">
        <v>1.2207049123585301</v>
      </c>
      <c r="CR36">
        <v>1.23627655615474</v>
      </c>
      <c r="CS36">
        <v>1.2491459613314</v>
      </c>
      <c r="CT36">
        <v>1.15429438796892</v>
      </c>
      <c r="CU36">
        <v>1.21813653825997</v>
      </c>
      <c r="CV36">
        <v>1.22987043078654</v>
      </c>
      <c r="CW36">
        <v>1.2119390981201399</v>
      </c>
    </row>
    <row r="37" spans="1:101" x14ac:dyDescent="0.45">
      <c r="A37" t="s">
        <v>125</v>
      </c>
      <c r="B37" t="s">
        <v>147</v>
      </c>
      <c r="C37" t="s">
        <v>83</v>
      </c>
      <c r="D37">
        <v>30</v>
      </c>
      <c r="E37">
        <f t="shared" si="0"/>
        <v>0</v>
      </c>
      <c r="F37" s="1" cm="1">
        <f t="array" ref="F37">SUMPRODUCT($H37:$CW37,$H$2:$CW$2)/SUMPRODUCT(--($H37:$CW37&lt;&gt;""),$H$2:$CW$2)</f>
        <v>1.7011178972894112</v>
      </c>
      <c r="G37" s="1" cm="1">
        <f t="array" ref="G37">SUMPRODUCT($H37:$CW37,$G$2:$CV$2)/SUMPRODUCT(--($H37:$CW37&lt;&gt;""),$G$2:$CV$2)</f>
        <v>1.6762417806755079</v>
      </c>
      <c r="H37">
        <v>1.69870861466343</v>
      </c>
      <c r="I37">
        <v>1.6798699311135701</v>
      </c>
      <c r="J37">
        <v>1.69492903647391</v>
      </c>
      <c r="K37">
        <v>1.67960623418421</v>
      </c>
      <c r="L37">
        <v>1.6980093828602001</v>
      </c>
      <c r="M37">
        <v>1.68053733412423</v>
      </c>
      <c r="N37">
        <v>1.7316963630032001</v>
      </c>
      <c r="O37">
        <v>1.7784154160419301</v>
      </c>
      <c r="P37">
        <v>1.7154479662433899</v>
      </c>
      <c r="Q37">
        <v>1.73164444971068</v>
      </c>
      <c r="R37">
        <v>1.6169064617422799</v>
      </c>
      <c r="S37">
        <v>1.51389625612106</v>
      </c>
      <c r="T37">
        <v>1.64212629405926</v>
      </c>
      <c r="U37">
        <v>1.61240414210053</v>
      </c>
      <c r="V37">
        <v>1.6979310254006399</v>
      </c>
      <c r="W37">
        <v>1.6762900410716</v>
      </c>
      <c r="X37">
        <v>1.8250022131318999</v>
      </c>
      <c r="Y37">
        <v>1.6936268276298401</v>
      </c>
      <c r="Z37">
        <v>1.69378453946999</v>
      </c>
      <c r="AA37">
        <v>1.6996860993590599</v>
      </c>
      <c r="AB37">
        <v>1.8106868885733201</v>
      </c>
      <c r="AC37">
        <v>1.6695350244931</v>
      </c>
      <c r="AD37">
        <v>1.7875387584587901</v>
      </c>
      <c r="AE37">
        <v>1.6565735858645401</v>
      </c>
      <c r="AF37">
        <v>1.68987070484932</v>
      </c>
      <c r="AG37">
        <v>1.7033411399445899</v>
      </c>
      <c r="AH37">
        <v>1.5870209082029301</v>
      </c>
      <c r="AI37">
        <v>1.63581997674901</v>
      </c>
      <c r="AJ37">
        <v>1.6631939845369299</v>
      </c>
      <c r="AK37">
        <v>1.6737562039837199</v>
      </c>
      <c r="AL37">
        <v>1.6579687900064299</v>
      </c>
      <c r="AM37">
        <v>1.6736069513451599</v>
      </c>
      <c r="AN37">
        <v>1.8170025273866699</v>
      </c>
      <c r="AO37">
        <v>1.72561624339187</v>
      </c>
      <c r="AP37">
        <v>1.7241336614538201</v>
      </c>
      <c r="AQ37">
        <v>1.7585078887996</v>
      </c>
      <c r="AR37">
        <v>1.7300924828628499</v>
      </c>
      <c r="AS37">
        <v>1.7009754511977699</v>
      </c>
      <c r="AT37">
        <v>1.64419461494026</v>
      </c>
      <c r="AU37">
        <v>1.7376947591784799</v>
      </c>
      <c r="AV37">
        <v>1.6324826334332101</v>
      </c>
      <c r="AW37">
        <v>1.7139004832415801</v>
      </c>
      <c r="AX37">
        <v>1.6740634835714701</v>
      </c>
      <c r="AY37">
        <v>1.7057306327755599</v>
      </c>
      <c r="AZ37">
        <v>1.7069938469799899</v>
      </c>
      <c r="BA37">
        <v>1.6948498595889701</v>
      </c>
      <c r="BB37">
        <v>1.68630483284649</v>
      </c>
      <c r="BC37">
        <v>1.6889719228834199</v>
      </c>
      <c r="BD37">
        <v>1.684100382869</v>
      </c>
      <c r="BE37">
        <v>1.68574170954479</v>
      </c>
      <c r="BF37">
        <v>1.70212346438844</v>
      </c>
      <c r="BG37">
        <v>1.7281662338798001</v>
      </c>
      <c r="BH37">
        <v>1.71418970567601</v>
      </c>
      <c r="BI37">
        <v>1.7466793813935899</v>
      </c>
      <c r="BJ37">
        <v>1.6788410184642999</v>
      </c>
      <c r="BK37">
        <v>1.7210076113499</v>
      </c>
      <c r="BL37">
        <v>1.59494635903652</v>
      </c>
      <c r="BM37">
        <v>1.6722760653948801</v>
      </c>
      <c r="BN37">
        <v>1.64846814784535</v>
      </c>
      <c r="BO37">
        <v>1.68187824759981</v>
      </c>
      <c r="BP37">
        <v>1.67932301642854</v>
      </c>
      <c r="BQ37">
        <v>1.7384065262622601</v>
      </c>
      <c r="BR37">
        <v>1.62517046667663</v>
      </c>
      <c r="BS37">
        <v>1.6954133504570701</v>
      </c>
      <c r="BT37">
        <v>1.61775748324732</v>
      </c>
      <c r="BU37">
        <v>1.6992703054578</v>
      </c>
      <c r="BV37">
        <v>1.5991549964760701</v>
      </c>
      <c r="BW37">
        <v>1.68782377608404</v>
      </c>
      <c r="BX37">
        <v>1.60686725400134</v>
      </c>
      <c r="BY37">
        <v>1.6484527270630001</v>
      </c>
      <c r="BZ37">
        <v>1.6828643346502501</v>
      </c>
      <c r="CA37">
        <v>1.7274554765033701</v>
      </c>
      <c r="CB37">
        <v>1.6164568695316299</v>
      </c>
      <c r="CC37">
        <v>1.68522720183009</v>
      </c>
      <c r="CD37">
        <v>1.656281039524</v>
      </c>
      <c r="CE37">
        <v>1.7763057866751399</v>
      </c>
      <c r="CF37">
        <v>1.55572436247325</v>
      </c>
      <c r="CG37">
        <v>1.6466271168715001</v>
      </c>
      <c r="CH37">
        <v>1.6006030547241401</v>
      </c>
      <c r="CI37">
        <v>1.6832091211315801</v>
      </c>
      <c r="CJ37">
        <v>1.6696701504126801</v>
      </c>
      <c r="CK37">
        <v>1.68259373543416</v>
      </c>
      <c r="CL37">
        <v>1.60458495644896</v>
      </c>
      <c r="CM37">
        <v>1.68070496028632</v>
      </c>
      <c r="CN37">
        <v>1.6608097345727699</v>
      </c>
      <c r="CO37">
        <v>1.75101710327327</v>
      </c>
      <c r="CP37">
        <v>1.6925921054083899</v>
      </c>
      <c r="CQ37">
        <v>1.76871431935481</v>
      </c>
      <c r="CR37">
        <v>1.6819033981110201</v>
      </c>
      <c r="CS37">
        <v>1.70819305621256</v>
      </c>
      <c r="CT37">
        <v>1.59506406565187</v>
      </c>
      <c r="CU37">
        <v>1.70760986881485</v>
      </c>
      <c r="CV37">
        <v>1.7672281553562801</v>
      </c>
      <c r="CW37">
        <v>1.7149194341854901</v>
      </c>
    </row>
    <row r="38" spans="1:101" x14ac:dyDescent="0.45">
      <c r="A38" t="s">
        <v>101</v>
      </c>
      <c r="B38" t="s">
        <v>93</v>
      </c>
      <c r="C38" t="s">
        <v>70</v>
      </c>
      <c r="D38">
        <v>30</v>
      </c>
      <c r="E38">
        <f t="shared" si="0"/>
        <v>0</v>
      </c>
      <c r="F38" s="1" cm="1">
        <f t="array" ref="F38">SUMPRODUCT($H38:$CW38,$H$2:$CW$2)/SUMPRODUCT(--($H38:$CW38&lt;&gt;""),$H$2:$CW$2)</f>
        <v>1.5462692618809517</v>
      </c>
      <c r="G38" s="1" cm="1">
        <f t="array" ref="G38">SUMPRODUCT($H38:$CW38,$G$2:$CV$2)/SUMPRODUCT(--($H38:$CW38&lt;&gt;""),$G$2:$CV$2)</f>
        <v>1.4516411165260412</v>
      </c>
      <c r="H38">
        <v>1.4558485681400299</v>
      </c>
      <c r="I38">
        <v>1.4492999503427799</v>
      </c>
      <c r="J38">
        <v>1.53081745702406</v>
      </c>
      <c r="K38">
        <v>1.5080111245863801</v>
      </c>
      <c r="L38">
        <v>1.53566998942129</v>
      </c>
      <c r="M38">
        <v>1.5162996348072599</v>
      </c>
      <c r="N38">
        <v>1.33322291921942</v>
      </c>
      <c r="O38">
        <v>1.3489076917248299</v>
      </c>
      <c r="P38">
        <v>1.4727411708171201</v>
      </c>
      <c r="Q38">
        <v>1.36882321885841</v>
      </c>
      <c r="R38">
        <v>1.55499995819007</v>
      </c>
      <c r="S38">
        <v>1.45989364645453</v>
      </c>
      <c r="T38">
        <v>1.5648175426597599</v>
      </c>
      <c r="U38">
        <v>1.3974155394035099</v>
      </c>
      <c r="V38">
        <v>1.84886492824332</v>
      </c>
      <c r="W38">
        <v>1.5701028254696101</v>
      </c>
      <c r="X38">
        <v>1.35809825965356</v>
      </c>
      <c r="Y38">
        <v>1.35539363050003</v>
      </c>
      <c r="Z38">
        <v>1.54235647796783</v>
      </c>
      <c r="AA38">
        <v>1.41151060497763</v>
      </c>
      <c r="AB38">
        <v>1.6241015093074</v>
      </c>
      <c r="AC38">
        <v>1.5268656418397699</v>
      </c>
      <c r="AD38">
        <v>1.8856341867000601</v>
      </c>
      <c r="AE38">
        <v>1.47879734582074</v>
      </c>
      <c r="AF38">
        <v>1.45625936533385</v>
      </c>
      <c r="AG38">
        <v>1.4171376820823101</v>
      </c>
      <c r="AH38">
        <v>1.6414742896508601</v>
      </c>
      <c r="AI38">
        <v>1.5990832105595501</v>
      </c>
      <c r="AJ38">
        <v>1.3892864993963301</v>
      </c>
      <c r="AK38">
        <v>1.37982683283206</v>
      </c>
      <c r="AL38">
        <v>1.37277037835724</v>
      </c>
      <c r="AM38">
        <v>1.4136609421623101</v>
      </c>
      <c r="AN38">
        <v>1.4913315527693101</v>
      </c>
      <c r="AO38">
        <v>1.47633760275574</v>
      </c>
      <c r="AP38">
        <v>1.5280272592409401</v>
      </c>
      <c r="AQ38">
        <v>1.51017276548399</v>
      </c>
      <c r="AR38">
        <v>1.56574286293925</v>
      </c>
      <c r="AS38">
        <v>1.52125574152899</v>
      </c>
      <c r="AT38">
        <v>1.52777131067657</v>
      </c>
      <c r="AU38">
        <v>1.50766791340435</v>
      </c>
      <c r="AV38">
        <v>1.3870291389989999</v>
      </c>
      <c r="AW38">
        <v>1.47289614156522</v>
      </c>
      <c r="AX38">
        <v>1.5601664517042699</v>
      </c>
      <c r="AY38">
        <v>1.5421715529889499</v>
      </c>
      <c r="AZ38">
        <v>1.57834294236943</v>
      </c>
      <c r="BA38">
        <v>1.5524852772801301</v>
      </c>
      <c r="BB38">
        <v>1.28547050744576</v>
      </c>
      <c r="BC38">
        <v>1.32315066698328</v>
      </c>
      <c r="BD38">
        <v>1.5457431809853199</v>
      </c>
      <c r="BE38">
        <v>1.5025605013263099</v>
      </c>
      <c r="BF38">
        <v>1.65398212416874</v>
      </c>
      <c r="BG38">
        <v>1.6287464187493199</v>
      </c>
      <c r="BH38">
        <v>1.4769360704396901</v>
      </c>
      <c r="BI38">
        <v>1.5114580167517999</v>
      </c>
      <c r="BJ38">
        <v>1.5233142404471001</v>
      </c>
      <c r="BK38">
        <v>1.51365796501048</v>
      </c>
      <c r="BL38">
        <v>1.2780496393154901</v>
      </c>
      <c r="BM38">
        <v>1.33257929905536</v>
      </c>
      <c r="BN38">
        <v>1.3826868917519901</v>
      </c>
      <c r="BO38">
        <v>1.4457188898912801</v>
      </c>
      <c r="BP38">
        <v>1.29936507294797</v>
      </c>
      <c r="BQ38">
        <v>1.35347566133643</v>
      </c>
      <c r="BR38">
        <v>1.55026486382171</v>
      </c>
      <c r="BS38">
        <v>1.51220978563155</v>
      </c>
      <c r="BT38">
        <v>1.3138380028822401</v>
      </c>
      <c r="BU38">
        <v>1.3230442105776901</v>
      </c>
      <c r="BV38">
        <v>1.3848697420141201</v>
      </c>
      <c r="BW38">
        <v>1.4450634179316599</v>
      </c>
      <c r="BX38">
        <v>1.54148750662634</v>
      </c>
      <c r="BY38">
        <v>1.4707376815166999</v>
      </c>
      <c r="BZ38">
        <v>1.46519055603389</v>
      </c>
      <c r="CA38">
        <v>1.46377086311522</v>
      </c>
      <c r="CB38">
        <v>1.3380628797219201</v>
      </c>
      <c r="CC38">
        <v>1.3612443738023401</v>
      </c>
      <c r="CD38">
        <v>1.42164175878231</v>
      </c>
      <c r="CE38">
        <v>1.5126978132611599</v>
      </c>
      <c r="CF38">
        <v>1.35068787131656</v>
      </c>
      <c r="CG38">
        <v>1.42206870929276</v>
      </c>
      <c r="CH38">
        <v>1.44048792306291</v>
      </c>
      <c r="CI38">
        <v>1.4763979486274701</v>
      </c>
      <c r="CJ38">
        <v>1.56085496980087</v>
      </c>
      <c r="CK38">
        <v>1.5772779578403799</v>
      </c>
      <c r="CL38">
        <v>1.25947348282279</v>
      </c>
      <c r="CM38">
        <v>1.30350682388312</v>
      </c>
      <c r="CN38">
        <v>1.46699621283121</v>
      </c>
      <c r="CO38">
        <v>1.49500172083663</v>
      </c>
      <c r="CP38">
        <v>1.45870779230336</v>
      </c>
      <c r="CQ38">
        <v>1.4444936002832101</v>
      </c>
      <c r="CR38">
        <v>1.461693213592</v>
      </c>
      <c r="CS38">
        <v>1.4122144891403401</v>
      </c>
      <c r="CT38">
        <v>1.27586881091341</v>
      </c>
      <c r="CU38">
        <v>1.3311840507891799</v>
      </c>
      <c r="CV38">
        <v>1.33279058482795</v>
      </c>
      <c r="CW38">
        <v>1.3349758617048699</v>
      </c>
    </row>
    <row r="39" spans="1:101" x14ac:dyDescent="0.45">
      <c r="A39" t="s">
        <v>62</v>
      </c>
      <c r="B39" t="s">
        <v>63</v>
      </c>
      <c r="C39" t="s">
        <v>64</v>
      </c>
      <c r="D39">
        <v>30</v>
      </c>
      <c r="E39">
        <f t="shared" si="0"/>
        <v>0</v>
      </c>
      <c r="F39" s="1" cm="1">
        <f t="array" ref="F39">SUMPRODUCT($H39:$CW39,$H$2:$CW$2)/SUMPRODUCT(--($H39:$CW39&lt;&gt;""),$H$2:$CW$2)</f>
        <v>1.5802883996485297</v>
      </c>
      <c r="G39" s="1" cm="1">
        <f t="array" ref="G39">SUMPRODUCT($H39:$CW39,$G$2:$CV$2)/SUMPRODUCT(--($H39:$CW39&lt;&gt;""),$G$2:$CV$2)</f>
        <v>1.5238126277858697</v>
      </c>
      <c r="H39">
        <v>1.6229952769954901</v>
      </c>
      <c r="I39">
        <v>1.58437157118437</v>
      </c>
      <c r="J39">
        <v>1.62026877655206</v>
      </c>
      <c r="K39">
        <v>1.58022732479287</v>
      </c>
      <c r="L39">
        <v>1.6204422183725999</v>
      </c>
      <c r="M39">
        <v>1.58244286703078</v>
      </c>
      <c r="N39">
        <v>1.52326169779799</v>
      </c>
      <c r="O39">
        <v>1.5633372205329199</v>
      </c>
      <c r="P39">
        <v>1.5398501491004599</v>
      </c>
      <c r="Q39">
        <v>1.52322678410385</v>
      </c>
      <c r="R39">
        <v>1.6273857107487499</v>
      </c>
      <c r="S39">
        <v>1.42495845365805</v>
      </c>
      <c r="T39">
        <v>1.5386900961898899</v>
      </c>
      <c r="U39">
        <v>1.49245342066356</v>
      </c>
      <c r="V39">
        <v>1.59941632633321</v>
      </c>
      <c r="W39">
        <v>1.5524798836762299</v>
      </c>
      <c r="X39">
        <v>1.54267818689458</v>
      </c>
      <c r="Y39">
        <v>1.51305001054221</v>
      </c>
      <c r="Z39">
        <v>1.61272624933266</v>
      </c>
      <c r="AA39">
        <v>1.5325636099298601</v>
      </c>
      <c r="AB39">
        <v>1.7388587794781301</v>
      </c>
      <c r="AC39">
        <v>1.5669261247570601</v>
      </c>
      <c r="AD39">
        <v>1.6672166208371499</v>
      </c>
      <c r="AE39">
        <v>1.47317283928209</v>
      </c>
      <c r="AF39">
        <v>1.5937290864528499</v>
      </c>
      <c r="AG39">
        <v>1.55140042477963</v>
      </c>
      <c r="AH39">
        <v>1.5095083367106401</v>
      </c>
      <c r="AI39">
        <v>1.5152419250456299</v>
      </c>
      <c r="AJ39">
        <v>1.53964395010599</v>
      </c>
      <c r="AK39">
        <v>1.5232533666385299</v>
      </c>
      <c r="AL39">
        <v>1.55533045068064</v>
      </c>
      <c r="AM39">
        <v>1.54127623060061</v>
      </c>
      <c r="AN39">
        <v>1.58075439838707</v>
      </c>
      <c r="AO39">
        <v>1.5194912039391</v>
      </c>
      <c r="AP39">
        <v>1.5409372682037299</v>
      </c>
      <c r="AQ39">
        <v>1.53297525961181</v>
      </c>
      <c r="AR39">
        <v>1.57473948255761</v>
      </c>
      <c r="AS39">
        <v>1.50251885165678</v>
      </c>
      <c r="AT39">
        <v>1.5263681469813299</v>
      </c>
      <c r="AU39">
        <v>1.5493271346408199</v>
      </c>
      <c r="AV39">
        <v>1.45054828676161</v>
      </c>
      <c r="AW39">
        <v>1.51936322388122</v>
      </c>
      <c r="AX39">
        <v>1.55508887329882</v>
      </c>
      <c r="AY39">
        <v>1.5333217707884499</v>
      </c>
      <c r="AZ39">
        <v>1.5620169804594799</v>
      </c>
      <c r="BA39">
        <v>1.5127343071430499</v>
      </c>
      <c r="BB39">
        <v>1.4811951632014499</v>
      </c>
      <c r="BC39">
        <v>1.4837221337600499</v>
      </c>
      <c r="BD39">
        <v>1.6001588458107401</v>
      </c>
      <c r="BE39">
        <v>1.5399257130925601</v>
      </c>
      <c r="BF39">
        <v>1.5879652965525599</v>
      </c>
      <c r="BG39">
        <v>1.5580610344941599</v>
      </c>
      <c r="BH39">
        <v>1.5339986759781501</v>
      </c>
      <c r="BI39">
        <v>1.53035729086928</v>
      </c>
      <c r="BJ39">
        <v>1.5397152827518401</v>
      </c>
      <c r="BK39">
        <v>1.54104935464741</v>
      </c>
      <c r="BL39">
        <v>1.4709328456826201</v>
      </c>
      <c r="BM39">
        <v>1.48615304078341</v>
      </c>
      <c r="BN39">
        <v>1.44872816524437</v>
      </c>
      <c r="BO39">
        <v>1.4926022039073601</v>
      </c>
      <c r="BP39">
        <v>1.4827345115074499</v>
      </c>
      <c r="BQ39">
        <v>1.54689509528393</v>
      </c>
      <c r="BR39">
        <v>1.4963650525018</v>
      </c>
      <c r="BS39">
        <v>1.5390444632639599</v>
      </c>
      <c r="BT39">
        <v>1.4899924343545501</v>
      </c>
      <c r="BU39">
        <v>1.5276185324725899</v>
      </c>
      <c r="BV39">
        <v>1.43050598558302</v>
      </c>
      <c r="BW39">
        <v>1.52156700725539</v>
      </c>
      <c r="BX39">
        <v>1.4985461613980899</v>
      </c>
      <c r="BY39">
        <v>1.47361682649641</v>
      </c>
      <c r="BZ39">
        <v>1.5244796466957999</v>
      </c>
      <c r="CA39">
        <v>1.5409770409949799</v>
      </c>
      <c r="CB39">
        <v>1.5040560614388201</v>
      </c>
      <c r="CC39">
        <v>1.5216600068331301</v>
      </c>
      <c r="CD39">
        <v>1.48218874212135</v>
      </c>
      <c r="CE39">
        <v>1.55714052548189</v>
      </c>
      <c r="CF39">
        <v>1.42028175766892</v>
      </c>
      <c r="CG39">
        <v>1.4847103891992</v>
      </c>
      <c r="CH39">
        <v>1.4851665288834499</v>
      </c>
      <c r="CI39">
        <v>1.5181095443536601</v>
      </c>
      <c r="CJ39">
        <v>1.55519065460057</v>
      </c>
      <c r="CK39">
        <v>1.52458435822315</v>
      </c>
      <c r="CL39">
        <v>1.4309890429296901</v>
      </c>
      <c r="CM39">
        <v>1.49028329259863</v>
      </c>
      <c r="CN39">
        <v>1.5174675294812601</v>
      </c>
      <c r="CO39">
        <v>1.56602425972895</v>
      </c>
      <c r="CP39">
        <v>1.4780884668433101</v>
      </c>
      <c r="CQ39">
        <v>1.51747228072812</v>
      </c>
      <c r="CR39">
        <v>1.4957345166102101</v>
      </c>
      <c r="CS39">
        <v>1.50019174830388</v>
      </c>
      <c r="CT39">
        <v>1.4449204467321699</v>
      </c>
      <c r="CU39">
        <v>1.50546230194854</v>
      </c>
      <c r="CV39">
        <v>1.5596544044849601</v>
      </c>
      <c r="CW39">
        <v>1.5057306319225701</v>
      </c>
    </row>
    <row r="40" spans="1:101" x14ac:dyDescent="0.45">
      <c r="A40" t="s">
        <v>98</v>
      </c>
      <c r="B40" t="s">
        <v>99</v>
      </c>
      <c r="C40" t="s">
        <v>70</v>
      </c>
      <c r="D40">
        <v>30</v>
      </c>
      <c r="E40">
        <f t="shared" si="0"/>
        <v>0</v>
      </c>
      <c r="F40" s="1" cm="1">
        <f t="array" ref="F40">SUMPRODUCT($H40:$CW40,$H$2:$CW$2)/SUMPRODUCT(--($H40:$CW40&lt;&gt;""),$H$2:$CW$2)</f>
        <v>1.6975907984952159</v>
      </c>
      <c r="G40" s="1" cm="1">
        <f t="array" ref="G40">SUMPRODUCT($H40:$CW40,$G$2:$CV$2)/SUMPRODUCT(--($H40:$CW40&lt;&gt;""),$G$2:$CV$2)</f>
        <v>1.6422559737612796</v>
      </c>
      <c r="H40">
        <v>2.0285788722165701</v>
      </c>
      <c r="I40">
        <v>1.7624542936596601</v>
      </c>
      <c r="J40">
        <v>1.99371629580795</v>
      </c>
      <c r="K40">
        <v>1.7419706638981001</v>
      </c>
      <c r="L40">
        <v>2.0250848384567299</v>
      </c>
      <c r="M40">
        <v>1.7538945507006201</v>
      </c>
      <c r="N40">
        <v>1.6038666607502301</v>
      </c>
      <c r="O40">
        <v>1.6479213732142299</v>
      </c>
      <c r="P40">
        <v>1.6906332786960701</v>
      </c>
      <c r="Q40">
        <v>1.6719433352423401</v>
      </c>
      <c r="R40">
        <v>1.7575284225696499</v>
      </c>
      <c r="S40">
        <v>1.5698154873419501</v>
      </c>
      <c r="T40">
        <v>1.60529198239255</v>
      </c>
      <c r="U40">
        <v>1.5814628525539201</v>
      </c>
      <c r="V40">
        <v>1.6475008054703399</v>
      </c>
      <c r="W40">
        <v>1.6226796039924001</v>
      </c>
      <c r="X40">
        <v>1.81269753058907</v>
      </c>
      <c r="Y40">
        <v>1.7222979573631401</v>
      </c>
      <c r="Z40">
        <v>1.63532283212046</v>
      </c>
      <c r="AA40">
        <v>1.6286324643962</v>
      </c>
      <c r="AB40">
        <v>1.94940038689676</v>
      </c>
      <c r="AC40">
        <v>1.7558127677640201</v>
      </c>
      <c r="AD40">
        <v>1.72892553233325</v>
      </c>
      <c r="AE40">
        <v>1.5659479146814701</v>
      </c>
      <c r="AF40">
        <v>1.6537825621693101</v>
      </c>
      <c r="AG40">
        <v>1.67519135642231</v>
      </c>
      <c r="AH40">
        <v>1.57881504622966</v>
      </c>
      <c r="AI40">
        <v>1.6244947885685801</v>
      </c>
      <c r="AJ40">
        <v>1.5374281995288499</v>
      </c>
      <c r="AK40">
        <v>1.58394675652228</v>
      </c>
      <c r="AL40">
        <v>1.62836750552608</v>
      </c>
      <c r="AM40">
        <v>1.65189464145743</v>
      </c>
      <c r="AN40">
        <v>1.65979284601273</v>
      </c>
      <c r="AO40">
        <v>1.5995429271833099</v>
      </c>
      <c r="AP40">
        <v>1.5200225615032701</v>
      </c>
      <c r="AQ40">
        <v>1.5810156926072401</v>
      </c>
      <c r="AR40">
        <v>1.6249520913751501</v>
      </c>
      <c r="AS40">
        <v>1.5986985893808201</v>
      </c>
      <c r="AT40">
        <v>1.6216095142329401</v>
      </c>
      <c r="AU40">
        <v>1.6527807074332601</v>
      </c>
      <c r="AV40">
        <v>1.4571967993946899</v>
      </c>
      <c r="AW40">
        <v>1.56112970491189</v>
      </c>
      <c r="AX40">
        <v>1.61163262368978</v>
      </c>
      <c r="AY40">
        <v>1.6661379402427401</v>
      </c>
      <c r="AZ40">
        <v>1.6413064678710401</v>
      </c>
      <c r="BA40">
        <v>1.6161321212377699</v>
      </c>
      <c r="BB40">
        <v>1.5640424126984001</v>
      </c>
      <c r="BC40">
        <v>1.59849729802345</v>
      </c>
      <c r="BD40">
        <v>1.54964455967708</v>
      </c>
      <c r="BE40">
        <v>1.57317650894119</v>
      </c>
      <c r="BF40">
        <v>1.6806950491166199</v>
      </c>
      <c r="BG40">
        <v>1.65356741684263</v>
      </c>
      <c r="BH40">
        <v>1.51097591894646</v>
      </c>
      <c r="BI40">
        <v>1.59181213841987</v>
      </c>
      <c r="BJ40">
        <v>1.61930623751891</v>
      </c>
      <c r="BK40">
        <v>1.64293576988725</v>
      </c>
      <c r="BL40">
        <v>1.50514331624011</v>
      </c>
      <c r="BM40">
        <v>1.5186506391368999</v>
      </c>
      <c r="BN40">
        <v>1.45693555483144</v>
      </c>
      <c r="BO40">
        <v>1.5265667846922399</v>
      </c>
      <c r="BP40">
        <v>1.5620924935476099</v>
      </c>
      <c r="BQ40">
        <v>1.6420995815364601</v>
      </c>
      <c r="BR40">
        <v>1.5240851473227</v>
      </c>
      <c r="BS40">
        <v>1.5848002301545601</v>
      </c>
      <c r="BT40">
        <v>1.52817323974904</v>
      </c>
      <c r="BU40">
        <v>1.5889546892503501</v>
      </c>
      <c r="BV40">
        <v>1.49890314921607</v>
      </c>
      <c r="BW40">
        <v>1.5912553702871299</v>
      </c>
      <c r="BX40">
        <v>1.5776249602679999</v>
      </c>
      <c r="BY40">
        <v>1.5676133681820801</v>
      </c>
      <c r="BZ40">
        <v>1.5717339507368</v>
      </c>
      <c r="CA40">
        <v>1.5894399288118399</v>
      </c>
      <c r="CB40">
        <v>1.6199090895586601</v>
      </c>
      <c r="CC40">
        <v>1.6195793163891301</v>
      </c>
      <c r="CD40">
        <v>1.5007139880332001</v>
      </c>
      <c r="CE40">
        <v>1.58991134576534</v>
      </c>
      <c r="CF40">
        <v>1.4401005888535601</v>
      </c>
      <c r="CG40">
        <v>1.5262086779375399</v>
      </c>
      <c r="CH40">
        <v>1.5198372805017399</v>
      </c>
      <c r="CI40">
        <v>1.5778594564934401</v>
      </c>
      <c r="CJ40">
        <v>1.6216965303495601</v>
      </c>
      <c r="CK40">
        <v>1.5756676893902399</v>
      </c>
      <c r="CL40">
        <v>1.41975787547443</v>
      </c>
      <c r="CM40">
        <v>1.5227693750225799</v>
      </c>
      <c r="CN40">
        <v>1.5514458099163599</v>
      </c>
      <c r="CO40">
        <v>1.64478495186887</v>
      </c>
      <c r="CP40">
        <v>1.5053989766970901</v>
      </c>
      <c r="CQ40">
        <v>1.56693667354019</v>
      </c>
      <c r="CR40">
        <v>1.47282341238513</v>
      </c>
      <c r="CS40">
        <v>1.5325890845277701</v>
      </c>
      <c r="CT40">
        <v>1.47283215720921</v>
      </c>
      <c r="CU40">
        <v>1.54319465853199</v>
      </c>
      <c r="CV40">
        <v>1.6152697414258801</v>
      </c>
      <c r="CW40">
        <v>1.5680408552185701</v>
      </c>
    </row>
    <row r="41" spans="1:101" x14ac:dyDescent="0.45">
      <c r="A41" t="s">
        <v>80</v>
      </c>
      <c r="B41" t="s">
        <v>81</v>
      </c>
      <c r="C41" t="s">
        <v>70</v>
      </c>
      <c r="D41">
        <v>30</v>
      </c>
      <c r="E41">
        <f t="shared" si="0"/>
        <v>0</v>
      </c>
      <c r="F41" s="1" cm="1">
        <f t="array" ref="F41">SUMPRODUCT($H41:$CW41,$H$2:$CW$2)/SUMPRODUCT(--($H41:$CW41&lt;&gt;""),$H$2:$CW$2)</f>
        <v>1.6185096057536807</v>
      </c>
      <c r="G41" s="1" cm="1">
        <f t="array" ref="G41">SUMPRODUCT($H41:$CW41,$G$2:$CV$2)/SUMPRODUCT(--($H41:$CW41&lt;&gt;""),$G$2:$CV$2)</f>
        <v>1.4227680628326618</v>
      </c>
      <c r="H41">
        <v>1.73304904927355</v>
      </c>
      <c r="I41">
        <v>1.3594817829438</v>
      </c>
      <c r="J41">
        <v>1.6980358083234499</v>
      </c>
      <c r="K41">
        <v>1.3556723128039601</v>
      </c>
      <c r="L41">
        <v>1.71601130178733</v>
      </c>
      <c r="M41">
        <v>1.35592530254609</v>
      </c>
      <c r="N41">
        <v>1.4947882202801701</v>
      </c>
      <c r="O41">
        <v>1.3788750683114299</v>
      </c>
      <c r="P41">
        <v>1.4592573809664799</v>
      </c>
      <c r="Q41">
        <v>1.3181297996853401</v>
      </c>
      <c r="R41">
        <v>1.5676493695972</v>
      </c>
      <c r="S41">
        <v>1.42687725659987</v>
      </c>
      <c r="T41">
        <v>1.60888131610437</v>
      </c>
      <c r="U41">
        <v>1.35893048430845</v>
      </c>
      <c r="V41">
        <v>1.89185655294114</v>
      </c>
      <c r="W41">
        <v>1.4827741738167499</v>
      </c>
      <c r="X41">
        <v>1.6915587958842</v>
      </c>
      <c r="Y41">
        <v>1.3399886254709099</v>
      </c>
      <c r="Z41">
        <v>1.9199496405746099</v>
      </c>
      <c r="AA41">
        <v>1.4286141854575201</v>
      </c>
      <c r="AB41">
        <v>1.88002932958075</v>
      </c>
      <c r="AC41">
        <v>1.8225420486223101</v>
      </c>
      <c r="AD41">
        <v>1.7237728126616501</v>
      </c>
      <c r="AE41">
        <v>1.4847290916075999</v>
      </c>
      <c r="AF41">
        <v>1.5070503249288401</v>
      </c>
      <c r="AG41">
        <v>1.44531847072081</v>
      </c>
      <c r="AH41">
        <v>1.4133983380096999</v>
      </c>
      <c r="AI41">
        <v>1.3892030042854699</v>
      </c>
      <c r="AJ41">
        <v>1.59647360259969</v>
      </c>
      <c r="AK41">
        <v>1.4089024262543299</v>
      </c>
      <c r="AL41">
        <v>1.51047847095681</v>
      </c>
      <c r="AM41">
        <v>1.4095492467058599</v>
      </c>
      <c r="AN41">
        <v>1.46436042431967</v>
      </c>
      <c r="AO41">
        <v>1.4684081292370901</v>
      </c>
      <c r="AP41">
        <v>1.35364267832859</v>
      </c>
      <c r="AQ41">
        <v>1.4131472910742899</v>
      </c>
      <c r="AR41">
        <v>1.6097755696084299</v>
      </c>
      <c r="AS41">
        <v>1.33959076327686</v>
      </c>
      <c r="AT41">
        <v>1.3319946593793199</v>
      </c>
      <c r="AU41">
        <v>1.3084805993041799</v>
      </c>
      <c r="AV41">
        <v>1.28708547974086</v>
      </c>
      <c r="AW41">
        <v>1.2990981043568399</v>
      </c>
      <c r="AX41">
        <v>1.5328695162221999</v>
      </c>
      <c r="AY41">
        <v>1.4001211008337999</v>
      </c>
      <c r="AZ41">
        <v>1.6634378562408501</v>
      </c>
      <c r="BA41">
        <v>1.48068523569838</v>
      </c>
      <c r="BB41">
        <v>1.36632990773935</v>
      </c>
      <c r="BC41">
        <v>1.36895505957162</v>
      </c>
      <c r="BD41">
        <v>1.5129323902523</v>
      </c>
      <c r="BE41">
        <v>1.4022974133769699</v>
      </c>
      <c r="BF41">
        <v>1.61520146034891</v>
      </c>
      <c r="BG41">
        <v>1.3807828371287301</v>
      </c>
      <c r="BH41">
        <v>1.4236003100941399</v>
      </c>
      <c r="BI41">
        <v>1.4111011971996099</v>
      </c>
      <c r="BJ41">
        <v>1.5393773679776099</v>
      </c>
      <c r="BK41">
        <v>1.4019536825269601</v>
      </c>
      <c r="BL41">
        <v>1.45395100693458</v>
      </c>
      <c r="BM41">
        <v>1.2663747617271399</v>
      </c>
      <c r="BN41">
        <v>1.34887876629436</v>
      </c>
      <c r="BO41">
        <v>1.31973582038667</v>
      </c>
      <c r="BP41">
        <v>1.35706314841269</v>
      </c>
      <c r="BQ41">
        <v>1.3871178849376999</v>
      </c>
      <c r="BR41">
        <v>1.35842538658222</v>
      </c>
      <c r="BS41">
        <v>1.3941411264460499</v>
      </c>
      <c r="BT41">
        <v>1.29207740880388</v>
      </c>
      <c r="BU41">
        <v>1.27616985997635</v>
      </c>
      <c r="BV41">
        <v>1.3471236679484599</v>
      </c>
      <c r="BW41">
        <v>1.32939867006561</v>
      </c>
      <c r="BX41">
        <v>1.41071329342417</v>
      </c>
      <c r="BY41">
        <v>1.3497272997886001</v>
      </c>
      <c r="BZ41">
        <v>1.53873131825803</v>
      </c>
      <c r="CA41">
        <v>1.3996831138227701</v>
      </c>
      <c r="CB41">
        <v>1.3391968983496401</v>
      </c>
      <c r="CC41">
        <v>1.29383576701971</v>
      </c>
      <c r="CD41">
        <v>1.3203054339045199</v>
      </c>
      <c r="CE41">
        <v>1.27348821098343</v>
      </c>
      <c r="CF41">
        <v>1.2134555260595501</v>
      </c>
      <c r="CG41">
        <v>1.2054985771719999</v>
      </c>
      <c r="CH41">
        <v>1.3639425587913001</v>
      </c>
      <c r="CI41">
        <v>1.3447801730765301</v>
      </c>
      <c r="CJ41">
        <v>1.46316380624068</v>
      </c>
      <c r="CK41">
        <v>1.4164472585285801</v>
      </c>
      <c r="CL41">
        <v>1.0932618491869099</v>
      </c>
      <c r="CM41">
        <v>1.1451074721009</v>
      </c>
      <c r="CN41">
        <v>1.3792174402019599</v>
      </c>
      <c r="CO41">
        <v>1.39377175015477</v>
      </c>
      <c r="CP41">
        <v>1.3555179275120099</v>
      </c>
      <c r="CQ41">
        <v>1.27771899262904</v>
      </c>
      <c r="CR41">
        <v>1.33963578936963</v>
      </c>
      <c r="CS41">
        <v>1.38140136833796</v>
      </c>
      <c r="CT41">
        <v>1.2624551511617499</v>
      </c>
      <c r="CU41">
        <v>1.2574118420095299</v>
      </c>
      <c r="CV41">
        <v>1.3773304567123501</v>
      </c>
      <c r="CW41">
        <v>1.3789394607968699</v>
      </c>
    </row>
    <row r="42" spans="1:101" x14ac:dyDescent="0.45">
      <c r="A42" t="s">
        <v>102</v>
      </c>
      <c r="B42" t="s">
        <v>88</v>
      </c>
      <c r="C42" t="s">
        <v>103</v>
      </c>
      <c r="D42">
        <v>30</v>
      </c>
      <c r="E42">
        <f t="shared" si="0"/>
        <v>0</v>
      </c>
      <c r="F42" s="1" cm="1">
        <f t="array" ref="F42">SUMPRODUCT($H42:$CW42,$H$2:$CW$2)/SUMPRODUCT(--($H42:$CW42&lt;&gt;""),$H$2:$CW$2)</f>
        <v>1.9625041847086575</v>
      </c>
      <c r="G42" s="1" cm="1">
        <f t="array" ref="G42">SUMPRODUCT($H42:$CW42,$G$2:$CV$2)/SUMPRODUCT(--($H42:$CW42&lt;&gt;""),$G$2:$CV$2)</f>
        <v>1.8904213111914905</v>
      </c>
      <c r="H42">
        <v>2.0397290397952799</v>
      </c>
      <c r="I42">
        <v>1.9681084862382601</v>
      </c>
      <c r="J42">
        <v>1.9390629023108401</v>
      </c>
      <c r="K42">
        <v>1.90753595149785</v>
      </c>
      <c r="L42">
        <v>2.0361546127552401</v>
      </c>
      <c r="M42">
        <v>1.96884397804613</v>
      </c>
      <c r="N42">
        <v>1.91425390419635</v>
      </c>
      <c r="O42">
        <v>1.9122219471600299</v>
      </c>
      <c r="P42">
        <v>1.84398980982285</v>
      </c>
      <c r="Q42">
        <v>1.83883647662117</v>
      </c>
      <c r="R42">
        <v>1.93895914370362</v>
      </c>
      <c r="S42">
        <v>1.7616443371363399</v>
      </c>
      <c r="T42">
        <v>1.9024957056845</v>
      </c>
      <c r="U42">
        <v>1.86109724721641</v>
      </c>
      <c r="V42">
        <v>1.89316119919378</v>
      </c>
      <c r="W42">
        <v>1.8649130307731601</v>
      </c>
      <c r="X42">
        <v>2.2540265175976</v>
      </c>
      <c r="Y42">
        <v>1.91503331702886</v>
      </c>
      <c r="Z42">
        <v>1.88330658233384</v>
      </c>
      <c r="AA42">
        <v>1.8247496829665599</v>
      </c>
      <c r="AB42">
        <v>1.99334670825427</v>
      </c>
      <c r="AC42">
        <v>1.9049952436064701</v>
      </c>
      <c r="AD42">
        <v>2.00629059239562</v>
      </c>
      <c r="AE42">
        <v>1.84806351395909</v>
      </c>
      <c r="AF42">
        <v>2.1560078232109201</v>
      </c>
      <c r="AG42">
        <v>2.0852126488281302</v>
      </c>
      <c r="AH42">
        <v>1.93529315171066</v>
      </c>
      <c r="AI42">
        <v>1.9164293708347899</v>
      </c>
      <c r="AJ42">
        <v>1.87405678989914</v>
      </c>
      <c r="AK42">
        <v>1.87361972847754</v>
      </c>
      <c r="AL42">
        <v>2.0120654448379902</v>
      </c>
      <c r="AM42">
        <v>1.9556125437037599</v>
      </c>
      <c r="AN42">
        <v>1.77791586955516</v>
      </c>
      <c r="AO42">
        <v>1.7931024737908601</v>
      </c>
      <c r="AP42">
        <v>1.9316560297935399</v>
      </c>
      <c r="AQ42">
        <v>1.9263018450982801</v>
      </c>
      <c r="AR42">
        <v>1.97976939536525</v>
      </c>
      <c r="AS42">
        <v>1.8910931283933501</v>
      </c>
      <c r="AT42">
        <v>1.8671068603329399</v>
      </c>
      <c r="AU42">
        <v>1.92326079069157</v>
      </c>
      <c r="AV42">
        <v>1.7149556933780301</v>
      </c>
      <c r="AW42">
        <v>1.7993907637239901</v>
      </c>
      <c r="AX42">
        <v>1.87637513606255</v>
      </c>
      <c r="AY42">
        <v>1.9025803593045501</v>
      </c>
      <c r="AZ42">
        <v>1.96528035934599</v>
      </c>
      <c r="BA42">
        <v>1.88901955462709</v>
      </c>
      <c r="BB42">
        <v>1.9474099872998201</v>
      </c>
      <c r="BC42">
        <v>1.9559510606878601</v>
      </c>
      <c r="BD42">
        <v>2.0166782211896699</v>
      </c>
      <c r="BE42">
        <v>1.9456199433105701</v>
      </c>
      <c r="BF42">
        <v>1.96248084998659</v>
      </c>
      <c r="BG42">
        <v>1.9306431269992901</v>
      </c>
      <c r="BH42">
        <v>1.9256838567390999</v>
      </c>
      <c r="BI42">
        <v>1.94366853189056</v>
      </c>
      <c r="BJ42">
        <v>1.88842333746457</v>
      </c>
      <c r="BK42">
        <v>1.9029018130600699</v>
      </c>
      <c r="BL42">
        <v>1.8892838169591999</v>
      </c>
      <c r="BM42">
        <v>1.91386494297507</v>
      </c>
      <c r="BN42">
        <v>1.8152631618625701</v>
      </c>
      <c r="BO42">
        <v>1.85701118576478</v>
      </c>
      <c r="BP42">
        <v>1.9386716745488499</v>
      </c>
      <c r="BQ42">
        <v>2.0118062848926299</v>
      </c>
      <c r="BR42">
        <v>1.83225932843019</v>
      </c>
      <c r="BS42">
        <v>1.8929832427461599</v>
      </c>
      <c r="BT42">
        <v>1.93352954637056</v>
      </c>
      <c r="BU42">
        <v>1.9467084126304399</v>
      </c>
      <c r="BV42">
        <v>1.69770588789221</v>
      </c>
      <c r="BW42">
        <v>1.7854690463713401</v>
      </c>
      <c r="BX42">
        <v>1.8007636545394801</v>
      </c>
      <c r="BY42">
        <v>1.7656928537391201</v>
      </c>
      <c r="BZ42">
        <v>1.8325985737650199</v>
      </c>
      <c r="CA42">
        <v>1.84686372493686</v>
      </c>
      <c r="CB42">
        <v>1.9503150670687299</v>
      </c>
      <c r="CC42">
        <v>1.94070455592032</v>
      </c>
      <c r="CD42">
        <v>1.78949916815572</v>
      </c>
      <c r="CE42">
        <v>1.8729218359023301</v>
      </c>
      <c r="CF42">
        <v>1.78805091904803</v>
      </c>
      <c r="CG42">
        <v>1.86593813288864</v>
      </c>
      <c r="CH42">
        <v>1.8817472189172899</v>
      </c>
      <c r="CI42">
        <v>1.9194551589364</v>
      </c>
      <c r="CJ42">
        <v>1.9248397259776799</v>
      </c>
      <c r="CK42">
        <v>1.88348904108919</v>
      </c>
      <c r="CL42">
        <v>1.83187041917882</v>
      </c>
      <c r="CM42">
        <v>1.8907327093250199</v>
      </c>
      <c r="CN42">
        <v>1.8131898599971099</v>
      </c>
      <c r="CO42">
        <v>1.8952441321795099</v>
      </c>
      <c r="CP42">
        <v>1.8506437956610999</v>
      </c>
      <c r="CQ42">
        <v>1.8936982546872001</v>
      </c>
      <c r="CR42">
        <v>1.8429171093168699</v>
      </c>
      <c r="CS42">
        <v>1.84561065075314</v>
      </c>
      <c r="CT42">
        <v>1.8993338838670399</v>
      </c>
      <c r="CU42">
        <v>1.9439937026196701</v>
      </c>
      <c r="CV42">
        <v>1.9944190146737699</v>
      </c>
      <c r="CW42">
        <v>1.87705388134439</v>
      </c>
    </row>
    <row r="43" spans="1:101" x14ac:dyDescent="0.45">
      <c r="A43" t="s">
        <v>124</v>
      </c>
      <c r="B43" t="s">
        <v>95</v>
      </c>
      <c r="C43" t="s">
        <v>67</v>
      </c>
      <c r="D43">
        <v>30</v>
      </c>
      <c r="E43">
        <f t="shared" si="0"/>
        <v>0</v>
      </c>
      <c r="F43" s="1" cm="1">
        <f t="array" ref="F43">SUMPRODUCT($H43:$CW43,$H$2:$CW$2)/SUMPRODUCT(--($H43:$CW43&lt;&gt;""),$H$2:$CW$2)</f>
        <v>1.137655464467662</v>
      </c>
      <c r="G43" s="1" cm="1">
        <f t="array" ref="G43">SUMPRODUCT($H43:$CW43,$G$2:$CV$2)/SUMPRODUCT(--($H43:$CW43&lt;&gt;""),$G$2:$CV$2)</f>
        <v>1.1478127305215988</v>
      </c>
      <c r="H43">
        <v>1.1795840084551601</v>
      </c>
      <c r="I43">
        <v>1.1847893274231101</v>
      </c>
      <c r="J43">
        <v>1.1774161285977001</v>
      </c>
      <c r="K43">
        <v>1.1824903196023799</v>
      </c>
      <c r="L43">
        <v>1.17800689104599</v>
      </c>
      <c r="M43">
        <v>1.1855318246539599</v>
      </c>
      <c r="N43">
        <v>1.12507629083311</v>
      </c>
      <c r="O43">
        <v>1.1615763294975101</v>
      </c>
      <c r="P43">
        <v>1.0981660577575001</v>
      </c>
      <c r="Q43">
        <v>1.13526736049397</v>
      </c>
      <c r="R43">
        <v>1.2079732074721199</v>
      </c>
      <c r="S43">
        <v>1.09536562416948</v>
      </c>
      <c r="T43">
        <v>1.0702640860601</v>
      </c>
      <c r="U43">
        <v>1.0881174611037601</v>
      </c>
      <c r="V43">
        <v>1.11940862242661</v>
      </c>
      <c r="W43">
        <v>1.17548644391712</v>
      </c>
      <c r="X43">
        <v>1.1150835207386101</v>
      </c>
      <c r="Y43">
        <v>1.15085959555622</v>
      </c>
      <c r="Z43">
        <v>1.1016533377704401</v>
      </c>
      <c r="AA43">
        <v>1.1256360302563899</v>
      </c>
      <c r="AB43">
        <v>1.2407198539201501</v>
      </c>
      <c r="AC43">
        <v>1.1663225769114001</v>
      </c>
      <c r="AD43">
        <v>1.16674658849936</v>
      </c>
      <c r="AE43">
        <v>1.12100179082986</v>
      </c>
      <c r="AF43">
        <v>1.17614617090153</v>
      </c>
      <c r="AG43">
        <v>1.19339026254273</v>
      </c>
      <c r="AH43">
        <v>1.07350618560565</v>
      </c>
      <c r="AI43">
        <v>1.1136007526509799</v>
      </c>
      <c r="AJ43">
        <v>1.1240100671490001</v>
      </c>
      <c r="AK43">
        <v>1.1966204281919</v>
      </c>
      <c r="AL43">
        <v>1.13165605938668</v>
      </c>
      <c r="AM43">
        <v>1.1902209666733301</v>
      </c>
      <c r="AN43">
        <v>1.1566308705200701</v>
      </c>
      <c r="AO43">
        <v>1.1727688712415301</v>
      </c>
      <c r="AP43">
        <v>1.1131359910062999</v>
      </c>
      <c r="AQ43">
        <v>1.1802971241809801</v>
      </c>
      <c r="AR43">
        <v>1.18138344483534</v>
      </c>
      <c r="AS43">
        <v>1.19450123580751</v>
      </c>
      <c r="AT43">
        <v>1.15491166472909</v>
      </c>
      <c r="AU43">
        <v>1.20811222085074</v>
      </c>
      <c r="AV43">
        <v>1.0926385005485599</v>
      </c>
      <c r="AW43">
        <v>1.1599864427200699</v>
      </c>
      <c r="AX43">
        <v>1.16274352271894</v>
      </c>
      <c r="AY43">
        <v>1.1964751673701299</v>
      </c>
      <c r="AZ43">
        <v>1.14389152890118</v>
      </c>
      <c r="BA43">
        <v>1.16036010127355</v>
      </c>
      <c r="BB43">
        <v>1.1365654866925501</v>
      </c>
      <c r="BC43">
        <v>1.17342492207413</v>
      </c>
      <c r="BD43">
        <v>1.11485229849385</v>
      </c>
      <c r="BE43">
        <v>1.15872068393715</v>
      </c>
      <c r="BF43">
        <v>1.1897139697605801</v>
      </c>
      <c r="BG43">
        <v>1.2152858568640601</v>
      </c>
      <c r="BH43">
        <v>1.11754242260241</v>
      </c>
      <c r="BI43">
        <v>1.16536561476273</v>
      </c>
      <c r="BJ43">
        <v>1.14552771750445</v>
      </c>
      <c r="BK43">
        <v>1.19996813259246</v>
      </c>
      <c r="BL43">
        <v>1.09450526537002</v>
      </c>
      <c r="BM43">
        <v>1.1458653730194901</v>
      </c>
      <c r="BN43">
        <v>1.0875335213217101</v>
      </c>
      <c r="BO43">
        <v>1.15310889579302</v>
      </c>
      <c r="BP43">
        <v>1.1390641811442701</v>
      </c>
      <c r="BQ43">
        <v>1.2205306264167901</v>
      </c>
      <c r="BR43">
        <v>1.1379838385668</v>
      </c>
      <c r="BS43">
        <v>1.1906686051672699</v>
      </c>
      <c r="BT43">
        <v>1.11790309957075</v>
      </c>
      <c r="BU43">
        <v>1.18040228404685</v>
      </c>
      <c r="BV43">
        <v>1.0799621163673301</v>
      </c>
      <c r="BW43">
        <v>1.1587382545592999</v>
      </c>
      <c r="BX43">
        <v>1.1229230846048199</v>
      </c>
      <c r="BY43">
        <v>1.1620363448341899</v>
      </c>
      <c r="BZ43">
        <v>1.13230500500541</v>
      </c>
      <c r="CA43">
        <v>1.17654778628721</v>
      </c>
      <c r="CB43">
        <v>1.1761089291284701</v>
      </c>
      <c r="CC43">
        <v>1.1790883108780501</v>
      </c>
      <c r="CD43">
        <v>1.13502900447521</v>
      </c>
      <c r="CE43">
        <v>1.22621668283088</v>
      </c>
      <c r="CF43">
        <v>1.1069059137974899</v>
      </c>
      <c r="CG43">
        <v>1.1593694381608199</v>
      </c>
      <c r="CH43">
        <v>1.1306263524700599</v>
      </c>
      <c r="CI43">
        <v>1.18550543497336</v>
      </c>
      <c r="CJ43">
        <v>1.1609640454452601</v>
      </c>
      <c r="CK43">
        <v>1.1542424840626699</v>
      </c>
      <c r="CL43">
        <v>1.07088240301413</v>
      </c>
      <c r="CM43">
        <v>1.1258388087415301</v>
      </c>
      <c r="CN43">
        <v>1.11861626472029</v>
      </c>
      <c r="CO43">
        <v>1.2144826540829401</v>
      </c>
      <c r="CP43">
        <v>1.1190962182261199</v>
      </c>
      <c r="CQ43">
        <v>1.17799037381463</v>
      </c>
      <c r="CR43">
        <v>1.0737920783080299</v>
      </c>
      <c r="CS43">
        <v>1.1431593861563301</v>
      </c>
      <c r="CT43">
        <v>1.07958729487643</v>
      </c>
      <c r="CU43">
        <v>1.16694385481361</v>
      </c>
      <c r="CV43">
        <v>1.1824304385866</v>
      </c>
      <c r="CW43">
        <v>1.1667393583160399</v>
      </c>
    </row>
    <row r="44" spans="1:101" x14ac:dyDescent="0.45">
      <c r="A44" t="s">
        <v>137</v>
      </c>
      <c r="B44" t="s">
        <v>72</v>
      </c>
      <c r="C44" t="s">
        <v>138</v>
      </c>
      <c r="D44">
        <v>30</v>
      </c>
      <c r="E44">
        <f t="shared" si="0"/>
        <v>0</v>
      </c>
      <c r="F44" s="1" cm="1">
        <f t="array" ref="F44">SUMPRODUCT($H44:$CW44,$H$2:$CW$2)/SUMPRODUCT(--($H44:$CW44&lt;&gt;""),$H$2:$CW$2)</f>
        <v>1.8784639319360841</v>
      </c>
      <c r="G44" s="1" cm="1">
        <f t="array" ref="G44">SUMPRODUCT($H44:$CW44,$G$2:$CV$2)/SUMPRODUCT(--($H44:$CW44&lt;&gt;""),$G$2:$CV$2)</f>
        <v>1.7629610210417892</v>
      </c>
      <c r="H44">
        <v>1.80721871182337</v>
      </c>
      <c r="I44">
        <v>1.73287598829579</v>
      </c>
      <c r="J44">
        <v>1.84459263777125</v>
      </c>
      <c r="K44">
        <v>1.7993110172451401</v>
      </c>
      <c r="L44">
        <v>1.8538301596511499</v>
      </c>
      <c r="M44">
        <v>1.80607964300493</v>
      </c>
      <c r="N44">
        <v>1.8443010488173099</v>
      </c>
      <c r="O44">
        <v>1.77145309904262</v>
      </c>
      <c r="P44">
        <v>1.77919018372599</v>
      </c>
      <c r="Q44">
        <v>1.6958094673855</v>
      </c>
      <c r="R44">
        <v>1.8500966445534499</v>
      </c>
      <c r="S44">
        <v>1.67558669324566</v>
      </c>
      <c r="T44">
        <v>1.83272607891045</v>
      </c>
      <c r="U44">
        <v>1.7185180794647299</v>
      </c>
      <c r="V44">
        <v>2.0310632276621301</v>
      </c>
      <c r="W44">
        <v>1.86706322221286</v>
      </c>
      <c r="X44">
        <v>1.95347540639742</v>
      </c>
      <c r="Y44">
        <v>1.7402404664114599</v>
      </c>
      <c r="Z44">
        <v>1.9077819776568801</v>
      </c>
      <c r="AA44">
        <v>1.8056481057478799</v>
      </c>
      <c r="AB44">
        <v>2.0685728972165101</v>
      </c>
      <c r="AC44">
        <v>1.8467917007152601</v>
      </c>
      <c r="AD44">
        <v>1.9664742734585099</v>
      </c>
      <c r="AE44">
        <v>1.7164128649345201</v>
      </c>
      <c r="AF44">
        <v>1.98350508736717</v>
      </c>
      <c r="AG44">
        <v>1.8052419825300901</v>
      </c>
      <c r="AH44">
        <v>1.7710178329055399</v>
      </c>
      <c r="AI44">
        <v>1.77483725843979</v>
      </c>
      <c r="AJ44">
        <v>1.8419597341778899</v>
      </c>
      <c r="AK44">
        <v>1.7972163296271799</v>
      </c>
      <c r="AL44">
        <v>1.7731030714045699</v>
      </c>
      <c r="AM44">
        <v>1.7867627126647601</v>
      </c>
      <c r="AN44">
        <v>1.8843217612351</v>
      </c>
      <c r="AO44">
        <v>1.7898367591850901</v>
      </c>
      <c r="AP44">
        <v>1.74817721210903</v>
      </c>
      <c r="AQ44">
        <v>1.7365475877735099</v>
      </c>
      <c r="AR44">
        <v>1.8303356705165501</v>
      </c>
      <c r="AS44">
        <v>1.7288316029953099</v>
      </c>
      <c r="AT44">
        <v>1.76103556705196</v>
      </c>
      <c r="AU44">
        <v>1.7888120919288399</v>
      </c>
      <c r="AV44">
        <v>1.6401907245979599</v>
      </c>
      <c r="AW44">
        <v>1.6751215685099801</v>
      </c>
      <c r="AX44">
        <v>1.7831709300492</v>
      </c>
      <c r="AY44">
        <v>1.75325682171029</v>
      </c>
      <c r="AZ44">
        <v>1.7810818392745</v>
      </c>
      <c r="BA44">
        <v>1.7818695893407901</v>
      </c>
      <c r="BB44">
        <v>1.8377842022409601</v>
      </c>
      <c r="BC44">
        <v>1.6899410270731401</v>
      </c>
      <c r="BD44">
        <v>1.8922389983657799</v>
      </c>
      <c r="BE44">
        <v>1.8156933753509299</v>
      </c>
      <c r="BF44">
        <v>1.87237670243555</v>
      </c>
      <c r="BG44">
        <v>1.8347276475918299</v>
      </c>
      <c r="BH44">
        <v>1.7996951065908</v>
      </c>
      <c r="BI44">
        <v>1.7693653092192301</v>
      </c>
      <c r="BJ44">
        <v>1.7961446449602501</v>
      </c>
      <c r="BK44">
        <v>1.7870120772964999</v>
      </c>
      <c r="BL44">
        <v>1.6208432443710801</v>
      </c>
      <c r="BM44">
        <v>1.7002909468070999</v>
      </c>
      <c r="BN44">
        <v>1.6943523256698101</v>
      </c>
      <c r="BO44">
        <v>1.7344572894175001</v>
      </c>
      <c r="BP44">
        <v>1.7623951505984099</v>
      </c>
      <c r="BQ44">
        <v>1.72551790554563</v>
      </c>
      <c r="BR44">
        <v>1.686503601129</v>
      </c>
      <c r="BS44">
        <v>1.71955025332198</v>
      </c>
      <c r="BT44">
        <v>1.69503350776282</v>
      </c>
      <c r="BU44">
        <v>1.71718540229129</v>
      </c>
      <c r="BV44">
        <v>1.6751700319575999</v>
      </c>
      <c r="BW44">
        <v>1.6746567759548401</v>
      </c>
      <c r="BX44">
        <v>1.7106152747957599</v>
      </c>
      <c r="BY44">
        <v>1.7052526258779901</v>
      </c>
      <c r="BZ44">
        <v>1.7581833836621501</v>
      </c>
      <c r="CA44">
        <v>1.7682013042922999</v>
      </c>
      <c r="CB44">
        <v>1.71934862371693</v>
      </c>
      <c r="CC44">
        <v>1.7524848853963899</v>
      </c>
      <c r="CD44">
        <v>1.69884842742389</v>
      </c>
      <c r="CE44">
        <v>1.7621381623710499</v>
      </c>
      <c r="CF44">
        <v>1.62424657449205</v>
      </c>
      <c r="CG44">
        <v>1.68995634814325</v>
      </c>
      <c r="CH44">
        <v>1.69757732989181</v>
      </c>
      <c r="CI44">
        <v>1.7305140475603999</v>
      </c>
      <c r="CJ44">
        <v>1.8299301972498401</v>
      </c>
      <c r="CK44">
        <v>1.8073082740748101</v>
      </c>
      <c r="CL44">
        <v>1.58936135143674</v>
      </c>
      <c r="CM44">
        <v>1.64369576183507</v>
      </c>
      <c r="CN44">
        <v>1.7490475629948199</v>
      </c>
      <c r="CO44">
        <v>1.79005461020684</v>
      </c>
      <c r="CP44">
        <v>1.73891978152577</v>
      </c>
      <c r="CQ44">
        <v>1.7439500921697899</v>
      </c>
      <c r="CR44">
        <v>1.7029841238710599</v>
      </c>
      <c r="CS44">
        <v>1.74874894577846</v>
      </c>
      <c r="CT44">
        <v>1.6073958118820899</v>
      </c>
      <c r="CU44">
        <v>1.7336292102342199</v>
      </c>
      <c r="CV44">
        <v>1.8537125695541301</v>
      </c>
      <c r="CW44">
        <v>1.68524914662633</v>
      </c>
    </row>
    <row r="45" spans="1:101" x14ac:dyDescent="0.45">
      <c r="A45" t="s">
        <v>122</v>
      </c>
      <c r="B45" t="s">
        <v>81</v>
      </c>
      <c r="C45" t="s">
        <v>123</v>
      </c>
      <c r="D45">
        <v>30</v>
      </c>
      <c r="E45">
        <f t="shared" si="0"/>
        <v>0</v>
      </c>
      <c r="F45" s="1" cm="1">
        <f t="array" ref="F45">SUMPRODUCT($H45:$CW45,$H$2:$CW$2)/SUMPRODUCT(--($H45:$CW45&lt;&gt;""),$H$2:$CW$2)</f>
        <v>1.8515144813676205</v>
      </c>
      <c r="G45" s="1" cm="1">
        <f t="array" ref="G45">SUMPRODUCT($H45:$CW45,$G$2:$CV$2)/SUMPRODUCT(--($H45:$CW45&lt;&gt;""),$G$2:$CV$2)</f>
        <v>1.6281538369966606</v>
      </c>
      <c r="H45">
        <v>2.11340222616424</v>
      </c>
      <c r="I45">
        <v>1.6381790855160301</v>
      </c>
      <c r="J45">
        <v>2.0949540506318902</v>
      </c>
      <c r="K45">
        <v>1.6375005389121899</v>
      </c>
      <c r="L45">
        <v>2.10957009634966</v>
      </c>
      <c r="M45">
        <v>1.63644109465839</v>
      </c>
      <c r="N45">
        <v>1.7945094084242701</v>
      </c>
      <c r="O45">
        <v>1.6326224013759301</v>
      </c>
      <c r="P45">
        <v>1.6891544654435799</v>
      </c>
      <c r="Q45">
        <v>1.47810309984135</v>
      </c>
      <c r="R45">
        <v>1.75916982573986</v>
      </c>
      <c r="S45">
        <v>1.5793090673368799</v>
      </c>
      <c r="T45">
        <v>1.8317832772268801</v>
      </c>
      <c r="U45">
        <v>1.5757415811281199</v>
      </c>
      <c r="V45">
        <v>2.2022914637853899</v>
      </c>
      <c r="W45">
        <v>1.7182004963831601</v>
      </c>
      <c r="X45">
        <v>1.87237765138046</v>
      </c>
      <c r="Y45">
        <v>1.6100453076428201</v>
      </c>
      <c r="Z45">
        <v>2.23645317476167</v>
      </c>
      <c r="AA45">
        <v>1.6683735352036899</v>
      </c>
      <c r="AB45">
        <v>1.94503447784686</v>
      </c>
      <c r="AC45">
        <v>1.91429351512804</v>
      </c>
      <c r="AD45">
        <v>2.0382130422024698</v>
      </c>
      <c r="AE45">
        <v>1.6128074585643699</v>
      </c>
      <c r="AF45">
        <v>1.69879741171197</v>
      </c>
      <c r="AG45">
        <v>1.65369021462313</v>
      </c>
      <c r="AH45">
        <v>1.5953688765474601</v>
      </c>
      <c r="AI45">
        <v>1.5901143004393901</v>
      </c>
      <c r="AJ45">
        <v>1.63318480295308</v>
      </c>
      <c r="AK45">
        <v>1.61886146279828</v>
      </c>
      <c r="AL45">
        <v>1.7751299444945601</v>
      </c>
      <c r="AM45">
        <v>1.62902589715997</v>
      </c>
      <c r="AN45">
        <v>1.59884305684226</v>
      </c>
      <c r="AO45">
        <v>1.6245003428701501</v>
      </c>
      <c r="AP45">
        <v>1.57990591003214</v>
      </c>
      <c r="AQ45">
        <v>1.64366666924218</v>
      </c>
      <c r="AR45">
        <v>1.7880055257888801</v>
      </c>
      <c r="AS45">
        <v>1.57957182838615</v>
      </c>
      <c r="AT45">
        <v>1.5482000996392</v>
      </c>
      <c r="AU45">
        <v>1.51551864370908</v>
      </c>
      <c r="AV45">
        <v>1.55899011577772</v>
      </c>
      <c r="AW45">
        <v>1.5194667710273899</v>
      </c>
      <c r="AX45">
        <v>1.73866476771749</v>
      </c>
      <c r="AY45">
        <v>1.6696273511081401</v>
      </c>
      <c r="AZ45">
        <v>1.7701138227779101</v>
      </c>
      <c r="BA45">
        <v>1.6766359741894299</v>
      </c>
      <c r="BB45">
        <v>1.55909537835715</v>
      </c>
      <c r="BC45">
        <v>1.5879566432735299</v>
      </c>
      <c r="BD45">
        <v>1.66325544348053</v>
      </c>
      <c r="BE45">
        <v>1.6569387594877401</v>
      </c>
      <c r="BF45">
        <v>1.8575064179646099</v>
      </c>
      <c r="BG45">
        <v>1.63787180778515</v>
      </c>
      <c r="BH45">
        <v>1.6062077880004799</v>
      </c>
      <c r="BI45">
        <v>1.6481092328853599</v>
      </c>
      <c r="BJ45">
        <v>1.6736842105263099</v>
      </c>
      <c r="BK45">
        <v>1.6261847873714801</v>
      </c>
      <c r="BL45">
        <v>1.5549763975117901</v>
      </c>
      <c r="BM45">
        <v>1.45693136770079</v>
      </c>
      <c r="BN45">
        <v>1.5311108300313401</v>
      </c>
      <c r="BO45">
        <v>1.49608461468943</v>
      </c>
      <c r="BP45">
        <v>1.5714268669586</v>
      </c>
      <c r="BQ45">
        <v>1.6041161928108101</v>
      </c>
      <c r="BR45">
        <v>1.5640514195803601</v>
      </c>
      <c r="BS45">
        <v>1.6603540334895299</v>
      </c>
      <c r="BT45">
        <v>1.54785303969317</v>
      </c>
      <c r="BU45">
        <v>1.5223155127869299</v>
      </c>
      <c r="BV45">
        <v>1.57689076450092</v>
      </c>
      <c r="BW45">
        <v>1.5722850341885299</v>
      </c>
      <c r="BX45">
        <v>1.6439765430322399</v>
      </c>
      <c r="BY45">
        <v>1.5987782988774799</v>
      </c>
      <c r="BZ45">
        <v>1.64948944742663</v>
      </c>
      <c r="CA45">
        <v>1.6044997672377901</v>
      </c>
      <c r="CB45">
        <v>1.5421944770421401</v>
      </c>
      <c r="CC45">
        <v>1.4895922399322601</v>
      </c>
      <c r="CD45">
        <v>1.48298087975297</v>
      </c>
      <c r="CE45">
        <v>1.48580490694344</v>
      </c>
      <c r="CF45">
        <v>1.35708823348227</v>
      </c>
      <c r="CG45">
        <v>1.3972601666898199</v>
      </c>
      <c r="CH45">
        <v>1.5316125999744099</v>
      </c>
      <c r="CI45">
        <v>1.5141357100124799</v>
      </c>
      <c r="CJ45">
        <v>1.60837244365218</v>
      </c>
      <c r="CK45">
        <v>1.6222984281834101</v>
      </c>
      <c r="CL45">
        <v>1.29208921173396</v>
      </c>
      <c r="CM45">
        <v>1.3505866741733099</v>
      </c>
      <c r="CN45">
        <v>1.5472277097698099</v>
      </c>
      <c r="CO45">
        <v>1.56704298173422</v>
      </c>
      <c r="CP45">
        <v>1.5139392036760599</v>
      </c>
      <c r="CQ45">
        <v>1.4728064271285599</v>
      </c>
      <c r="CR45">
        <v>1.5440845707372299</v>
      </c>
      <c r="CS45">
        <v>1.63562950711975</v>
      </c>
      <c r="CT45">
        <v>1.51742447802734</v>
      </c>
      <c r="CU45">
        <v>1.47120672099433</v>
      </c>
      <c r="CV45">
        <v>1.59509075083785</v>
      </c>
      <c r="CW45">
        <v>1.5799241370177399</v>
      </c>
    </row>
    <row r="46" spans="1:101" x14ac:dyDescent="0.45">
      <c r="A46" t="s">
        <v>145</v>
      </c>
      <c r="B46" t="s">
        <v>66</v>
      </c>
      <c r="C46" t="s">
        <v>76</v>
      </c>
      <c r="D46">
        <v>30</v>
      </c>
      <c r="E46">
        <f t="shared" si="0"/>
        <v>1</v>
      </c>
      <c r="F46" s="1" cm="1">
        <f t="array" ref="F46">SUMPRODUCT($H46:$CW46,$H$2:$CW$2)/SUMPRODUCT(--($H46:$CW46&lt;&gt;""),$H$2:$CW$2)</f>
        <v>1.8036911647967651</v>
      </c>
      <c r="G46" s="1" cm="1">
        <f t="array" ref="G46">SUMPRODUCT($H46:$CW46,$G$2:$CV$2)/SUMPRODUCT(--($H46:$CW46&lt;&gt;""),$G$2:$CV$2)</f>
        <v>1.706532008850598</v>
      </c>
      <c r="H46">
        <v>1.8941103004741799</v>
      </c>
      <c r="I46">
        <v>1.73430070499425</v>
      </c>
      <c r="J46">
        <v>1.8850516955268599</v>
      </c>
      <c r="K46">
        <v>1.72973957508829</v>
      </c>
      <c r="L46">
        <v>1.8877530736811099</v>
      </c>
      <c r="M46">
        <v>1.73440962826265</v>
      </c>
      <c r="N46">
        <v>1.7111518774032199</v>
      </c>
      <c r="O46">
        <v>1.71734350129253</v>
      </c>
      <c r="P46">
        <v>1.6919685868699399</v>
      </c>
      <c r="Q46">
        <v>1.66092525228587</v>
      </c>
      <c r="R46">
        <v>1.8256388829405601</v>
      </c>
      <c r="S46">
        <v>1.6255499368670101</v>
      </c>
      <c r="T46">
        <v>1.7698857887117101</v>
      </c>
      <c r="U46">
        <v>1.6509849756146899</v>
      </c>
      <c r="V46">
        <v>1.8981462034816701</v>
      </c>
      <c r="W46">
        <v>1.74881109398879</v>
      </c>
      <c r="Y46">
        <v>1.77469353026749</v>
      </c>
      <c r="Z46">
        <v>1.7522358041774999</v>
      </c>
      <c r="AA46">
        <v>1.66457629713579</v>
      </c>
      <c r="AB46">
        <v>1.97644269173113</v>
      </c>
      <c r="AC46">
        <v>1.75263283386129</v>
      </c>
      <c r="AD46">
        <v>1.86018836989106</v>
      </c>
      <c r="AE46">
        <v>1.65739927338288</v>
      </c>
      <c r="AF46">
        <v>1.8070194819932299</v>
      </c>
      <c r="AG46">
        <v>1.75775941193693</v>
      </c>
      <c r="AH46">
        <v>1.7742379479533501</v>
      </c>
      <c r="AI46">
        <v>1.6888995060993099</v>
      </c>
      <c r="AJ46">
        <v>1.78746783151654</v>
      </c>
      <c r="AK46">
        <v>1.7127750574369001</v>
      </c>
      <c r="AL46">
        <v>1.7842023007552199</v>
      </c>
      <c r="AM46">
        <v>1.7249970624109401</v>
      </c>
      <c r="AN46">
        <v>1.8018410410668599</v>
      </c>
      <c r="AO46">
        <v>1.68842996890833</v>
      </c>
      <c r="AP46">
        <v>1.7517642207009501</v>
      </c>
      <c r="AQ46">
        <v>1.70067298182717</v>
      </c>
      <c r="AR46">
        <v>1.8514762993034399</v>
      </c>
      <c r="AS46">
        <v>1.72954554407425</v>
      </c>
      <c r="AT46">
        <v>1.7626168452706199</v>
      </c>
      <c r="AU46">
        <v>1.7515404763015201</v>
      </c>
      <c r="AV46">
        <v>1.6866549639900901</v>
      </c>
      <c r="AW46">
        <v>1.73597738197497</v>
      </c>
      <c r="AX46">
        <v>1.8243787082159599</v>
      </c>
      <c r="AY46">
        <v>1.75716851017373</v>
      </c>
      <c r="AZ46">
        <v>1.8700669914359001</v>
      </c>
      <c r="BA46">
        <v>1.7769666154987001</v>
      </c>
      <c r="BB46">
        <v>1.7895355841327001</v>
      </c>
      <c r="BC46">
        <v>1.7237513411004</v>
      </c>
      <c r="BD46">
        <v>1.8237850750899001</v>
      </c>
      <c r="BE46">
        <v>1.73986652928993</v>
      </c>
      <c r="BF46">
        <v>1.82888935025795</v>
      </c>
      <c r="BG46">
        <v>1.79239517795007</v>
      </c>
      <c r="BH46">
        <v>1.84081958252139</v>
      </c>
      <c r="BI46">
        <v>1.7855470610128099</v>
      </c>
      <c r="BJ46">
        <v>1.8088845430296401</v>
      </c>
      <c r="BK46">
        <v>1.7445564229736901</v>
      </c>
      <c r="BL46">
        <v>1.66342679084335</v>
      </c>
      <c r="BM46">
        <v>1.6921589288143299</v>
      </c>
      <c r="BN46">
        <v>1.7038555209045601</v>
      </c>
      <c r="BO46">
        <v>1.7149015601881501</v>
      </c>
      <c r="BP46">
        <v>1.75478933647725</v>
      </c>
      <c r="BQ46">
        <v>1.766790207206</v>
      </c>
      <c r="BR46">
        <v>1.72402903389989</v>
      </c>
      <c r="BS46">
        <v>1.7264997177122601</v>
      </c>
      <c r="BT46">
        <v>1.68464841495982</v>
      </c>
      <c r="BU46">
        <v>1.7159519979006601</v>
      </c>
      <c r="BV46">
        <v>1.6489690241393999</v>
      </c>
      <c r="BW46">
        <v>1.7110611484268901</v>
      </c>
      <c r="BX46">
        <v>1.7686734272959701</v>
      </c>
      <c r="BY46">
        <v>1.68301220953021</v>
      </c>
      <c r="BZ46">
        <v>1.84466677927139</v>
      </c>
      <c r="CA46">
        <v>1.79950481385202</v>
      </c>
      <c r="CB46">
        <v>1.71717509172744</v>
      </c>
      <c r="CC46">
        <v>1.70836182949835</v>
      </c>
      <c r="CD46">
        <v>1.70137156203289</v>
      </c>
      <c r="CE46">
        <v>1.77649560706142</v>
      </c>
      <c r="CF46">
        <v>1.56102029111743</v>
      </c>
      <c r="CG46">
        <v>1.6419037959112099</v>
      </c>
      <c r="CH46">
        <v>1.7084595190751399</v>
      </c>
      <c r="CI46">
        <v>1.69034231337715</v>
      </c>
      <c r="CJ46">
        <v>1.84364194259656</v>
      </c>
      <c r="CK46">
        <v>1.7746033396501799</v>
      </c>
      <c r="CL46">
        <v>1.60032340532438</v>
      </c>
      <c r="CM46">
        <v>1.6650277757888201</v>
      </c>
      <c r="CN46">
        <v>1.66887898907447</v>
      </c>
      <c r="CO46">
        <v>1.7170013180629</v>
      </c>
      <c r="CP46">
        <v>1.6180502408188899</v>
      </c>
      <c r="CQ46">
        <v>1.6565739050927</v>
      </c>
      <c r="CR46">
        <v>1.78991275432466</v>
      </c>
      <c r="CS46">
        <v>1.7457679986624499</v>
      </c>
      <c r="CT46">
        <v>1.6736019319678399</v>
      </c>
      <c r="CU46">
        <v>1.7196651010348001</v>
      </c>
      <c r="CV46">
        <v>1.8699845146898599</v>
      </c>
      <c r="CW46">
        <v>1.7648912107242301</v>
      </c>
    </row>
    <row r="47" spans="1:101" x14ac:dyDescent="0.45">
      <c r="A47" t="s">
        <v>156</v>
      </c>
      <c r="B47" t="s">
        <v>88</v>
      </c>
      <c r="C47" t="s">
        <v>103</v>
      </c>
      <c r="D47">
        <v>30</v>
      </c>
      <c r="E47">
        <f t="shared" si="0"/>
        <v>80</v>
      </c>
      <c r="F47" s="1" cm="1">
        <f t="array" ref="F47">SUMPRODUCT($H47:$CW47,$H$2:$CW$2)/SUMPRODUCT(--($H47:$CW47&lt;&gt;""),$H$2:$CW$2)</f>
        <v>2.2738861224246629</v>
      </c>
      <c r="G47" s="1" t="e" cm="1">
        <f t="array" ref="G47">SUMPRODUCT($H47:$CW47,$G$2:$CV$2)/SUMPRODUCT(--($H47:$CW47&lt;&gt;""),$G$2:$CV$2)</f>
        <v>#DIV/0!</v>
      </c>
      <c r="H47">
        <v>2.3909821452917202</v>
      </c>
      <c r="J47">
        <v>2.25851374562989</v>
      </c>
      <c r="L47">
        <v>2.3882107934783301</v>
      </c>
      <c r="N47">
        <v>2.2678165044578198</v>
      </c>
      <c r="P47">
        <v>2.1836430541567098</v>
      </c>
      <c r="R47">
        <v>2.0483687221032301</v>
      </c>
      <c r="T47">
        <v>2.0607302415626001</v>
      </c>
      <c r="V47">
        <v>2.1624085913203501</v>
      </c>
      <c r="X47">
        <v>2.6560609636191299</v>
      </c>
      <c r="Z47">
        <v>2.15873385468295</v>
      </c>
      <c r="AB47">
        <v>2.1641593761815501</v>
      </c>
      <c r="AD47">
        <v>2.4307009344380801</v>
      </c>
      <c r="AF47">
        <v>2.4829177550654902</v>
      </c>
      <c r="AH47">
        <v>2.3291151729996198</v>
      </c>
    </row>
    <row r="48" spans="1:101" x14ac:dyDescent="0.45">
      <c r="A48" t="s">
        <v>90</v>
      </c>
      <c r="B48" t="s">
        <v>75</v>
      </c>
      <c r="C48" t="s">
        <v>89</v>
      </c>
      <c r="D48">
        <v>30</v>
      </c>
      <c r="E48">
        <f t="shared" si="0"/>
        <v>0</v>
      </c>
      <c r="F48" s="1" cm="1">
        <f t="array" ref="F48">SUMPRODUCT($H48:$CW48,$H$2:$CW$2)/SUMPRODUCT(--($H48:$CW48&lt;&gt;""),$H$2:$CW$2)</f>
        <v>1.8623025829155622</v>
      </c>
      <c r="G48" s="1" cm="1">
        <f t="array" ref="G48">SUMPRODUCT($H48:$CW48,$G$2:$CV$2)/SUMPRODUCT(--($H48:$CW48&lt;&gt;""),$G$2:$CV$2)</f>
        <v>1.7503440895749032</v>
      </c>
      <c r="H48">
        <v>1.87279322050301</v>
      </c>
      <c r="I48">
        <v>1.80184791679708</v>
      </c>
      <c r="J48">
        <v>1.87039385933113</v>
      </c>
      <c r="K48">
        <v>1.7940819744073799</v>
      </c>
      <c r="L48">
        <v>1.86845192014282</v>
      </c>
      <c r="M48">
        <v>1.7973132142835</v>
      </c>
      <c r="N48">
        <v>1.7245025137051</v>
      </c>
      <c r="O48">
        <v>1.74609113277355</v>
      </c>
      <c r="P48">
        <v>1.6800682504887701</v>
      </c>
      <c r="Q48">
        <v>1.6685032683610701</v>
      </c>
      <c r="R48">
        <v>1.9709640060162601</v>
      </c>
      <c r="S48">
        <v>1.6845726462011299</v>
      </c>
      <c r="T48">
        <v>1.79674109269838</v>
      </c>
      <c r="U48">
        <v>1.6740684881838801</v>
      </c>
      <c r="V48">
        <v>1.8494762683121</v>
      </c>
      <c r="W48">
        <v>1.7778404380850401</v>
      </c>
      <c r="X48">
        <v>2.12724962553997</v>
      </c>
      <c r="Y48">
        <v>1.75888952343294</v>
      </c>
      <c r="Z48">
        <v>1.8564790034716101</v>
      </c>
      <c r="AA48">
        <v>1.7354566360228301</v>
      </c>
      <c r="AB48">
        <v>1.9913302194945599</v>
      </c>
      <c r="AC48">
        <v>1.77869663178573</v>
      </c>
      <c r="AD48">
        <v>2.00833537524238</v>
      </c>
      <c r="AE48">
        <v>1.7117237342432601</v>
      </c>
      <c r="AF48">
        <v>1.9867538511454801</v>
      </c>
      <c r="AG48">
        <v>1.9426772641199901</v>
      </c>
      <c r="AH48">
        <v>1.7691587797925299</v>
      </c>
      <c r="AI48">
        <v>1.7370783991006999</v>
      </c>
      <c r="AJ48">
        <v>1.82283322596058</v>
      </c>
      <c r="AK48">
        <v>1.76372955381247</v>
      </c>
      <c r="AL48">
        <v>1.8252488038669501</v>
      </c>
      <c r="AM48">
        <v>1.8059880186914199</v>
      </c>
      <c r="AN48">
        <v>1.70705030598074</v>
      </c>
      <c r="AO48">
        <v>1.69373549731921</v>
      </c>
      <c r="AP48">
        <v>1.73711187646804</v>
      </c>
      <c r="AQ48">
        <v>1.7159800346148999</v>
      </c>
      <c r="AR48">
        <v>1.76099620638829</v>
      </c>
      <c r="AS48">
        <v>1.70671624924425</v>
      </c>
      <c r="AT48">
        <v>1.7493383563676199</v>
      </c>
      <c r="AU48">
        <v>1.78718999579857</v>
      </c>
      <c r="AV48">
        <v>1.6749902855210801</v>
      </c>
      <c r="AW48">
        <v>1.77308585935209</v>
      </c>
      <c r="AX48">
        <v>1.8305822582537199</v>
      </c>
      <c r="AY48">
        <v>1.79197222909194</v>
      </c>
      <c r="AZ48">
        <v>1.8699692618741399</v>
      </c>
      <c r="BA48">
        <v>1.7959298231198599</v>
      </c>
      <c r="BB48">
        <v>1.7679997116089701</v>
      </c>
      <c r="BC48">
        <v>1.7504422341836099</v>
      </c>
      <c r="BD48">
        <v>1.8316311647661301</v>
      </c>
      <c r="BE48">
        <v>1.77902823041109</v>
      </c>
      <c r="BF48">
        <v>1.8921107265484101</v>
      </c>
      <c r="BG48">
        <v>1.8469102521587</v>
      </c>
      <c r="BH48">
        <v>1.72119426336658</v>
      </c>
      <c r="BI48">
        <v>1.75394267592181</v>
      </c>
      <c r="BJ48">
        <v>1.8065822731532799</v>
      </c>
      <c r="BK48">
        <v>1.7822029548001399</v>
      </c>
      <c r="BL48">
        <v>1.69373657007303</v>
      </c>
      <c r="BM48">
        <v>1.7333739617889901</v>
      </c>
      <c r="BN48">
        <v>1.65482857810587</v>
      </c>
      <c r="BO48">
        <v>1.7181158981229101</v>
      </c>
      <c r="BP48">
        <v>1.72412263789652</v>
      </c>
      <c r="BQ48">
        <v>1.7919050431336101</v>
      </c>
      <c r="BR48">
        <v>1.7149449388942</v>
      </c>
      <c r="BS48">
        <v>1.7589909000083199</v>
      </c>
      <c r="BT48">
        <v>1.7121086149770199</v>
      </c>
      <c r="BU48">
        <v>1.76448956419369</v>
      </c>
      <c r="BV48">
        <v>1.6363734922761799</v>
      </c>
      <c r="BW48">
        <v>1.71922905505053</v>
      </c>
      <c r="BX48">
        <v>1.6523484195148499</v>
      </c>
      <c r="BY48">
        <v>1.7220880473119899</v>
      </c>
      <c r="BZ48">
        <v>1.71597984650053</v>
      </c>
      <c r="CA48">
        <v>1.71653501526343</v>
      </c>
      <c r="CB48">
        <v>1.72839926320949</v>
      </c>
      <c r="CC48">
        <v>1.7384794783047799</v>
      </c>
      <c r="CD48">
        <v>1.7056464448317701</v>
      </c>
      <c r="CE48">
        <v>1.8067909141081999</v>
      </c>
      <c r="CF48">
        <v>1.5727120739574401</v>
      </c>
      <c r="CG48">
        <v>1.65107235721459</v>
      </c>
      <c r="CH48">
        <v>1.6686758550349601</v>
      </c>
      <c r="CI48">
        <v>1.70334050504484</v>
      </c>
      <c r="CJ48">
        <v>1.8031438390663199</v>
      </c>
      <c r="CK48">
        <v>1.7620703216187199</v>
      </c>
      <c r="CL48">
        <v>1.5984450336637399</v>
      </c>
      <c r="CM48">
        <v>1.6782455612934299</v>
      </c>
      <c r="CN48">
        <v>1.68278514213214</v>
      </c>
      <c r="CO48">
        <v>1.7573690076409101</v>
      </c>
      <c r="CP48">
        <v>1.61692390722151</v>
      </c>
      <c r="CQ48">
        <v>1.6729238930294099</v>
      </c>
      <c r="CR48">
        <v>1.7748845746155499</v>
      </c>
      <c r="CS48">
        <v>1.7791776871031799</v>
      </c>
      <c r="CT48">
        <v>1.7012987360999099</v>
      </c>
      <c r="CU48">
        <v>1.7665412789306301</v>
      </c>
      <c r="CV48">
        <v>1.73299166587302</v>
      </c>
      <c r="CW48">
        <v>1.6773000099764299</v>
      </c>
    </row>
    <row r="49" spans="1:101" x14ac:dyDescent="0.45">
      <c r="A49" t="s">
        <v>94</v>
      </c>
      <c r="B49" t="s">
        <v>95</v>
      </c>
      <c r="C49" t="s">
        <v>67</v>
      </c>
      <c r="D49">
        <v>30</v>
      </c>
      <c r="E49">
        <f t="shared" si="0"/>
        <v>0</v>
      </c>
      <c r="F49" s="1" cm="1">
        <f t="array" ref="F49">SUMPRODUCT($H49:$CW49,$H$2:$CW$2)/SUMPRODUCT(--($H49:$CW49&lt;&gt;""),$H$2:$CW$2)</f>
        <v>1.3345733803987216</v>
      </c>
      <c r="G49" s="1" cm="1">
        <f t="array" ref="G49">SUMPRODUCT($H49:$CW49,$G$2:$CV$2)/SUMPRODUCT(--($H49:$CW49&lt;&gt;""),$G$2:$CV$2)</f>
        <v>1.3635185187522323</v>
      </c>
      <c r="H49">
        <v>1.3781359321251401</v>
      </c>
      <c r="I49">
        <v>1.3843636790277101</v>
      </c>
      <c r="J49">
        <v>1.37580861406842</v>
      </c>
      <c r="K49">
        <v>1.3839907758374099</v>
      </c>
      <c r="L49">
        <v>1.3771786169922799</v>
      </c>
      <c r="M49">
        <v>1.38447345582451</v>
      </c>
      <c r="N49">
        <v>1.3261011439992001</v>
      </c>
      <c r="O49">
        <v>1.3611822120916299</v>
      </c>
      <c r="P49">
        <v>1.29071722258427</v>
      </c>
      <c r="Q49">
        <v>1.33903583019004</v>
      </c>
      <c r="R49">
        <v>1.3519517782488699</v>
      </c>
      <c r="S49">
        <v>1.30892191105538</v>
      </c>
      <c r="T49">
        <v>1.2940153360945399</v>
      </c>
      <c r="U49">
        <v>1.3155120184192699</v>
      </c>
      <c r="V49">
        <v>1.31524871720759</v>
      </c>
      <c r="W49">
        <v>1.3753747792761499</v>
      </c>
      <c r="X49">
        <v>1.36164536774359</v>
      </c>
      <c r="Y49">
        <v>1.4167706196660601</v>
      </c>
      <c r="Z49">
        <v>1.2817471420387401</v>
      </c>
      <c r="AA49">
        <v>1.31982878209623</v>
      </c>
      <c r="AB49">
        <v>1.3927470898121701</v>
      </c>
      <c r="AC49">
        <v>1.36430888571618</v>
      </c>
      <c r="AD49">
        <v>1.3885349075695801</v>
      </c>
      <c r="AE49">
        <v>1.33966536892002</v>
      </c>
      <c r="AF49">
        <v>1.3355128499034601</v>
      </c>
      <c r="AG49">
        <v>1.4016071716646401</v>
      </c>
      <c r="AH49">
        <v>1.28701514378854</v>
      </c>
      <c r="AI49">
        <v>1.33431516988754</v>
      </c>
      <c r="AJ49">
        <v>1.33013419744704</v>
      </c>
      <c r="AK49">
        <v>1.40773756481372</v>
      </c>
      <c r="AL49">
        <v>1.30832909343425</v>
      </c>
      <c r="AM49">
        <v>1.3953732993555701</v>
      </c>
      <c r="AN49">
        <v>1.32490163001009</v>
      </c>
      <c r="AO49">
        <v>1.3715674792039301</v>
      </c>
      <c r="AP49">
        <v>1.3067745163184501</v>
      </c>
      <c r="AQ49">
        <v>1.3902431929162999</v>
      </c>
      <c r="AR49">
        <v>1.4207385028653301</v>
      </c>
      <c r="AS49">
        <v>1.4305535971875201</v>
      </c>
      <c r="AT49">
        <v>1.3631975856269201</v>
      </c>
      <c r="AU49">
        <v>1.45238241930321</v>
      </c>
      <c r="AV49">
        <v>1.3312732998413701</v>
      </c>
      <c r="AW49">
        <v>1.4222291823778599</v>
      </c>
      <c r="AX49">
        <v>1.35117227534212</v>
      </c>
      <c r="AY49">
        <v>1.41646481919835</v>
      </c>
      <c r="AZ49">
        <v>1.34994860379522</v>
      </c>
      <c r="BA49">
        <v>1.40022475724267</v>
      </c>
      <c r="BB49">
        <v>1.3282784106616801</v>
      </c>
      <c r="BC49">
        <v>1.4044424368384401</v>
      </c>
      <c r="BD49">
        <v>1.32565511381986</v>
      </c>
      <c r="BE49">
        <v>1.3996392614944999</v>
      </c>
      <c r="BF49">
        <v>1.3854780334877199</v>
      </c>
      <c r="BG49">
        <v>1.44300440952517</v>
      </c>
      <c r="BH49">
        <v>1.3228809285055201</v>
      </c>
      <c r="BI49">
        <v>1.39806061137954</v>
      </c>
      <c r="BJ49">
        <v>1.35428860898014</v>
      </c>
      <c r="BK49">
        <v>1.4223083878173299</v>
      </c>
      <c r="BL49">
        <v>1.3456450844951</v>
      </c>
      <c r="BM49">
        <v>1.3923625740552701</v>
      </c>
      <c r="BN49">
        <v>1.31373046274571</v>
      </c>
      <c r="BO49">
        <v>1.40732171841</v>
      </c>
      <c r="BP49">
        <v>1.3562231418274899</v>
      </c>
      <c r="BQ49">
        <v>1.43881594463998</v>
      </c>
      <c r="BR49">
        <v>1.3388909812062</v>
      </c>
      <c r="BS49">
        <v>1.42303978282101</v>
      </c>
      <c r="BT49">
        <v>1.33068234703671</v>
      </c>
      <c r="BU49">
        <v>1.4104457647608599</v>
      </c>
      <c r="BV49">
        <v>1.3013192999776899</v>
      </c>
      <c r="BW49">
        <v>1.4070974447336499</v>
      </c>
      <c r="BX49">
        <v>1.31642410506678</v>
      </c>
      <c r="BY49">
        <v>1.3753910437000501</v>
      </c>
      <c r="BZ49">
        <v>1.3974629331333901</v>
      </c>
      <c r="CA49">
        <v>1.47724854472124</v>
      </c>
      <c r="CB49">
        <v>1.3731318052852799</v>
      </c>
      <c r="CC49">
        <v>1.40669865862535</v>
      </c>
      <c r="CD49">
        <v>1.3712814924591199</v>
      </c>
      <c r="CE49">
        <v>1.4645728249836001</v>
      </c>
      <c r="CF49">
        <v>1.2861555182756601</v>
      </c>
      <c r="CG49">
        <v>1.3816277114077899</v>
      </c>
      <c r="CH49">
        <v>1.32320392436618</v>
      </c>
      <c r="CI49">
        <v>1.39519444776392</v>
      </c>
      <c r="CJ49">
        <v>1.3573406132789601</v>
      </c>
      <c r="CK49">
        <v>1.3807470935252799</v>
      </c>
      <c r="CL49">
        <v>1.33649756753435</v>
      </c>
      <c r="CM49">
        <v>1.4014091231991199</v>
      </c>
      <c r="CN49">
        <v>1.3147684308410399</v>
      </c>
      <c r="CO49">
        <v>1.4218226324633201</v>
      </c>
      <c r="CP49">
        <v>1.29813766152054</v>
      </c>
      <c r="CQ49">
        <v>1.3799330520581901</v>
      </c>
      <c r="CR49">
        <v>1.3281330194835901</v>
      </c>
      <c r="CS49">
        <v>1.40537609429554</v>
      </c>
      <c r="CT49">
        <v>1.31123459384925</v>
      </c>
      <c r="CU49">
        <v>1.4219990582647699</v>
      </c>
      <c r="CV49">
        <v>1.4396403081151401</v>
      </c>
      <c r="CW49">
        <v>1.4263872950929</v>
      </c>
    </row>
    <row r="50" spans="1:101" x14ac:dyDescent="0.45">
      <c r="A50" t="s">
        <v>74</v>
      </c>
      <c r="B50" t="s">
        <v>66</v>
      </c>
      <c r="C50" t="s">
        <v>83</v>
      </c>
      <c r="D50">
        <v>30</v>
      </c>
      <c r="E50">
        <f t="shared" si="0"/>
        <v>80</v>
      </c>
      <c r="F50" s="1" cm="1">
        <f t="array" ref="F50">SUMPRODUCT($H50:$CW50,$H$2:$CW$2)/SUMPRODUCT(--($H50:$CW50&lt;&gt;""),$H$2:$CW$2)</f>
        <v>1.7959053512008876</v>
      </c>
      <c r="G50" s="1" t="e" cm="1">
        <f t="array" ref="G50">SUMPRODUCT($H50:$CW50,$G$2:$CV$2)/SUMPRODUCT(--($H50:$CW50&lt;&gt;""),$G$2:$CV$2)</f>
        <v>#DIV/0!</v>
      </c>
      <c r="H50">
        <v>1.78177725991233</v>
      </c>
      <c r="J50">
        <v>1.7782623897891501</v>
      </c>
      <c r="L50">
        <v>1.78545086467055</v>
      </c>
      <c r="N50">
        <v>1.8440994230440799</v>
      </c>
      <c r="P50">
        <v>1.7979907709119101</v>
      </c>
      <c r="R50">
        <v>1.75143957938487</v>
      </c>
      <c r="T50">
        <v>1.6817424188329899</v>
      </c>
      <c r="V50">
        <v>1.7333748991600999</v>
      </c>
      <c r="X50">
        <v>1.8296059056048299</v>
      </c>
      <c r="Z50">
        <v>1.8331097514771999</v>
      </c>
      <c r="AB50">
        <v>1.8406222167837001</v>
      </c>
      <c r="AD50">
        <v>1.88420606038605</v>
      </c>
      <c r="AF50">
        <v>1.8979744691470899</v>
      </c>
      <c r="AH50">
        <v>1.6779553704655901</v>
      </c>
    </row>
    <row r="51" spans="1:101" x14ac:dyDescent="0.45">
      <c r="A51" t="s">
        <v>116</v>
      </c>
      <c r="B51" t="s">
        <v>66</v>
      </c>
      <c r="C51" t="s">
        <v>85</v>
      </c>
      <c r="D51">
        <v>30</v>
      </c>
      <c r="E51">
        <f t="shared" si="0"/>
        <v>0</v>
      </c>
      <c r="F51" s="1" cm="1">
        <f t="array" ref="F51">SUMPRODUCT($H51:$CW51,$H$2:$CW$2)/SUMPRODUCT(--($H51:$CW51&lt;&gt;""),$H$2:$CW$2)</f>
        <v>1.6699593539860476</v>
      </c>
      <c r="G51" s="1" cm="1">
        <f t="array" ref="G51">SUMPRODUCT($H51:$CW51,$G$2:$CV$2)/SUMPRODUCT(--($H51:$CW51&lt;&gt;""),$G$2:$CV$2)</f>
        <v>1.682821893779342</v>
      </c>
      <c r="H51">
        <v>1.69442433534023</v>
      </c>
      <c r="I51">
        <v>1.6829353426904901</v>
      </c>
      <c r="J51">
        <v>1.68498638824092</v>
      </c>
      <c r="K51">
        <v>1.6817045748334001</v>
      </c>
      <c r="L51">
        <v>1.6863873906911899</v>
      </c>
      <c r="M51">
        <v>1.68569816140462</v>
      </c>
      <c r="N51">
        <v>1.6133420341211999</v>
      </c>
      <c r="O51">
        <v>1.6455560330219901</v>
      </c>
      <c r="P51">
        <v>1.71037726036955</v>
      </c>
      <c r="Q51">
        <v>1.7583004259072701</v>
      </c>
      <c r="R51">
        <v>1.7198426819722501</v>
      </c>
      <c r="S51">
        <v>1.59473988408834</v>
      </c>
      <c r="T51">
        <v>1.5935121869542099</v>
      </c>
      <c r="U51">
        <v>1.6036744197366199</v>
      </c>
      <c r="V51">
        <v>1.67535151770138</v>
      </c>
      <c r="W51">
        <v>1.6890152236732601</v>
      </c>
      <c r="X51">
        <v>1.72531887650506</v>
      </c>
      <c r="Y51">
        <v>1.7303067771841401</v>
      </c>
      <c r="Z51">
        <v>1.71311059034067</v>
      </c>
      <c r="AA51">
        <v>1.7589979758534999</v>
      </c>
      <c r="AB51">
        <v>1.6832093489052999</v>
      </c>
      <c r="AC51">
        <v>1.68128629025756</v>
      </c>
      <c r="AD51">
        <v>1.72790730035423</v>
      </c>
      <c r="AE51">
        <v>1.60784168701013</v>
      </c>
      <c r="AF51">
        <v>1.6634621686542801</v>
      </c>
      <c r="AG51">
        <v>1.72389495619263</v>
      </c>
      <c r="AH51">
        <v>1.58434528865806</v>
      </c>
      <c r="AI51">
        <v>1.6214319276885401</v>
      </c>
      <c r="AJ51">
        <v>1.6404978235346701</v>
      </c>
      <c r="AK51">
        <v>1.7129406241396601</v>
      </c>
      <c r="AL51">
        <v>1.6360363066577699</v>
      </c>
      <c r="AM51">
        <v>1.7023728539233001</v>
      </c>
      <c r="AN51">
        <v>1.6030873677644299</v>
      </c>
      <c r="AO51">
        <v>1.6458120174018001</v>
      </c>
      <c r="AP51">
        <v>1.5896634318209899</v>
      </c>
      <c r="AQ51">
        <v>1.6687938481270801</v>
      </c>
      <c r="AR51">
        <v>1.66231822506495</v>
      </c>
      <c r="AS51">
        <v>1.712210347936</v>
      </c>
      <c r="AT51">
        <v>1.6578952301455201</v>
      </c>
      <c r="AU51">
        <v>1.75796961727065</v>
      </c>
      <c r="AV51">
        <v>1.6271130436213599</v>
      </c>
      <c r="AW51">
        <v>1.74071697523253</v>
      </c>
      <c r="AX51">
        <v>1.6588705137211099</v>
      </c>
      <c r="AY51">
        <v>1.74066573034524</v>
      </c>
      <c r="AZ51">
        <v>1.6608694984585199</v>
      </c>
      <c r="BA51">
        <v>1.7288608467986399</v>
      </c>
      <c r="BB51">
        <v>1.66036792854994</v>
      </c>
      <c r="BC51">
        <v>1.7244343480033399</v>
      </c>
      <c r="BD51">
        <v>1.61421828340062</v>
      </c>
      <c r="BE51">
        <v>1.7018683443988101</v>
      </c>
      <c r="BF51">
        <v>1.67978528096109</v>
      </c>
      <c r="BG51">
        <v>1.7584681914865901</v>
      </c>
      <c r="BH51">
        <v>1.6653549153227301</v>
      </c>
      <c r="BI51">
        <v>1.75869539425675</v>
      </c>
      <c r="BJ51">
        <v>1.6569511158477901</v>
      </c>
      <c r="BK51">
        <v>1.7418807632845299</v>
      </c>
      <c r="BL51">
        <v>1.6194242525434901</v>
      </c>
      <c r="BM51">
        <v>1.6921478681883799</v>
      </c>
      <c r="BN51">
        <v>1.63018656157634</v>
      </c>
      <c r="BO51">
        <v>1.69215999656003</v>
      </c>
      <c r="BP51">
        <v>1.6552705213805701</v>
      </c>
      <c r="BQ51">
        <v>1.7741592016441901</v>
      </c>
      <c r="BR51">
        <v>1.6383971367962999</v>
      </c>
      <c r="BS51">
        <v>1.73240737151187</v>
      </c>
      <c r="BT51">
        <v>1.6214586025569</v>
      </c>
      <c r="BU51">
        <v>1.7248217264749699</v>
      </c>
      <c r="BV51">
        <v>1.6003057678347199</v>
      </c>
      <c r="BW51">
        <v>1.72746787434115</v>
      </c>
      <c r="BX51">
        <v>1.6234161527531701</v>
      </c>
      <c r="BY51">
        <v>1.6762727764133101</v>
      </c>
      <c r="BZ51">
        <v>1.72725921470562</v>
      </c>
      <c r="CA51">
        <v>1.79952673057671</v>
      </c>
      <c r="CB51">
        <v>1.62511415796431</v>
      </c>
      <c r="CC51">
        <v>1.71240704704466</v>
      </c>
      <c r="CD51">
        <v>1.66641015862306</v>
      </c>
      <c r="CE51">
        <v>1.80609149182994</v>
      </c>
      <c r="CF51">
        <v>1.53713024737962</v>
      </c>
      <c r="CG51">
        <v>1.6541613480740101</v>
      </c>
      <c r="CH51">
        <v>1.5880359976062</v>
      </c>
      <c r="CI51">
        <v>1.69388350248097</v>
      </c>
      <c r="CJ51">
        <v>1.63310124088344</v>
      </c>
      <c r="CK51">
        <v>1.7083741423290399</v>
      </c>
      <c r="CL51">
        <v>1.57681371148284</v>
      </c>
      <c r="CM51">
        <v>1.68683205767004</v>
      </c>
      <c r="CN51">
        <v>1.71137145117912</v>
      </c>
      <c r="CO51">
        <v>1.8558993152016501</v>
      </c>
      <c r="CP51">
        <v>1.69069144826165</v>
      </c>
      <c r="CQ51">
        <v>1.7793974875779699</v>
      </c>
      <c r="CR51">
        <v>1.64779056686631</v>
      </c>
      <c r="CS51">
        <v>1.73593818838724</v>
      </c>
      <c r="CT51">
        <v>1.6052187633336801</v>
      </c>
      <c r="CU51">
        <v>1.72662962386763</v>
      </c>
      <c r="CV51">
        <v>1.78017974084217</v>
      </c>
      <c r="CW51">
        <v>1.7510514472224501</v>
      </c>
    </row>
    <row r="52" spans="1:101" x14ac:dyDescent="0.45">
      <c r="A52" t="s">
        <v>65</v>
      </c>
      <c r="B52" t="s">
        <v>66</v>
      </c>
      <c r="C52" t="s">
        <v>67</v>
      </c>
      <c r="D52">
        <v>35</v>
      </c>
      <c r="E52">
        <f t="shared" si="0"/>
        <v>0</v>
      </c>
      <c r="F52" s="1" cm="1">
        <f t="array" ref="F52">SUMPRODUCT($H52:$CW52,$H$2:$CW$2)/SUMPRODUCT(--($H52:$CW52&lt;&gt;""),$H$2:$CW$2)</f>
        <v>1.5566367045407308</v>
      </c>
      <c r="G52" s="1" cm="1">
        <f t="array" ref="G52">SUMPRODUCT($H52:$CW52,$G$2:$CV$2)/SUMPRODUCT(--($H52:$CW52&lt;&gt;""),$G$2:$CV$2)</f>
        <v>1.5858396197731712</v>
      </c>
      <c r="H52">
        <v>1.6554878716178401</v>
      </c>
      <c r="I52">
        <v>1.65824758213891</v>
      </c>
      <c r="J52">
        <v>1.64850681638202</v>
      </c>
      <c r="K52">
        <v>1.6520345511893599</v>
      </c>
      <c r="L52">
        <v>1.6555117697697901</v>
      </c>
      <c r="M52">
        <v>1.6596671912616501</v>
      </c>
      <c r="N52">
        <v>1.5653918831743401</v>
      </c>
      <c r="O52">
        <v>1.5903623399384501</v>
      </c>
      <c r="P52">
        <v>1.51423472954558</v>
      </c>
      <c r="Q52">
        <v>1.5708451395883101</v>
      </c>
      <c r="R52">
        <v>1.49203729954412</v>
      </c>
      <c r="S52">
        <v>1.4350539148088199</v>
      </c>
      <c r="T52">
        <v>1.44526999684197</v>
      </c>
      <c r="U52">
        <v>1.47361328306714</v>
      </c>
      <c r="V52">
        <v>1.57435677602066</v>
      </c>
      <c r="W52">
        <v>1.6283051246532001</v>
      </c>
      <c r="X52">
        <v>1.5251898838815801</v>
      </c>
      <c r="Y52">
        <v>1.5613575873369401</v>
      </c>
      <c r="Z52">
        <v>1.5148780894901599</v>
      </c>
      <c r="AA52">
        <v>1.5599519845593799</v>
      </c>
      <c r="AB52">
        <v>1.60217415607783</v>
      </c>
      <c r="AC52">
        <v>1.60848533344779</v>
      </c>
      <c r="AD52">
        <v>1.6518876314762501</v>
      </c>
      <c r="AE52">
        <v>1.5741042069376501</v>
      </c>
      <c r="AF52">
        <v>1.58661651279066</v>
      </c>
      <c r="AG52">
        <v>1.6552871212093001</v>
      </c>
      <c r="AH52">
        <v>1.57900878477892</v>
      </c>
      <c r="AI52">
        <v>1.6344554962453499</v>
      </c>
      <c r="AJ52">
        <v>1.5732172366899899</v>
      </c>
      <c r="AK52">
        <v>1.6373602738386499</v>
      </c>
      <c r="AL52">
        <v>1.55872690339086</v>
      </c>
      <c r="AM52">
        <v>1.6228535220531199</v>
      </c>
      <c r="AN52">
        <v>1.5441677346278799</v>
      </c>
      <c r="AO52">
        <v>1.59510601986998</v>
      </c>
      <c r="AP52">
        <v>1.53467807361849</v>
      </c>
      <c r="AQ52">
        <v>1.61120648025095</v>
      </c>
      <c r="AR52">
        <v>1.5629604136349899</v>
      </c>
      <c r="AS52">
        <v>1.61056323440176</v>
      </c>
      <c r="AT52">
        <v>1.50448066149072</v>
      </c>
      <c r="AU52">
        <v>1.59592660274121</v>
      </c>
      <c r="AV52">
        <v>1.5346496024667799</v>
      </c>
      <c r="AW52">
        <v>1.6480605388389999</v>
      </c>
      <c r="AX52">
        <v>1.59496374698643</v>
      </c>
      <c r="AY52">
        <v>1.6765511131014099</v>
      </c>
      <c r="AZ52">
        <v>1.5893814652462399</v>
      </c>
      <c r="BA52">
        <v>1.63771454336225</v>
      </c>
      <c r="BB52">
        <v>1.48476091798235</v>
      </c>
      <c r="BC52">
        <v>1.5549578164583899</v>
      </c>
      <c r="BD52">
        <v>1.54482024618812</v>
      </c>
      <c r="BE52">
        <v>1.6085650387813799</v>
      </c>
      <c r="BF52">
        <v>1.60645793143008</v>
      </c>
      <c r="BG52">
        <v>1.6703857308393599</v>
      </c>
      <c r="BH52">
        <v>1.5696568757310101</v>
      </c>
      <c r="BI52">
        <v>1.66171269051097</v>
      </c>
      <c r="BJ52">
        <v>1.60397951767476</v>
      </c>
      <c r="BK52">
        <v>1.6919048517376301</v>
      </c>
      <c r="BL52">
        <v>1.52639869865135</v>
      </c>
      <c r="BM52">
        <v>1.6137563644969599</v>
      </c>
      <c r="BN52">
        <v>1.5425793498885501</v>
      </c>
      <c r="BO52">
        <v>1.62111126840409</v>
      </c>
      <c r="BP52">
        <v>1.57936745044902</v>
      </c>
      <c r="BQ52">
        <v>1.6974806516075001</v>
      </c>
      <c r="BR52">
        <v>1.58929652143372</v>
      </c>
      <c r="BS52">
        <v>1.68749120467929</v>
      </c>
      <c r="BT52">
        <v>1.5805538869198099</v>
      </c>
      <c r="BU52">
        <v>1.67725478464852</v>
      </c>
      <c r="BV52">
        <v>1.50464003886872</v>
      </c>
      <c r="BW52">
        <v>1.6169093624831401</v>
      </c>
      <c r="BX52">
        <v>1.5507442474077799</v>
      </c>
      <c r="BY52">
        <v>1.60956982974787</v>
      </c>
      <c r="BZ52">
        <v>1.5609624408310201</v>
      </c>
      <c r="CA52">
        <v>1.6273905502663299</v>
      </c>
      <c r="CB52">
        <v>1.5784469466272499</v>
      </c>
      <c r="CC52">
        <v>1.6650884594245301</v>
      </c>
      <c r="CD52">
        <v>1.51396403628642</v>
      </c>
      <c r="CE52">
        <v>1.6234455712323199</v>
      </c>
      <c r="CF52">
        <v>1.4967816819789601</v>
      </c>
      <c r="CG52">
        <v>1.5751327391790799</v>
      </c>
      <c r="CH52">
        <v>1.5128978682765499</v>
      </c>
      <c r="CI52">
        <v>1.6083029510183799</v>
      </c>
      <c r="CJ52">
        <v>1.56870157001495</v>
      </c>
      <c r="CK52">
        <v>1.60991430175244</v>
      </c>
      <c r="CL52">
        <v>1.467700765354</v>
      </c>
      <c r="CM52">
        <v>1.5399878063411201</v>
      </c>
      <c r="CN52">
        <v>1.5482781423199099</v>
      </c>
      <c r="CO52">
        <v>1.6616378612615501</v>
      </c>
      <c r="CP52">
        <v>1.5183238066678599</v>
      </c>
      <c r="CQ52">
        <v>1.60564381668643</v>
      </c>
      <c r="CR52">
        <v>1.4846746793940699</v>
      </c>
      <c r="CS52">
        <v>1.5692971275749299</v>
      </c>
      <c r="CT52">
        <v>1.50176306121688</v>
      </c>
      <c r="CU52">
        <v>1.63271840776872</v>
      </c>
      <c r="CV52">
        <v>1.5974472602869301</v>
      </c>
      <c r="CW52">
        <v>1.5824550320466799</v>
      </c>
    </row>
    <row r="53" spans="1:101" x14ac:dyDescent="0.45">
      <c r="A53" t="s">
        <v>108</v>
      </c>
      <c r="B53" t="s">
        <v>93</v>
      </c>
      <c r="C53" t="s">
        <v>83</v>
      </c>
      <c r="D53">
        <v>35</v>
      </c>
      <c r="E53">
        <f t="shared" si="0"/>
        <v>0</v>
      </c>
      <c r="F53" s="1" cm="1">
        <f t="array" ref="F53">SUMPRODUCT($H53:$CW53,$H$2:$CW$2)/SUMPRODUCT(--($H53:$CW53&lt;&gt;""),$H$2:$CW$2)</f>
        <v>1.7108378977178695</v>
      </c>
      <c r="G53" s="1" cm="1">
        <f t="array" ref="G53">SUMPRODUCT($H53:$CW53,$G$2:$CV$2)/SUMPRODUCT(--($H53:$CW53&lt;&gt;""),$G$2:$CV$2)</f>
        <v>1.6623873865707861</v>
      </c>
      <c r="H53">
        <v>1.6831341827930999</v>
      </c>
      <c r="I53">
        <v>1.6371040912095201</v>
      </c>
      <c r="J53">
        <v>1.7622153470587301</v>
      </c>
      <c r="K53">
        <v>1.71174544679741</v>
      </c>
      <c r="L53">
        <v>1.7679926273758899</v>
      </c>
      <c r="M53">
        <v>1.7176452720247199</v>
      </c>
      <c r="N53">
        <v>1.56983329414994</v>
      </c>
      <c r="O53">
        <v>1.5851272058819701</v>
      </c>
      <c r="P53">
        <v>1.6131243162114599</v>
      </c>
      <c r="Q53">
        <v>1.6176806682860301</v>
      </c>
      <c r="R53">
        <v>1.7993823401415601</v>
      </c>
      <c r="S53">
        <v>1.61167885759284</v>
      </c>
      <c r="T53">
        <v>1.6472424549006399</v>
      </c>
      <c r="U53">
        <v>1.64475481053596</v>
      </c>
      <c r="V53">
        <v>1.85947193387128</v>
      </c>
      <c r="W53">
        <v>1.72558142016625</v>
      </c>
      <c r="X53">
        <v>1.6054665705066899</v>
      </c>
      <c r="Y53">
        <v>1.5712201444015901</v>
      </c>
      <c r="Z53">
        <v>1.66880194243497</v>
      </c>
      <c r="AA53">
        <v>1.6325998916381701</v>
      </c>
      <c r="AB53">
        <v>1.7711654173192</v>
      </c>
      <c r="AC53">
        <v>1.69661064383597</v>
      </c>
      <c r="AD53">
        <v>1.92530908452898</v>
      </c>
      <c r="AE53">
        <v>1.7509491095764</v>
      </c>
      <c r="AF53">
        <v>1.6239052689712901</v>
      </c>
      <c r="AG53">
        <v>1.6347371209755699</v>
      </c>
      <c r="AH53">
        <v>1.7365192273279899</v>
      </c>
      <c r="AI53">
        <v>1.6701245490730801</v>
      </c>
      <c r="AJ53">
        <v>1.60152810265066</v>
      </c>
      <c r="AK53">
        <v>1.5931237287771201</v>
      </c>
      <c r="AL53">
        <v>1.6131487584113999</v>
      </c>
      <c r="AM53">
        <v>1.6319514739854599</v>
      </c>
      <c r="AN53">
        <v>1.8129674874506301</v>
      </c>
      <c r="AO53">
        <v>1.7954367243168701</v>
      </c>
      <c r="AP53">
        <v>1.8123278333230299</v>
      </c>
      <c r="AQ53">
        <v>1.8061589233836</v>
      </c>
      <c r="AR53">
        <v>1.8356240973364299</v>
      </c>
      <c r="AS53">
        <v>1.74457942853086</v>
      </c>
      <c r="AT53">
        <v>1.75462433989983</v>
      </c>
      <c r="AU53">
        <v>1.7821134759695401</v>
      </c>
      <c r="AV53">
        <v>1.6482388571945199</v>
      </c>
      <c r="AW53">
        <v>1.76237187311887</v>
      </c>
      <c r="AX53">
        <v>1.7856394416147301</v>
      </c>
      <c r="AY53">
        <v>1.76561757984006</v>
      </c>
      <c r="AZ53">
        <v>1.8643513682761099</v>
      </c>
      <c r="BA53">
        <v>1.7791996633621201</v>
      </c>
      <c r="BB53">
        <v>1.53923749896665</v>
      </c>
      <c r="BC53">
        <v>1.5928870945109499</v>
      </c>
      <c r="BD53">
        <v>1.80215843291945</v>
      </c>
      <c r="BE53">
        <v>1.7566959038457099</v>
      </c>
      <c r="BF53">
        <v>1.79166595181004</v>
      </c>
      <c r="BG53">
        <v>1.80116395307094</v>
      </c>
      <c r="BH53">
        <v>1.77648877967333</v>
      </c>
      <c r="BI53">
        <v>1.8039495560680401</v>
      </c>
      <c r="BJ53">
        <v>1.7558625883399801</v>
      </c>
      <c r="BK53">
        <v>1.75667746200149</v>
      </c>
      <c r="BL53">
        <v>1.5550350233810399</v>
      </c>
      <c r="BM53">
        <v>1.5811754245545</v>
      </c>
      <c r="BN53">
        <v>1.6645283197637799</v>
      </c>
      <c r="BO53">
        <v>1.73931403599738</v>
      </c>
      <c r="BP53">
        <v>1.56793282340873</v>
      </c>
      <c r="BQ53">
        <v>1.6449110969314</v>
      </c>
      <c r="BR53">
        <v>1.7896046305968301</v>
      </c>
      <c r="BS53">
        <v>1.7453467138641401</v>
      </c>
      <c r="BT53">
        <v>1.6063985944959001</v>
      </c>
      <c r="BU53">
        <v>1.6515437323786399</v>
      </c>
      <c r="BV53">
        <v>1.6547097813020399</v>
      </c>
      <c r="BW53">
        <v>1.73237933755592</v>
      </c>
      <c r="BX53">
        <v>1.73446885786028</v>
      </c>
      <c r="BY53">
        <v>1.70223388177255</v>
      </c>
      <c r="BZ53">
        <v>1.79343981346065</v>
      </c>
      <c r="CA53">
        <v>1.81630999806374</v>
      </c>
      <c r="CB53">
        <v>1.6295974390588099</v>
      </c>
      <c r="CC53">
        <v>1.62919784904707</v>
      </c>
      <c r="CD53">
        <v>1.69688703877936</v>
      </c>
      <c r="CE53">
        <v>1.80151558342898</v>
      </c>
      <c r="CF53">
        <v>1.58562129519132</v>
      </c>
      <c r="CG53">
        <v>1.67724209660713</v>
      </c>
      <c r="CH53">
        <v>1.6689295916962501</v>
      </c>
      <c r="CI53">
        <v>1.7077523799362799</v>
      </c>
      <c r="CJ53">
        <v>1.8188217771402799</v>
      </c>
      <c r="CK53">
        <v>1.7737735617418799</v>
      </c>
      <c r="CL53">
        <v>1.4804740590864001</v>
      </c>
      <c r="CM53">
        <v>1.53549547127744</v>
      </c>
      <c r="CN53">
        <v>1.7986664304701401</v>
      </c>
      <c r="CO53">
        <v>1.85002240491111</v>
      </c>
      <c r="CP53">
        <v>1.72581410084905</v>
      </c>
      <c r="CQ53">
        <v>1.7975124535668601</v>
      </c>
      <c r="CR53">
        <v>1.72157531420117</v>
      </c>
      <c r="CS53">
        <v>1.7577365612422799</v>
      </c>
      <c r="CT53">
        <v>1.5172729236763101</v>
      </c>
      <c r="CU53">
        <v>1.5947456371938999</v>
      </c>
      <c r="CV53">
        <v>1.6687332072022401</v>
      </c>
      <c r="CW53">
        <v>1.6377305717728801</v>
      </c>
    </row>
    <row r="54" spans="1:101" x14ac:dyDescent="0.45">
      <c r="A54" t="s">
        <v>86</v>
      </c>
      <c r="B54" t="s">
        <v>66</v>
      </c>
      <c r="C54" t="s">
        <v>79</v>
      </c>
      <c r="D54">
        <v>35</v>
      </c>
      <c r="E54">
        <f t="shared" si="0"/>
        <v>0</v>
      </c>
      <c r="F54" s="1" cm="1">
        <f t="array" ref="F54">SUMPRODUCT($H54:$CW54,$H$2:$CW$2)/SUMPRODUCT(--($H54:$CW54&lt;&gt;""),$H$2:$CW$2)</f>
        <v>1.3799400520218204</v>
      </c>
      <c r="G54" s="1" cm="1">
        <f t="array" ref="G54">SUMPRODUCT($H54:$CW54,$G$2:$CV$2)/SUMPRODUCT(--($H54:$CW54&lt;&gt;""),$G$2:$CV$2)</f>
        <v>1.348787489238525</v>
      </c>
      <c r="H54">
        <v>1.4495194809534</v>
      </c>
      <c r="I54">
        <v>1.4146391248961601</v>
      </c>
      <c r="J54">
        <v>1.4493541709837501</v>
      </c>
      <c r="K54">
        <v>1.40863806589916</v>
      </c>
      <c r="L54">
        <v>1.4484910688650401</v>
      </c>
      <c r="M54">
        <v>1.4134184003022701</v>
      </c>
      <c r="N54">
        <v>1.3633100516546</v>
      </c>
      <c r="O54">
        <v>1.38076047688517</v>
      </c>
      <c r="P54">
        <v>1.3502008412820601</v>
      </c>
      <c r="Q54">
        <v>1.3558896985735001</v>
      </c>
      <c r="R54">
        <v>1.38292420805637</v>
      </c>
      <c r="S54">
        <v>1.2288098204608999</v>
      </c>
      <c r="T54">
        <v>1.3681282090429501</v>
      </c>
      <c r="U54">
        <v>1.3517650087998401</v>
      </c>
      <c r="V54">
        <v>1.3331861273371901</v>
      </c>
      <c r="W54">
        <v>1.3238239962726901</v>
      </c>
      <c r="X54">
        <v>1.36986611887181</v>
      </c>
      <c r="Y54">
        <v>1.3602374235618699</v>
      </c>
      <c r="Z54">
        <v>1.4211867052911999</v>
      </c>
      <c r="AA54">
        <v>1.3544404444043201</v>
      </c>
      <c r="AB54">
        <v>1.4992375568976</v>
      </c>
      <c r="AC54">
        <v>1.3970992245941301</v>
      </c>
      <c r="AD54">
        <v>1.3966337238673401</v>
      </c>
      <c r="AE54">
        <v>1.2991000474932899</v>
      </c>
      <c r="AF54">
        <v>1.3864160957193701</v>
      </c>
      <c r="AG54">
        <v>1.34989111480183</v>
      </c>
      <c r="AH54">
        <v>1.3482704752824499</v>
      </c>
      <c r="AI54">
        <v>1.3731511141823201</v>
      </c>
      <c r="AJ54">
        <v>1.3281070888900699</v>
      </c>
      <c r="AK54">
        <v>1.3346361381315199</v>
      </c>
      <c r="AL54">
        <v>1.40465734787111</v>
      </c>
      <c r="AM54">
        <v>1.40133109319113</v>
      </c>
      <c r="AN54">
        <v>1.3814932005339</v>
      </c>
      <c r="AO54">
        <v>1.3709147218225499</v>
      </c>
      <c r="AP54">
        <v>1.3763969588329801</v>
      </c>
      <c r="AQ54">
        <v>1.39231324947459</v>
      </c>
      <c r="AR54">
        <v>1.3852220641589901</v>
      </c>
      <c r="AS54">
        <v>1.3497302105036799</v>
      </c>
      <c r="AT54">
        <v>1.31390554287406</v>
      </c>
      <c r="AU54">
        <v>1.3478984181651701</v>
      </c>
      <c r="AV54">
        <v>1.29597597299416</v>
      </c>
      <c r="AW54">
        <v>1.3602098040841699</v>
      </c>
      <c r="AX54">
        <v>1.3451719416189301</v>
      </c>
      <c r="AY54">
        <v>1.34239624260115</v>
      </c>
      <c r="AZ54">
        <v>1.39744558579846</v>
      </c>
      <c r="BA54">
        <v>1.3539368413888599</v>
      </c>
      <c r="BB54">
        <v>1.3166604740914101</v>
      </c>
      <c r="BC54">
        <v>1.3280538413396199</v>
      </c>
      <c r="BD54">
        <v>1.3893806753014999</v>
      </c>
      <c r="BE54">
        <v>1.3500198223154001</v>
      </c>
      <c r="BF54">
        <v>1.38859947752849</v>
      </c>
      <c r="BG54">
        <v>1.37155563079346</v>
      </c>
      <c r="BH54">
        <v>1.3405758248997299</v>
      </c>
      <c r="BI54">
        <v>1.3515412611037101</v>
      </c>
      <c r="BJ54">
        <v>1.3290108401796901</v>
      </c>
      <c r="BK54">
        <v>1.3353336645339</v>
      </c>
      <c r="BL54">
        <v>1.32050485066482</v>
      </c>
      <c r="BM54">
        <v>1.3337640149908301</v>
      </c>
      <c r="BN54">
        <v>1.30839839352675</v>
      </c>
      <c r="BO54">
        <v>1.3489557840119699</v>
      </c>
      <c r="BP54">
        <v>1.31244946533226</v>
      </c>
      <c r="BQ54">
        <v>1.37574860633778</v>
      </c>
      <c r="BR54">
        <v>1.2879390279209799</v>
      </c>
      <c r="BS54">
        <v>1.3393799865718801</v>
      </c>
      <c r="BT54">
        <v>1.2845041366996801</v>
      </c>
      <c r="BU54">
        <v>1.3317002416850301</v>
      </c>
      <c r="BV54">
        <v>1.29376218546352</v>
      </c>
      <c r="BW54">
        <v>1.3503453536708101</v>
      </c>
      <c r="BX54">
        <v>1.3237847229773301</v>
      </c>
      <c r="BY54">
        <v>1.3074844721199199</v>
      </c>
      <c r="BZ54">
        <v>1.3656963709694001</v>
      </c>
      <c r="CA54">
        <v>1.38229893258959</v>
      </c>
      <c r="CB54">
        <v>1.3173941977747701</v>
      </c>
      <c r="CC54">
        <v>1.3180320563288199</v>
      </c>
      <c r="CD54">
        <v>1.2777495256818201</v>
      </c>
      <c r="CE54">
        <v>1.3685565656104699</v>
      </c>
      <c r="CF54">
        <v>1.2403477249317001</v>
      </c>
      <c r="CG54">
        <v>1.3065449132764899</v>
      </c>
      <c r="CH54">
        <v>1.2815240726992301</v>
      </c>
      <c r="CI54">
        <v>1.33376255172952</v>
      </c>
      <c r="CJ54">
        <v>1.38957208013533</v>
      </c>
      <c r="CK54">
        <v>1.36050941774762</v>
      </c>
      <c r="CL54">
        <v>1.1773181381884901</v>
      </c>
      <c r="CM54">
        <v>1.2285457966139</v>
      </c>
      <c r="CN54">
        <v>1.3568334480834401</v>
      </c>
      <c r="CO54">
        <v>1.40925569374453</v>
      </c>
      <c r="CP54">
        <v>1.3175175968886701</v>
      </c>
      <c r="CQ54">
        <v>1.36542151585283</v>
      </c>
      <c r="CR54">
        <v>1.3252781966373499</v>
      </c>
      <c r="CS54">
        <v>1.3362342966416001</v>
      </c>
      <c r="CT54">
        <v>1.28543991690321</v>
      </c>
      <c r="CU54">
        <v>1.3524636973609001</v>
      </c>
      <c r="CV54">
        <v>1.41117332148018</v>
      </c>
      <c r="CW54">
        <v>1.3529548775493001</v>
      </c>
    </row>
    <row r="55" spans="1:101" x14ac:dyDescent="0.45">
      <c r="A55" t="s">
        <v>77</v>
      </c>
      <c r="B55" t="s">
        <v>78</v>
      </c>
      <c r="C55" t="s">
        <v>79</v>
      </c>
      <c r="D55">
        <v>35</v>
      </c>
      <c r="E55">
        <f t="shared" si="0"/>
        <v>0</v>
      </c>
      <c r="F55" s="1" cm="1">
        <f t="array" ref="F55">SUMPRODUCT($H55:$CW55,$H$2:$CW$2)/SUMPRODUCT(--($H55:$CW55&lt;&gt;""),$H$2:$CW$2)</f>
        <v>1.4644787954140437</v>
      </c>
      <c r="G55" s="1" cm="1">
        <f t="array" ref="G55">SUMPRODUCT($H55:$CW55,$G$2:$CV$2)/SUMPRODUCT(--($H55:$CW55&lt;&gt;""),$G$2:$CV$2)</f>
        <v>1.3567040879752734</v>
      </c>
      <c r="H55">
        <v>1.4936545908348799</v>
      </c>
      <c r="I55">
        <v>1.3622700089213999</v>
      </c>
      <c r="J55">
        <v>1.49062532565522</v>
      </c>
      <c r="K55">
        <v>1.36198157785913</v>
      </c>
      <c r="L55">
        <v>1.4985218161067</v>
      </c>
      <c r="M55">
        <v>1.3629557098248699</v>
      </c>
      <c r="N55">
        <v>1.37845248456408</v>
      </c>
      <c r="O55">
        <v>1.3909230516125599</v>
      </c>
      <c r="P55">
        <v>1.2978698316777499</v>
      </c>
      <c r="Q55">
        <v>1.2269913831124799</v>
      </c>
      <c r="R55">
        <v>1.4939636464509001</v>
      </c>
      <c r="S55">
        <v>1.30718970763227</v>
      </c>
      <c r="T55">
        <v>1.5648805057334401</v>
      </c>
      <c r="U55">
        <v>1.36019741974912</v>
      </c>
      <c r="V55">
        <v>1.7051719710398501</v>
      </c>
      <c r="W55">
        <v>1.4497621506818701</v>
      </c>
      <c r="X55">
        <v>1.3583635991626499</v>
      </c>
      <c r="Y55">
        <v>1.2342095224555201</v>
      </c>
      <c r="Z55">
        <v>1.4564193164367301</v>
      </c>
      <c r="AA55">
        <v>1.36070162817186</v>
      </c>
      <c r="AB55">
        <v>1.65997333344438</v>
      </c>
      <c r="AC55">
        <v>1.4664080307612499</v>
      </c>
      <c r="AD55">
        <v>1.52631763634658</v>
      </c>
      <c r="AE55">
        <v>1.37589538468053</v>
      </c>
      <c r="AF55">
        <v>1.41103635221086</v>
      </c>
      <c r="AG55">
        <v>1.38721516911478</v>
      </c>
      <c r="AH55">
        <v>1.4585153131845201</v>
      </c>
      <c r="AI55">
        <v>1.39593021734317</v>
      </c>
      <c r="AJ55">
        <v>1.4206696245605901</v>
      </c>
      <c r="AK55">
        <v>1.34410603342401</v>
      </c>
      <c r="AL55">
        <v>1.3984707979995501</v>
      </c>
      <c r="AM55">
        <v>1.38145263292875</v>
      </c>
      <c r="AN55">
        <v>1.4656084165490399</v>
      </c>
      <c r="AO55">
        <v>1.4243515168088601</v>
      </c>
      <c r="AP55">
        <v>1.39893760044504</v>
      </c>
      <c r="AQ55">
        <v>1.37984975738657</v>
      </c>
      <c r="AR55">
        <v>1.4467578809786099</v>
      </c>
      <c r="AS55">
        <v>1.36726758881986</v>
      </c>
      <c r="AT55">
        <v>1.2112638498596899</v>
      </c>
      <c r="AU55">
        <v>1.2440911754426101</v>
      </c>
      <c r="AV55">
        <v>1.3131926737805399</v>
      </c>
      <c r="AW55">
        <v>1.3472284358214299</v>
      </c>
      <c r="AX55">
        <v>1.4449261916571301</v>
      </c>
      <c r="AY55">
        <v>1.4152598521370701</v>
      </c>
      <c r="AZ55">
        <v>1.4624969550290401</v>
      </c>
      <c r="BA55">
        <v>1.39860983329536</v>
      </c>
      <c r="BB55">
        <v>1.37234126738246</v>
      </c>
      <c r="BC55">
        <v>1.3261405231141601</v>
      </c>
      <c r="BD55">
        <v>1.4447482461747101</v>
      </c>
      <c r="BE55">
        <v>1.38164224813824</v>
      </c>
      <c r="BF55">
        <v>1.32756293832926</v>
      </c>
      <c r="BG55">
        <v>1.3137080217191801</v>
      </c>
      <c r="BH55">
        <v>1.4068506753648999</v>
      </c>
      <c r="BI55">
        <v>1.3827074296369599</v>
      </c>
      <c r="BJ55">
        <v>1.42089472256189</v>
      </c>
      <c r="BK55">
        <v>1.37539670788635</v>
      </c>
      <c r="BL55">
        <v>1.17602590207427</v>
      </c>
      <c r="BM55">
        <v>1.1788594023069801</v>
      </c>
      <c r="BN55">
        <v>1.31819406994288</v>
      </c>
      <c r="BO55">
        <v>1.31406931743501</v>
      </c>
      <c r="BP55">
        <v>1.38836921087981</v>
      </c>
      <c r="BQ55">
        <v>1.3703971127300301</v>
      </c>
      <c r="BR55">
        <v>1.34978819512573</v>
      </c>
      <c r="BS55">
        <v>1.32506841430976</v>
      </c>
      <c r="BT55">
        <v>1.1739253026016501</v>
      </c>
      <c r="BU55">
        <v>1.19909681029874</v>
      </c>
      <c r="BV55">
        <v>1.3247083535670601</v>
      </c>
      <c r="BW55">
        <v>1.35068868875093</v>
      </c>
      <c r="BX55">
        <v>1.45146712174404</v>
      </c>
      <c r="BY55">
        <v>1.3363825698034699</v>
      </c>
      <c r="BZ55">
        <v>1.40959013253026</v>
      </c>
      <c r="CA55">
        <v>1.3545488326872199</v>
      </c>
      <c r="CB55">
        <v>1.3384852121986299</v>
      </c>
      <c r="CC55">
        <v>1.33069712859668</v>
      </c>
      <c r="CD55">
        <v>1.28740974719037</v>
      </c>
      <c r="CE55">
        <v>1.34799118286301</v>
      </c>
      <c r="CF55">
        <v>1.2327681657099101</v>
      </c>
      <c r="CG55">
        <v>1.2832511249629299</v>
      </c>
      <c r="CH55">
        <v>1.3411615857566199</v>
      </c>
      <c r="CI55">
        <v>1.3294774176431401</v>
      </c>
      <c r="CJ55">
        <v>1.4495354247477099</v>
      </c>
      <c r="CK55">
        <v>1.4273545398554599</v>
      </c>
      <c r="CL55">
        <v>1.2610702086663499</v>
      </c>
      <c r="CM55">
        <v>1.31011432416326</v>
      </c>
      <c r="CN55">
        <v>1.3538257610157201</v>
      </c>
      <c r="CO55">
        <v>1.3796276849990601</v>
      </c>
      <c r="CP55">
        <v>1.3050725715610301</v>
      </c>
      <c r="CQ55">
        <v>1.33744895443652</v>
      </c>
      <c r="CR55">
        <v>1.37587190693037</v>
      </c>
      <c r="CS55">
        <v>1.33028422655986</v>
      </c>
      <c r="CT55">
        <v>1.2605007446766501</v>
      </c>
      <c r="CU55">
        <v>1.31868034914684</v>
      </c>
      <c r="CV55">
        <v>1.41734931978305</v>
      </c>
      <c r="CW55">
        <v>1.34171526206102</v>
      </c>
    </row>
    <row r="56" spans="1:101" x14ac:dyDescent="0.45">
      <c r="A56" t="s">
        <v>139</v>
      </c>
      <c r="B56" t="s">
        <v>140</v>
      </c>
      <c r="C56" t="s">
        <v>67</v>
      </c>
      <c r="D56">
        <v>35</v>
      </c>
      <c r="E56">
        <f t="shared" si="0"/>
        <v>0</v>
      </c>
      <c r="F56" s="1" cm="1">
        <f t="array" ref="F56">SUMPRODUCT($H56:$CW56,$H$2:$CW$2)/SUMPRODUCT(--($H56:$CW56&lt;&gt;""),$H$2:$CW$2)</f>
        <v>1.3328752873883376</v>
      </c>
      <c r="G56" s="1" cm="1">
        <f t="array" ref="G56">SUMPRODUCT($H56:$CW56,$G$2:$CV$2)/SUMPRODUCT(--($H56:$CW56&lt;&gt;""),$G$2:$CV$2)</f>
        <v>1.3155215169835526</v>
      </c>
      <c r="H56">
        <v>1.29150285481004</v>
      </c>
      <c r="I56">
        <v>1.31219225869683</v>
      </c>
      <c r="J56">
        <v>1.2912318422558</v>
      </c>
      <c r="K56">
        <v>1.3093428887161001</v>
      </c>
      <c r="L56">
        <v>1.2398818603838799</v>
      </c>
      <c r="M56">
        <v>1.2582222555359299</v>
      </c>
      <c r="N56">
        <v>1.3413050766618999</v>
      </c>
      <c r="O56">
        <v>1.3725156824370699</v>
      </c>
      <c r="P56">
        <v>1.2837261817774801</v>
      </c>
      <c r="Q56">
        <v>1.3195812811448799</v>
      </c>
      <c r="R56">
        <v>1.34397508055682</v>
      </c>
      <c r="S56">
        <v>1.26781616393563</v>
      </c>
      <c r="T56">
        <v>1.2388814264633301</v>
      </c>
      <c r="U56">
        <v>1.26022057320442</v>
      </c>
      <c r="V56">
        <v>1.31687702744093</v>
      </c>
      <c r="W56">
        <v>1.2606616686257499</v>
      </c>
      <c r="X56">
        <v>1.43841441163138</v>
      </c>
      <c r="Y56">
        <v>1.3333491352290401</v>
      </c>
      <c r="Z56">
        <v>1.21125197266685</v>
      </c>
      <c r="AA56">
        <v>1.2438035865038199</v>
      </c>
      <c r="AB56">
        <v>1.49533452731677</v>
      </c>
      <c r="AC56">
        <v>1.3830691183155099</v>
      </c>
      <c r="AD56">
        <v>1.4013502312651001</v>
      </c>
      <c r="AE56">
        <v>1.3167023622618901</v>
      </c>
      <c r="AF56">
        <v>1.3453028346022</v>
      </c>
      <c r="AG56">
        <v>1.3714439635948401</v>
      </c>
      <c r="AH56">
        <v>1.37043688838561</v>
      </c>
      <c r="AI56">
        <v>1.3184605547842101</v>
      </c>
      <c r="AJ56">
        <v>1.244001804417</v>
      </c>
      <c r="AK56">
        <v>1.30363638223405</v>
      </c>
      <c r="AL56">
        <v>1.37194422103374</v>
      </c>
      <c r="AM56">
        <v>1.3740464957624801</v>
      </c>
      <c r="AN56">
        <v>1.38709158495263</v>
      </c>
      <c r="AO56">
        <v>1.33811137908481</v>
      </c>
      <c r="AP56">
        <v>1.25812861215848</v>
      </c>
      <c r="AQ56">
        <v>1.30974384580912</v>
      </c>
      <c r="AR56">
        <v>1.3506955353012799</v>
      </c>
      <c r="AS56">
        <v>1.3429871786443801</v>
      </c>
      <c r="AT56">
        <v>1.32934789291606</v>
      </c>
      <c r="AU56">
        <v>1.3917644937014599</v>
      </c>
      <c r="AV56">
        <v>1.2649476546062901</v>
      </c>
      <c r="AW56">
        <v>1.33844370858171</v>
      </c>
      <c r="AX56">
        <v>1.34688965248587</v>
      </c>
      <c r="AY56">
        <v>1.3686969027215199</v>
      </c>
      <c r="AZ56">
        <v>1.35506104258975</v>
      </c>
      <c r="BA56">
        <v>1.3501666797387699</v>
      </c>
      <c r="BB56">
        <v>1.35026125207765</v>
      </c>
      <c r="BC56">
        <v>1.3234167095631699</v>
      </c>
      <c r="BD56">
        <v>1.3166539795693499</v>
      </c>
      <c r="BE56">
        <v>1.35967198292512</v>
      </c>
      <c r="BF56">
        <v>1.3749621849898299</v>
      </c>
      <c r="BG56">
        <v>1.3796523864013199</v>
      </c>
      <c r="BH56">
        <v>1.3351561116013799</v>
      </c>
      <c r="BI56">
        <v>1.35645837159398</v>
      </c>
      <c r="BJ56">
        <v>1.34891604967407</v>
      </c>
      <c r="BK56">
        <v>1.36440485737456</v>
      </c>
      <c r="BL56">
        <v>1.2442802965622299</v>
      </c>
      <c r="BM56">
        <v>1.31145910207244</v>
      </c>
      <c r="BN56">
        <v>1.28015697374258</v>
      </c>
      <c r="BO56">
        <v>1.3265485145073901</v>
      </c>
      <c r="BP56">
        <v>1.3201146622489</v>
      </c>
      <c r="BQ56">
        <v>1.3604071204185999</v>
      </c>
      <c r="BR56">
        <v>1.3631959106695899</v>
      </c>
      <c r="BS56">
        <v>1.36717434199276</v>
      </c>
      <c r="BT56">
        <v>1.29988141376324</v>
      </c>
      <c r="BU56">
        <v>1.3621170632005599</v>
      </c>
      <c r="BV56">
        <v>1.27732292256202</v>
      </c>
      <c r="BW56">
        <v>1.33973300607378</v>
      </c>
      <c r="BX56">
        <v>1.2943748372227899</v>
      </c>
      <c r="BY56">
        <v>1.3116734897537099</v>
      </c>
      <c r="BZ56">
        <v>1.3213638464675701</v>
      </c>
      <c r="CA56">
        <v>1.3581612362351001</v>
      </c>
      <c r="CB56">
        <v>1.2834285417192699</v>
      </c>
      <c r="CC56">
        <v>1.3460573835024201</v>
      </c>
      <c r="CD56">
        <v>1.20133358465357</v>
      </c>
      <c r="CE56">
        <v>1.2898915123949199</v>
      </c>
      <c r="CF56">
        <v>1.25554086326668</v>
      </c>
      <c r="CG56">
        <v>1.3070722120426701</v>
      </c>
      <c r="CH56">
        <v>1.2198559208173601</v>
      </c>
      <c r="CI56">
        <v>1.26619765636632</v>
      </c>
      <c r="CJ56">
        <v>1.35668739481393</v>
      </c>
      <c r="CK56">
        <v>1.34098621575203</v>
      </c>
      <c r="CL56">
        <v>1.2085023324275099</v>
      </c>
      <c r="CM56">
        <v>1.2636218039740701</v>
      </c>
      <c r="CN56">
        <v>1.3312842123158699</v>
      </c>
      <c r="CO56">
        <v>1.3822357527925599</v>
      </c>
      <c r="CP56">
        <v>1.2907382230545901</v>
      </c>
      <c r="CQ56">
        <v>1.35784878265956</v>
      </c>
      <c r="CR56">
        <v>1.2265053936649799</v>
      </c>
      <c r="CS56">
        <v>1.2919913217043</v>
      </c>
      <c r="CT56">
        <v>1.2644595364545199</v>
      </c>
      <c r="CU56">
        <v>1.3356696045374301</v>
      </c>
      <c r="CV56">
        <v>1.3159585846779001</v>
      </c>
      <c r="CW56">
        <v>1.32286249118976</v>
      </c>
    </row>
    <row r="57" spans="1:101" x14ac:dyDescent="0.45">
      <c r="A57" t="s">
        <v>100</v>
      </c>
      <c r="B57" t="s">
        <v>69</v>
      </c>
      <c r="C57" t="s">
        <v>67</v>
      </c>
      <c r="D57">
        <v>35</v>
      </c>
      <c r="E57">
        <f t="shared" si="0"/>
        <v>0</v>
      </c>
      <c r="F57" s="1" cm="1">
        <f t="array" ref="F57">SUMPRODUCT($H57:$CW57,$H$2:$CW$2)/SUMPRODUCT(--($H57:$CW57&lt;&gt;""),$H$2:$CW$2)</f>
        <v>1.3178519549803609</v>
      </c>
      <c r="G57" s="1" cm="1">
        <f t="array" ref="G57">SUMPRODUCT($H57:$CW57,$G$2:$CV$2)/SUMPRODUCT(--($H57:$CW57&lt;&gt;""),$G$2:$CV$2)</f>
        <v>1.3416910393986397</v>
      </c>
      <c r="H57">
        <v>1.37547953012672</v>
      </c>
      <c r="I57">
        <v>1.37763595151949</v>
      </c>
      <c r="J57">
        <v>1.3744243470626101</v>
      </c>
      <c r="K57">
        <v>1.3730343252658599</v>
      </c>
      <c r="L57">
        <v>1.37340919651124</v>
      </c>
      <c r="M57">
        <v>1.3753239993886499</v>
      </c>
      <c r="N57">
        <v>1.3128854438647299</v>
      </c>
      <c r="O57">
        <v>1.34649265869401</v>
      </c>
      <c r="P57">
        <v>1.2801002165741699</v>
      </c>
      <c r="Q57">
        <v>1.3232655963030899</v>
      </c>
      <c r="R57">
        <v>1.3324488564621599</v>
      </c>
      <c r="S57">
        <v>1.2736874591671501</v>
      </c>
      <c r="T57">
        <v>1.28595993619059</v>
      </c>
      <c r="U57">
        <v>1.3169992332610401</v>
      </c>
      <c r="V57">
        <v>1.3313203197178001</v>
      </c>
      <c r="W57">
        <v>1.3542521000695</v>
      </c>
      <c r="X57">
        <v>1.29480873695794</v>
      </c>
      <c r="Y57">
        <v>1.33448635181759</v>
      </c>
      <c r="Z57">
        <v>1.2833530650362499</v>
      </c>
      <c r="AA57">
        <v>1.31884337642203</v>
      </c>
      <c r="AB57">
        <v>1.3582235422740201</v>
      </c>
      <c r="AC57">
        <v>1.3627910468112601</v>
      </c>
      <c r="AD57">
        <v>1.36645379386701</v>
      </c>
      <c r="AE57">
        <v>1.3020823690984999</v>
      </c>
      <c r="AF57">
        <v>1.33281111177573</v>
      </c>
      <c r="AG57">
        <v>1.3993315869343801</v>
      </c>
      <c r="AH57">
        <v>1.28043451660611</v>
      </c>
      <c r="AI57">
        <v>1.3369925576577</v>
      </c>
      <c r="AJ57">
        <v>1.3361646568660399</v>
      </c>
      <c r="AK57">
        <v>1.36978118149786</v>
      </c>
      <c r="AL57">
        <v>1.32822671243702</v>
      </c>
      <c r="AM57">
        <v>1.3810237744931699</v>
      </c>
      <c r="AN57">
        <v>1.2969542377596299</v>
      </c>
      <c r="AO57">
        <v>1.3418835580069499</v>
      </c>
      <c r="AP57">
        <v>1.31022202219062</v>
      </c>
      <c r="AQ57">
        <v>1.36730059726171</v>
      </c>
      <c r="AR57">
        <v>1.3303050649574999</v>
      </c>
      <c r="AS57">
        <v>1.3578012438212299</v>
      </c>
      <c r="AT57">
        <v>1.3365365797264299</v>
      </c>
      <c r="AU57">
        <v>1.40371006666307</v>
      </c>
      <c r="AV57">
        <v>1.29018472903329</v>
      </c>
      <c r="AW57">
        <v>1.3845975376673501</v>
      </c>
      <c r="AX57">
        <v>1.3313895716551201</v>
      </c>
      <c r="AY57">
        <v>1.37491261178464</v>
      </c>
      <c r="AZ57">
        <v>1.3106203192001</v>
      </c>
      <c r="BA57">
        <v>1.3446341490742999</v>
      </c>
      <c r="BB57">
        <v>1.2874329860500699</v>
      </c>
      <c r="BC57">
        <v>1.33680032824006</v>
      </c>
      <c r="BD57">
        <v>1.3432358381663601</v>
      </c>
      <c r="BE57">
        <v>1.3791894093249</v>
      </c>
      <c r="BF57">
        <v>1.3650658366656501</v>
      </c>
      <c r="BG57">
        <v>1.40731071374976</v>
      </c>
      <c r="BH57">
        <v>1.3106747093950799</v>
      </c>
      <c r="BI57">
        <v>1.3562428659113599</v>
      </c>
      <c r="BJ57">
        <v>1.3454106799407399</v>
      </c>
      <c r="BK57">
        <v>1.4099393241554099</v>
      </c>
      <c r="BL57">
        <v>1.2921878047859601</v>
      </c>
      <c r="BM57">
        <v>1.3586652846801399</v>
      </c>
      <c r="BN57">
        <v>1.3019976162202</v>
      </c>
      <c r="BO57">
        <v>1.36738156327072</v>
      </c>
      <c r="BP57">
        <v>1.3332648956497399</v>
      </c>
      <c r="BQ57">
        <v>1.41100759267875</v>
      </c>
      <c r="BR57">
        <v>1.3140595125696799</v>
      </c>
      <c r="BS57">
        <v>1.3799525249867799</v>
      </c>
      <c r="BT57">
        <v>1.30463141762942</v>
      </c>
      <c r="BU57">
        <v>1.3778840247687201</v>
      </c>
      <c r="BV57">
        <v>1.28836688427357</v>
      </c>
      <c r="BW57">
        <v>1.38858394889537</v>
      </c>
      <c r="BX57">
        <v>1.3043083484417799</v>
      </c>
      <c r="BY57">
        <v>1.3462653319385001</v>
      </c>
      <c r="BZ57">
        <v>1.32240184232317</v>
      </c>
      <c r="CA57">
        <v>1.37556482942443</v>
      </c>
      <c r="CB57">
        <v>1.2978680016043</v>
      </c>
      <c r="CC57">
        <v>1.3553405427888101</v>
      </c>
      <c r="CD57">
        <v>1.26316009307716</v>
      </c>
      <c r="CE57">
        <v>1.36255746988447</v>
      </c>
      <c r="CF57">
        <v>1.2840329521138001</v>
      </c>
      <c r="CG57">
        <v>1.3638057771735299</v>
      </c>
      <c r="CH57">
        <v>1.2803577237641699</v>
      </c>
      <c r="CI57">
        <v>1.3527135588941599</v>
      </c>
      <c r="CJ57">
        <v>1.33511883145445</v>
      </c>
      <c r="CK57">
        <v>1.3565188140044</v>
      </c>
      <c r="CL57">
        <v>1.2606122319005499</v>
      </c>
      <c r="CM57">
        <v>1.3111603639101399</v>
      </c>
      <c r="CN57">
        <v>1.3108182930993999</v>
      </c>
      <c r="CO57">
        <v>1.4147888683701899</v>
      </c>
      <c r="CP57">
        <v>1.2869840514973401</v>
      </c>
      <c r="CQ57">
        <v>1.37367083765447</v>
      </c>
      <c r="CR57">
        <v>1.25875237399377</v>
      </c>
      <c r="CS57">
        <v>1.32497319662198</v>
      </c>
      <c r="CT57">
        <v>1.27616941688306</v>
      </c>
      <c r="CU57">
        <v>1.38197369319827</v>
      </c>
      <c r="CV57">
        <v>1.3628727037008701</v>
      </c>
      <c r="CW57">
        <v>1.3373725517905699</v>
      </c>
    </row>
    <row r="58" spans="1:101" x14ac:dyDescent="0.45">
      <c r="A58" t="s">
        <v>68</v>
      </c>
      <c r="B58" t="s">
        <v>69</v>
      </c>
      <c r="C58" t="s">
        <v>70</v>
      </c>
      <c r="D58">
        <v>35</v>
      </c>
      <c r="E58">
        <f t="shared" si="0"/>
        <v>0</v>
      </c>
      <c r="F58" s="1" cm="1">
        <f t="array" ref="F58">SUMPRODUCT($H58:$CW58,$H$2:$CW$2)/SUMPRODUCT(--($H58:$CW58&lt;&gt;""),$H$2:$CW$2)</f>
        <v>1.6885830613771131</v>
      </c>
      <c r="G58" s="1" cm="1">
        <f t="array" ref="G58">SUMPRODUCT($H58:$CW58,$G$2:$CV$2)/SUMPRODUCT(--($H58:$CW58&lt;&gt;""),$G$2:$CV$2)</f>
        <v>1.5760640410833164</v>
      </c>
      <c r="H58">
        <v>1.83419971035209</v>
      </c>
      <c r="I58">
        <v>1.6144322390182799</v>
      </c>
      <c r="J58">
        <v>1.8141739637815499</v>
      </c>
      <c r="K58">
        <v>1.6118314857177301</v>
      </c>
      <c r="L58">
        <v>1.8319278033761</v>
      </c>
      <c r="M58">
        <v>1.61571717083942</v>
      </c>
      <c r="N58">
        <v>1.5801216579295401</v>
      </c>
      <c r="O58">
        <v>1.5825105470779299</v>
      </c>
      <c r="P58">
        <v>1.60938270434662</v>
      </c>
      <c r="Q58">
        <v>1.58057041293915</v>
      </c>
      <c r="R58">
        <v>1.6699652577691</v>
      </c>
      <c r="S58">
        <v>1.48270114301067</v>
      </c>
      <c r="T58">
        <v>1.6974073611470499</v>
      </c>
      <c r="U58">
        <v>1.5079900980974099</v>
      </c>
      <c r="V58">
        <v>1.73868964109513</v>
      </c>
      <c r="W58">
        <v>1.5821382212081501</v>
      </c>
      <c r="X58">
        <v>1.7769931078369701</v>
      </c>
      <c r="Y58">
        <v>1.6046983904138601</v>
      </c>
      <c r="Z58">
        <v>1.6599383832339101</v>
      </c>
      <c r="AA58">
        <v>1.61150411500507</v>
      </c>
      <c r="AB58">
        <v>1.94707787447883</v>
      </c>
      <c r="AC58">
        <v>1.7074138342126901</v>
      </c>
      <c r="AD58">
        <v>1.75279968418473</v>
      </c>
      <c r="AE58">
        <v>1.53552225983368</v>
      </c>
      <c r="AF58">
        <v>1.61437811225779</v>
      </c>
      <c r="AG58">
        <v>1.60415710874333</v>
      </c>
      <c r="AH58">
        <v>1.7107094449870901</v>
      </c>
      <c r="AI58">
        <v>1.5985607589317099</v>
      </c>
      <c r="AJ58">
        <v>1.5836644089494001</v>
      </c>
      <c r="AK58">
        <v>1.5451782121847299</v>
      </c>
      <c r="AL58">
        <v>1.6456692334704499</v>
      </c>
      <c r="AM58">
        <v>1.6240787522219799</v>
      </c>
      <c r="AN58">
        <v>1.65549619806704</v>
      </c>
      <c r="AO58">
        <v>1.5480626501352099</v>
      </c>
      <c r="AP58">
        <v>1.6015830719186499</v>
      </c>
      <c r="AQ58">
        <v>1.5519130918531301</v>
      </c>
      <c r="AR58">
        <v>1.59761081090835</v>
      </c>
      <c r="AS58">
        <v>1.5100519376494099</v>
      </c>
      <c r="AT58">
        <v>1.5485295859163599</v>
      </c>
      <c r="AU58">
        <v>1.5452816829365701</v>
      </c>
      <c r="AV58">
        <v>1.45498810178573</v>
      </c>
      <c r="AW58">
        <v>1.5043241565599501</v>
      </c>
      <c r="AX58">
        <v>1.62563936208399</v>
      </c>
      <c r="AY58">
        <v>1.58080192366487</v>
      </c>
      <c r="AZ58">
        <v>1.6090896377200401</v>
      </c>
      <c r="BA58">
        <v>1.61718965469303</v>
      </c>
      <c r="BB58">
        <v>1.5912785334386499</v>
      </c>
      <c r="BC58">
        <v>1.50444018029646</v>
      </c>
      <c r="BD58">
        <v>1.6248914370904499</v>
      </c>
      <c r="BE58">
        <v>1.6038550926452499</v>
      </c>
      <c r="BF58">
        <v>1.61504334130425</v>
      </c>
      <c r="BG58">
        <v>1.62035582992536</v>
      </c>
      <c r="BH58">
        <v>1.57026850447832</v>
      </c>
      <c r="BI58">
        <v>1.54698218908917</v>
      </c>
      <c r="BJ58">
        <v>1.5920292398495901</v>
      </c>
      <c r="BK58">
        <v>1.56155813584685</v>
      </c>
      <c r="BL58">
        <v>1.44301796507377</v>
      </c>
      <c r="BM58">
        <v>1.48145750920575</v>
      </c>
      <c r="BN58">
        <v>1.4921359093270099</v>
      </c>
      <c r="BO58">
        <v>1.4896162898196701</v>
      </c>
      <c r="BP58">
        <v>1.5180088771714899</v>
      </c>
      <c r="BQ58">
        <v>1.54417215238424</v>
      </c>
      <c r="BR58">
        <v>1.53324918248626</v>
      </c>
      <c r="BS58">
        <v>1.5298746419556399</v>
      </c>
      <c r="BT58">
        <v>1.5006405940251899</v>
      </c>
      <c r="BU58">
        <v>1.5128563416588401</v>
      </c>
      <c r="BV58">
        <v>1.4279837452797</v>
      </c>
      <c r="BW58">
        <v>1.50030406113999</v>
      </c>
      <c r="BX58">
        <v>1.5597373434794299</v>
      </c>
      <c r="BY58">
        <v>1.4879925440427</v>
      </c>
      <c r="BZ58">
        <v>1.53667665003687</v>
      </c>
      <c r="CA58">
        <v>1.5315815883033901</v>
      </c>
      <c r="CB58">
        <v>1.4914481795629699</v>
      </c>
      <c r="CC58">
        <v>1.5070923513421099</v>
      </c>
      <c r="CD58">
        <v>1.4429746703516899</v>
      </c>
      <c r="CE58">
        <v>1.51106724683154</v>
      </c>
      <c r="CF58">
        <v>1.3961234324179299</v>
      </c>
      <c r="CG58">
        <v>1.4669184253240899</v>
      </c>
      <c r="CH58">
        <v>1.51521261446916</v>
      </c>
      <c r="CI58">
        <v>1.51172437790914</v>
      </c>
      <c r="CJ58">
        <v>1.6332510332974099</v>
      </c>
      <c r="CK58">
        <v>1.5785102706892999</v>
      </c>
      <c r="CL58">
        <v>1.3205433543642999</v>
      </c>
      <c r="CM58">
        <v>1.38146305877617</v>
      </c>
      <c r="CN58">
        <v>1.5268890145873399</v>
      </c>
      <c r="CO58">
        <v>1.5589614414717099</v>
      </c>
      <c r="CP58">
        <v>1.4675252908460401</v>
      </c>
      <c r="CQ58">
        <v>1.5002715060234899</v>
      </c>
      <c r="CR58">
        <v>1.5584221570072101</v>
      </c>
      <c r="CS58">
        <v>1.52261736868354</v>
      </c>
      <c r="CT58">
        <v>1.4708182918694599</v>
      </c>
      <c r="CU58">
        <v>1.5135257265469999</v>
      </c>
      <c r="CV58">
        <v>1.6008972974843301</v>
      </c>
      <c r="CW58">
        <v>1.5160215639856001</v>
      </c>
    </row>
    <row r="59" spans="1:101" x14ac:dyDescent="0.45">
      <c r="A59" t="s">
        <v>71</v>
      </c>
      <c r="B59" t="s">
        <v>72</v>
      </c>
      <c r="C59" t="s">
        <v>73</v>
      </c>
      <c r="D59">
        <v>35</v>
      </c>
      <c r="E59">
        <f t="shared" si="0"/>
        <v>14</v>
      </c>
      <c r="F59" s="1" cm="1">
        <f t="array" ref="F59">SUMPRODUCT($H59:$CW59,$H$2:$CW$2)/SUMPRODUCT(--($H59:$CW59&lt;&gt;""),$H$2:$CW$2)</f>
        <v>1.8575099930552699</v>
      </c>
      <c r="G59" s="1" cm="1">
        <f t="array" ref="G59">SUMPRODUCT($H59:$CW59,$G$2:$CV$2)/SUMPRODUCT(--($H59:$CW59&lt;&gt;""),$G$2:$CV$2)</f>
        <v>1.8212486412230895</v>
      </c>
      <c r="H59">
        <v>1.8752033046437699</v>
      </c>
      <c r="J59">
        <v>1.8685006769792101</v>
      </c>
      <c r="L59">
        <v>1.91655453262969</v>
      </c>
      <c r="N59">
        <v>1.8383748858881099</v>
      </c>
      <c r="P59">
        <v>1.81269374831315</v>
      </c>
      <c r="R59">
        <v>1.7297605418275499</v>
      </c>
      <c r="T59">
        <v>1.8073373065968401</v>
      </c>
      <c r="V59">
        <v>1.9046098333454</v>
      </c>
      <c r="X59">
        <v>1.99253428960167</v>
      </c>
      <c r="Z59">
        <v>1.9219544552367001</v>
      </c>
      <c r="AB59">
        <v>2.0258591058962501</v>
      </c>
      <c r="AD59">
        <v>1.7556840697818601</v>
      </c>
      <c r="AF59">
        <v>1.9266518166469899</v>
      </c>
      <c r="AH59">
        <v>1.83932578984854</v>
      </c>
      <c r="AJ59">
        <v>1.88047748396863</v>
      </c>
      <c r="AK59">
        <v>1.87463601330636</v>
      </c>
      <c r="AL59">
        <v>1.8720716503100701</v>
      </c>
      <c r="AM59">
        <v>1.8614973434142501</v>
      </c>
      <c r="AN59">
        <v>1.7933377687113301</v>
      </c>
      <c r="AO59">
        <v>1.7742479598633001</v>
      </c>
      <c r="AP59">
        <v>1.89642525729385</v>
      </c>
      <c r="AQ59">
        <v>1.8981131783903999</v>
      </c>
      <c r="AR59">
        <v>1.79027178333766</v>
      </c>
      <c r="AS59">
        <v>1.8069359522008701</v>
      </c>
      <c r="AT59">
        <v>1.7963614862402999</v>
      </c>
      <c r="AU59">
        <v>1.8495925214420299</v>
      </c>
      <c r="AV59">
        <v>1.73814759610215</v>
      </c>
      <c r="AW59">
        <v>1.77169814268778</v>
      </c>
      <c r="AX59">
        <v>1.77447133857716</v>
      </c>
      <c r="AY59">
        <v>1.82843890502699</v>
      </c>
      <c r="AZ59">
        <v>1.8166502124113599</v>
      </c>
      <c r="BA59">
        <v>1.82915967931424</v>
      </c>
      <c r="BB59">
        <v>1.8130702631069</v>
      </c>
      <c r="BC59">
        <v>1.7692276362043899</v>
      </c>
      <c r="BD59">
        <v>1.9073566001243001</v>
      </c>
      <c r="BE59">
        <v>1.8738961647726999</v>
      </c>
      <c r="BF59">
        <v>1.79334215484496</v>
      </c>
      <c r="BG59">
        <v>1.8600913032969</v>
      </c>
      <c r="BH59">
        <v>1.84214899471312</v>
      </c>
      <c r="BI59">
        <v>1.8478994696869899</v>
      </c>
      <c r="BJ59">
        <v>1.79139745346343</v>
      </c>
      <c r="BK59">
        <v>1.8229959421666599</v>
      </c>
      <c r="BL59">
        <v>1.74348828974433</v>
      </c>
      <c r="BM59">
        <v>1.7909279061800301</v>
      </c>
      <c r="BN59">
        <v>1.7992852197369</v>
      </c>
      <c r="BO59">
        <v>1.8215725649766601</v>
      </c>
      <c r="BP59">
        <v>1.7757741765147801</v>
      </c>
      <c r="BQ59">
        <v>1.83056725657103</v>
      </c>
      <c r="BR59">
        <v>1.7414517248390899</v>
      </c>
      <c r="BS59">
        <v>1.80688266791704</v>
      </c>
      <c r="BT59">
        <v>1.78686663393294</v>
      </c>
      <c r="BU59">
        <v>1.84288935044185</v>
      </c>
      <c r="BV59">
        <v>1.6937884745507601</v>
      </c>
      <c r="BW59">
        <v>1.77112245569617</v>
      </c>
      <c r="BX59">
        <v>1.7351263168534801</v>
      </c>
      <c r="BY59">
        <v>1.79219946390734</v>
      </c>
      <c r="BZ59">
        <v>1.8121059418218</v>
      </c>
      <c r="CA59">
        <v>1.86789587083963</v>
      </c>
      <c r="CB59">
        <v>1.7379157444406399</v>
      </c>
      <c r="CC59">
        <v>1.7905500675886401</v>
      </c>
      <c r="CD59">
        <v>1.76562888877389</v>
      </c>
      <c r="CE59">
        <v>1.83450016780547</v>
      </c>
      <c r="CF59">
        <v>1.6971846868465099</v>
      </c>
      <c r="CG59">
        <v>1.7612987155628499</v>
      </c>
      <c r="CH59">
        <v>1.7308906404014699</v>
      </c>
      <c r="CI59">
        <v>1.79426594776509</v>
      </c>
      <c r="CJ59">
        <v>1.80282814254575</v>
      </c>
      <c r="CK59">
        <v>1.83920350586313</v>
      </c>
      <c r="CL59">
        <v>1.70330353760484</v>
      </c>
      <c r="CM59">
        <v>1.7633930354551901</v>
      </c>
      <c r="CN59">
        <v>1.7551334972430901</v>
      </c>
      <c r="CO59">
        <v>1.82979273755473</v>
      </c>
      <c r="CP59">
        <v>1.7730913663679799</v>
      </c>
      <c r="CQ59">
        <v>1.8177529491970099</v>
      </c>
      <c r="CR59">
        <v>1.8639551104805201</v>
      </c>
      <c r="CS59">
        <v>1.8475012535569999</v>
      </c>
      <c r="CT59">
        <v>1.72128682107126</v>
      </c>
      <c r="CU59">
        <v>1.7996979328391001</v>
      </c>
      <c r="CV59">
        <v>1.8309333015984399</v>
      </c>
      <c r="CW59">
        <v>1.83076109887007</v>
      </c>
    </row>
    <row r="60" spans="1:101" x14ac:dyDescent="0.45">
      <c r="A60" t="s">
        <v>109</v>
      </c>
      <c r="B60" t="s">
        <v>110</v>
      </c>
      <c r="C60" t="s">
        <v>76</v>
      </c>
      <c r="D60">
        <v>35</v>
      </c>
      <c r="E60">
        <f t="shared" si="0"/>
        <v>0</v>
      </c>
      <c r="F60" s="1" cm="1">
        <f t="array" ref="F60">SUMPRODUCT($H60:$CW60,$H$2:$CW$2)/SUMPRODUCT(--($H60:$CW60&lt;&gt;""),$H$2:$CW$2)</f>
        <v>1.569734454240753</v>
      </c>
      <c r="G60" s="1" cm="1">
        <f t="array" ref="G60">SUMPRODUCT($H60:$CW60,$G$2:$CV$2)/SUMPRODUCT(--($H60:$CW60&lt;&gt;""),$G$2:$CV$2)</f>
        <v>1.4900113085784514</v>
      </c>
      <c r="H60">
        <v>1.51818959687017</v>
      </c>
      <c r="I60">
        <v>1.4680540476394299</v>
      </c>
      <c r="J60">
        <v>1.5178361832576699</v>
      </c>
      <c r="K60">
        <v>1.4598525401958899</v>
      </c>
      <c r="L60">
        <v>1.51649433776464</v>
      </c>
      <c r="M60">
        <v>1.46723669554169</v>
      </c>
      <c r="N60">
        <v>1.48568126157012</v>
      </c>
      <c r="O60">
        <v>1.50165835252281</v>
      </c>
      <c r="P60">
        <v>1.52124988973807</v>
      </c>
      <c r="Q60">
        <v>1.4409579293138699</v>
      </c>
      <c r="R60">
        <v>1.6085920580045401</v>
      </c>
      <c r="S60">
        <v>1.40738410561114</v>
      </c>
      <c r="T60">
        <v>1.5816605485658699</v>
      </c>
      <c r="U60">
        <v>1.46397551112823</v>
      </c>
      <c r="V60">
        <v>1.7433959946497199</v>
      </c>
      <c r="W60">
        <v>1.5758193376002601</v>
      </c>
      <c r="X60">
        <v>1.4800384482336699</v>
      </c>
      <c r="Y60">
        <v>1.4521740659319</v>
      </c>
      <c r="Z60">
        <v>1.6058832119081301</v>
      </c>
      <c r="AA60">
        <v>1.4953152236632601</v>
      </c>
      <c r="AB60">
        <v>1.79289565970681</v>
      </c>
      <c r="AC60">
        <v>1.61959123738733</v>
      </c>
      <c r="AD60">
        <v>1.6189092878123701</v>
      </c>
      <c r="AE60">
        <v>1.4580685657933301</v>
      </c>
      <c r="AF60">
        <v>1.5445162395735701</v>
      </c>
      <c r="AG60">
        <v>1.51850857568124</v>
      </c>
      <c r="AH60">
        <v>1.5290023720152599</v>
      </c>
      <c r="AI60">
        <v>1.51041567203994</v>
      </c>
      <c r="AJ60">
        <v>1.4953921139625901</v>
      </c>
      <c r="AK60">
        <v>1.4690730067676001</v>
      </c>
      <c r="AL60">
        <v>1.52284396802517</v>
      </c>
      <c r="AM60">
        <v>1.51672156783372</v>
      </c>
      <c r="AN60">
        <v>1.56615911577071</v>
      </c>
      <c r="AO60">
        <v>1.51374652645536</v>
      </c>
      <c r="AP60">
        <v>1.5112508885523499</v>
      </c>
      <c r="AQ60">
        <v>1.4776556898256801</v>
      </c>
      <c r="AR60">
        <v>1.55742138906355</v>
      </c>
      <c r="AS60">
        <v>1.47556033716982</v>
      </c>
      <c r="AT60">
        <v>1.44907143409637</v>
      </c>
      <c r="AU60">
        <v>1.48780584083842</v>
      </c>
      <c r="AV60">
        <v>1.4066585114043699</v>
      </c>
      <c r="AW60">
        <v>1.4649852551637399</v>
      </c>
      <c r="AX60">
        <v>1.5396102045882101</v>
      </c>
      <c r="AY60">
        <v>1.5167424579247999</v>
      </c>
      <c r="AZ60">
        <v>1.5917863801924701</v>
      </c>
      <c r="BA60">
        <v>1.50677487881326</v>
      </c>
      <c r="BB60">
        <v>1.4734488389394</v>
      </c>
      <c r="BC60">
        <v>1.4575969104964599</v>
      </c>
      <c r="BD60">
        <v>1.55576838891804</v>
      </c>
      <c r="BE60">
        <v>1.49747025939167</v>
      </c>
      <c r="BF60">
        <v>1.5366221225935299</v>
      </c>
      <c r="BG60">
        <v>1.5353263318647401</v>
      </c>
      <c r="BH60">
        <v>1.5196560902025</v>
      </c>
      <c r="BI60">
        <v>1.51276592171477</v>
      </c>
      <c r="BJ60">
        <v>1.53840345791435</v>
      </c>
      <c r="BK60">
        <v>1.5092410220719299</v>
      </c>
      <c r="BL60">
        <v>1.4162674087936999</v>
      </c>
      <c r="BM60">
        <v>1.4243626035502699</v>
      </c>
      <c r="BN60">
        <v>1.41440990793148</v>
      </c>
      <c r="BO60">
        <v>1.44847803217358</v>
      </c>
      <c r="BP60">
        <v>1.48652577917525</v>
      </c>
      <c r="BQ60">
        <v>1.5041434049084199</v>
      </c>
      <c r="BR60">
        <v>1.4956151072341599</v>
      </c>
      <c r="BS60">
        <v>1.49852354335099</v>
      </c>
      <c r="BT60">
        <v>1.4090773005506401</v>
      </c>
      <c r="BU60">
        <v>1.4625978689091801</v>
      </c>
      <c r="BV60">
        <v>1.44041052894911</v>
      </c>
      <c r="BW60">
        <v>1.45946253188761</v>
      </c>
      <c r="BX60">
        <v>1.5038177333688001</v>
      </c>
      <c r="BY60">
        <v>1.44845307501695</v>
      </c>
      <c r="BZ60">
        <v>1.50866981135962</v>
      </c>
      <c r="CA60">
        <v>1.5064165248808301</v>
      </c>
      <c r="CB60">
        <v>1.46707244611476</v>
      </c>
      <c r="CC60">
        <v>1.46752061082309</v>
      </c>
      <c r="CD60">
        <v>1.40389282105151</v>
      </c>
      <c r="CE60">
        <v>1.46740895704804</v>
      </c>
      <c r="CF60">
        <v>1.3570892840684801</v>
      </c>
      <c r="CG60">
        <v>1.4156188740676601</v>
      </c>
      <c r="CH60">
        <v>1.4392494731280701</v>
      </c>
      <c r="CI60">
        <v>1.45314375760236</v>
      </c>
      <c r="CJ60">
        <v>1.59175917806689</v>
      </c>
      <c r="CK60">
        <v>1.5432969310314</v>
      </c>
      <c r="CL60">
        <v>1.3465016738614699</v>
      </c>
      <c r="CM60">
        <v>1.39644679213622</v>
      </c>
      <c r="CN60">
        <v>1.4511894193699599</v>
      </c>
      <c r="CO60">
        <v>1.48965945697269</v>
      </c>
      <c r="CP60">
        <v>1.42120894869661</v>
      </c>
      <c r="CQ60">
        <v>1.4402024286097901</v>
      </c>
      <c r="CR60">
        <v>1.4989191071253001</v>
      </c>
      <c r="CS60">
        <v>1.4655688074500901</v>
      </c>
      <c r="CT60">
        <v>1.3947290332076101</v>
      </c>
      <c r="CU60">
        <v>1.4546409077021101</v>
      </c>
      <c r="CV60">
        <v>1.54167783020034</v>
      </c>
      <c r="CW60">
        <v>1.47841695082811</v>
      </c>
    </row>
    <row r="61" spans="1:101" x14ac:dyDescent="0.45">
      <c r="A61" t="s">
        <v>118</v>
      </c>
      <c r="B61" t="s">
        <v>72</v>
      </c>
      <c r="C61" t="s">
        <v>85</v>
      </c>
      <c r="D61">
        <v>35</v>
      </c>
      <c r="E61">
        <f t="shared" si="0"/>
        <v>0</v>
      </c>
      <c r="F61" s="1" cm="1">
        <f t="array" ref="F61">SUMPRODUCT($H61:$CW61,$H$2:$CW$2)/SUMPRODUCT(--($H61:$CW61&lt;&gt;""),$H$2:$CW$2)</f>
        <v>1.3842614211515925</v>
      </c>
      <c r="G61" s="1" cm="1">
        <f t="array" ref="G61">SUMPRODUCT($H61:$CW61,$G$2:$CV$2)/SUMPRODUCT(--($H61:$CW61&lt;&gt;""),$G$2:$CV$2)</f>
        <v>1.3898751872809165</v>
      </c>
      <c r="H61">
        <v>1.4802012480744799</v>
      </c>
      <c r="I61">
        <v>1.4528544452044301</v>
      </c>
      <c r="J61">
        <v>1.4757602210722101</v>
      </c>
      <c r="K61">
        <v>1.44649667749542</v>
      </c>
      <c r="L61">
        <v>1.4791365470543001</v>
      </c>
      <c r="M61">
        <v>1.4512105800244199</v>
      </c>
      <c r="N61">
        <v>1.3701540400148</v>
      </c>
      <c r="O61">
        <v>1.3807052698282201</v>
      </c>
      <c r="P61">
        <v>1.34312922698158</v>
      </c>
      <c r="Q61">
        <v>1.3690559867290699</v>
      </c>
      <c r="R61">
        <v>1.2850435804857401</v>
      </c>
      <c r="S61">
        <v>1.2815754925481899</v>
      </c>
      <c r="T61">
        <v>1.4945995004028101</v>
      </c>
      <c r="U61">
        <v>1.36584337666834</v>
      </c>
      <c r="V61">
        <v>1.42791205058558</v>
      </c>
      <c r="W61">
        <v>1.4369093075588799</v>
      </c>
      <c r="X61">
        <v>1.4155513056911</v>
      </c>
      <c r="Y61">
        <v>1.39286903141484</v>
      </c>
      <c r="Z61">
        <v>1.36732614683942</v>
      </c>
      <c r="AA61">
        <v>1.39995310304402</v>
      </c>
      <c r="AB61">
        <v>1.3979975417736701</v>
      </c>
      <c r="AC61">
        <v>1.4213764252229599</v>
      </c>
      <c r="AD61">
        <v>1.3200410348092499</v>
      </c>
      <c r="AE61">
        <v>1.32069694137149</v>
      </c>
      <c r="AF61">
        <v>1.42351748559764</v>
      </c>
      <c r="AG61">
        <v>1.4444287669856699</v>
      </c>
      <c r="AH61">
        <v>1.3573784857908899</v>
      </c>
      <c r="AI61">
        <v>1.39808886675856</v>
      </c>
      <c r="AJ61">
        <v>1.3943973267998899</v>
      </c>
      <c r="AK61">
        <v>1.4243175184481101</v>
      </c>
      <c r="AL61">
        <v>1.40296894586126</v>
      </c>
      <c r="AM61">
        <v>1.4413030173579999</v>
      </c>
      <c r="AN61">
        <v>1.3448050048767799</v>
      </c>
      <c r="AO61">
        <v>1.3707457782961601</v>
      </c>
      <c r="AP61">
        <v>1.4108627457040399</v>
      </c>
      <c r="AQ61">
        <v>1.4490360365929</v>
      </c>
      <c r="AR61">
        <v>1.34725938143697</v>
      </c>
      <c r="AS61">
        <v>1.3722004126830301</v>
      </c>
      <c r="AT61">
        <v>1.3658565078945799</v>
      </c>
      <c r="AU61">
        <v>1.4271332780947901</v>
      </c>
      <c r="AV61">
        <v>1.3597143263671001</v>
      </c>
      <c r="AW61">
        <v>1.4073013357859201</v>
      </c>
      <c r="AX61">
        <v>1.3330540581091199</v>
      </c>
      <c r="AY61">
        <v>1.3908026990895099</v>
      </c>
      <c r="AZ61">
        <v>1.34941804224656</v>
      </c>
      <c r="BA61">
        <v>1.3862930036008401</v>
      </c>
      <c r="BB61">
        <v>1.3497735228460701</v>
      </c>
      <c r="BC61">
        <v>1.3803172753817801</v>
      </c>
      <c r="BD61">
        <v>1.4189432202901799</v>
      </c>
      <c r="BE61">
        <v>1.42652204508307</v>
      </c>
      <c r="BF61">
        <v>1.3358509316554299</v>
      </c>
      <c r="BG61">
        <v>1.40341827422536</v>
      </c>
      <c r="BH61">
        <v>1.40298127029169</v>
      </c>
      <c r="BI61">
        <v>1.43115844868413</v>
      </c>
      <c r="BJ61">
        <v>1.4029142142917801</v>
      </c>
      <c r="BK61">
        <v>1.4445879145863201</v>
      </c>
      <c r="BL61">
        <v>1.2874416128104</v>
      </c>
      <c r="BM61">
        <v>1.3741154088015299</v>
      </c>
      <c r="BN61">
        <v>1.3454253942167</v>
      </c>
      <c r="BO61">
        <v>1.3903501313861699</v>
      </c>
      <c r="BP61">
        <v>1.34605135241716</v>
      </c>
      <c r="BQ61">
        <v>1.4043193020392499</v>
      </c>
      <c r="BR61">
        <v>1.32005066957419</v>
      </c>
      <c r="BS61">
        <v>1.3810230226741</v>
      </c>
      <c r="BT61">
        <v>1.32119100802137</v>
      </c>
      <c r="BU61">
        <v>1.37685072578002</v>
      </c>
      <c r="BV61">
        <v>1.3019640513200099</v>
      </c>
      <c r="BW61">
        <v>1.3622238491824801</v>
      </c>
      <c r="BX61">
        <v>1.3077393483901101</v>
      </c>
      <c r="BY61">
        <v>1.3700522470257299</v>
      </c>
      <c r="BZ61">
        <v>1.3666732306982401</v>
      </c>
      <c r="CA61">
        <v>1.4163101628511501</v>
      </c>
      <c r="CB61">
        <v>1.3480377010947799</v>
      </c>
      <c r="CC61">
        <v>1.39941016652059</v>
      </c>
      <c r="CD61">
        <v>1.3371393628818999</v>
      </c>
      <c r="CE61">
        <v>1.4236864183180999</v>
      </c>
      <c r="CF61">
        <v>1.28928148976943</v>
      </c>
      <c r="CG61">
        <v>1.3594015478954999</v>
      </c>
      <c r="CH61">
        <v>1.3458665929032501</v>
      </c>
      <c r="CI61">
        <v>1.4054407551774299</v>
      </c>
      <c r="CJ61">
        <v>1.35513001698419</v>
      </c>
      <c r="CK61">
        <v>1.38659965300664</v>
      </c>
      <c r="CL61">
        <v>1.27550054427339</v>
      </c>
      <c r="CM61">
        <v>1.3223252790056099</v>
      </c>
      <c r="CN61">
        <v>1.39478681963656</v>
      </c>
      <c r="CO61">
        <v>1.45371430924222</v>
      </c>
      <c r="CP61">
        <v>1.33933548518844</v>
      </c>
      <c r="CQ61">
        <v>1.40417678729775</v>
      </c>
      <c r="CR61">
        <v>1.3790584208405801</v>
      </c>
      <c r="CS61">
        <v>1.3848451757585001</v>
      </c>
      <c r="CT61">
        <v>1.3267156369658699</v>
      </c>
      <c r="CU61">
        <v>1.3888377528132601</v>
      </c>
      <c r="CV61">
        <v>1.35903428063159</v>
      </c>
      <c r="CW61">
        <v>1.3823098643381999</v>
      </c>
    </row>
    <row r="62" spans="1:101" x14ac:dyDescent="0.45">
      <c r="A62" t="s">
        <v>143</v>
      </c>
      <c r="B62" t="s">
        <v>72</v>
      </c>
      <c r="C62" t="s">
        <v>144</v>
      </c>
      <c r="D62">
        <v>35</v>
      </c>
      <c r="E62">
        <f t="shared" si="0"/>
        <v>0</v>
      </c>
      <c r="F62" s="1" cm="1">
        <f t="array" ref="F62">SUMPRODUCT($H62:$CW62,$H$2:$CW$2)/SUMPRODUCT(--($H62:$CW62&lt;&gt;""),$H$2:$CW$2)</f>
        <v>1.8187052928138534</v>
      </c>
      <c r="G62" s="1" cm="1">
        <f t="array" ref="G62">SUMPRODUCT($H62:$CW62,$G$2:$CV$2)/SUMPRODUCT(--($H62:$CW62&lt;&gt;""),$G$2:$CV$2)</f>
        <v>1.727364644158885</v>
      </c>
      <c r="H62">
        <v>1.73744436605627</v>
      </c>
      <c r="I62">
        <v>1.6908152098564699</v>
      </c>
      <c r="J62">
        <v>1.85555402787169</v>
      </c>
      <c r="K62">
        <v>1.7890777041127199</v>
      </c>
      <c r="L62">
        <v>1.8638133859434101</v>
      </c>
      <c r="M62">
        <v>1.79611780526414</v>
      </c>
      <c r="N62">
        <v>1.70955833316466</v>
      </c>
      <c r="O62">
        <v>1.6886305769507199</v>
      </c>
      <c r="P62">
        <v>1.72371691319259</v>
      </c>
      <c r="Q62">
        <v>1.61077699442436</v>
      </c>
      <c r="R62">
        <v>1.8053177136296299</v>
      </c>
      <c r="S62">
        <v>1.6672346151287201</v>
      </c>
      <c r="T62">
        <v>1.80002109244696</v>
      </c>
      <c r="U62">
        <v>1.6775040136675501</v>
      </c>
      <c r="V62">
        <v>2.0649471341262999</v>
      </c>
      <c r="W62">
        <v>1.8433989690433701</v>
      </c>
      <c r="X62">
        <v>1.79727938619702</v>
      </c>
      <c r="Y62">
        <v>1.72601030003168</v>
      </c>
      <c r="Z62">
        <v>1.7566103218525799</v>
      </c>
      <c r="AA62">
        <v>1.6768476097482801</v>
      </c>
      <c r="AB62">
        <v>1.9197061617639299</v>
      </c>
      <c r="AC62">
        <v>1.81833609192412</v>
      </c>
      <c r="AD62">
        <v>2.0841100150345002</v>
      </c>
      <c r="AE62">
        <v>1.72880800912355</v>
      </c>
      <c r="AF62">
        <v>1.6929580512225499</v>
      </c>
      <c r="AG62">
        <v>1.7719662423926501</v>
      </c>
      <c r="AH62">
        <v>1.8460016064916001</v>
      </c>
      <c r="AI62">
        <v>1.7813433843973201</v>
      </c>
      <c r="AJ62">
        <v>1.6469493078098201</v>
      </c>
      <c r="AK62">
        <v>1.6097214873333601</v>
      </c>
      <c r="AL62">
        <v>1.77059587821832</v>
      </c>
      <c r="AM62">
        <v>1.7854035233666901</v>
      </c>
      <c r="AN62">
        <v>1.77016545998181</v>
      </c>
      <c r="AO62">
        <v>1.7255855929802999</v>
      </c>
      <c r="AP62">
        <v>1.78129241871677</v>
      </c>
      <c r="AQ62">
        <v>1.72861563543083</v>
      </c>
      <c r="AR62">
        <v>1.83134790183094</v>
      </c>
      <c r="AS62">
        <v>1.76826344686753</v>
      </c>
      <c r="AT62">
        <v>1.78164797263894</v>
      </c>
      <c r="AU62">
        <v>1.74755311654671</v>
      </c>
      <c r="AV62">
        <v>1.61225784182415</v>
      </c>
      <c r="AW62">
        <v>1.67970819859492</v>
      </c>
      <c r="AX62">
        <v>1.8416226532889799</v>
      </c>
      <c r="AY62">
        <v>1.78924661914093</v>
      </c>
      <c r="AZ62">
        <v>1.8636535667555101</v>
      </c>
      <c r="BA62">
        <v>1.8324927761046801</v>
      </c>
      <c r="BB62">
        <v>1.6213328519377099</v>
      </c>
      <c r="BC62">
        <v>1.6549497480809501</v>
      </c>
      <c r="BD62">
        <v>1.85354262672158</v>
      </c>
      <c r="BE62">
        <v>1.79045966524637</v>
      </c>
      <c r="BF62">
        <v>1.8947466472138701</v>
      </c>
      <c r="BG62">
        <v>1.85637603962774</v>
      </c>
      <c r="BH62">
        <v>1.7764320861849301</v>
      </c>
      <c r="BI62">
        <v>1.74580609039211</v>
      </c>
      <c r="BJ62">
        <v>1.7928317874383699</v>
      </c>
      <c r="BK62">
        <v>1.74453312368988</v>
      </c>
      <c r="BL62">
        <v>1.64194582628303</v>
      </c>
      <c r="BM62">
        <v>1.6553727889529899</v>
      </c>
      <c r="BN62">
        <v>1.6223320341305201</v>
      </c>
      <c r="BO62">
        <v>1.6646283729921001</v>
      </c>
      <c r="BP62">
        <v>1.65723553548212</v>
      </c>
      <c r="BQ62">
        <v>1.7059282601829699</v>
      </c>
      <c r="BR62">
        <v>1.86277454229082</v>
      </c>
      <c r="BS62">
        <v>1.76340755566355</v>
      </c>
      <c r="BT62">
        <v>1.70454342260037</v>
      </c>
      <c r="BU62">
        <v>1.70923661163471</v>
      </c>
      <c r="BV62">
        <v>1.65997495949469</v>
      </c>
      <c r="BW62">
        <v>1.6997060892023399</v>
      </c>
      <c r="BX62">
        <v>1.73810073162537</v>
      </c>
      <c r="BY62">
        <v>1.6817206740494299</v>
      </c>
      <c r="BZ62">
        <v>1.74841478637373</v>
      </c>
      <c r="CA62">
        <v>1.7090312560507801</v>
      </c>
      <c r="CB62">
        <v>1.6786470387260599</v>
      </c>
      <c r="CC62">
        <v>1.6811267249959101</v>
      </c>
      <c r="CD62">
        <v>1.62743805131216</v>
      </c>
      <c r="CE62">
        <v>1.68904081909824</v>
      </c>
      <c r="CF62">
        <v>1.58536869606493</v>
      </c>
      <c r="CG62">
        <v>1.6297952932783</v>
      </c>
      <c r="CH62">
        <v>1.7169290420413901</v>
      </c>
      <c r="CI62">
        <v>1.7008527753106999</v>
      </c>
      <c r="CJ62">
        <v>1.8248846122268101</v>
      </c>
      <c r="CK62">
        <v>1.8343385982878799</v>
      </c>
      <c r="CL62">
        <v>1.5615643090915901</v>
      </c>
      <c r="CM62">
        <v>1.61485744346361</v>
      </c>
      <c r="CN62">
        <v>1.7497619633841099</v>
      </c>
      <c r="CO62">
        <v>1.75247412809698</v>
      </c>
      <c r="CP62">
        <v>1.70379187260541</v>
      </c>
      <c r="CQ62">
        <v>1.6981289951415699</v>
      </c>
      <c r="CR62">
        <v>1.78052973927512</v>
      </c>
      <c r="CS62">
        <v>1.7181363783305501</v>
      </c>
      <c r="CT62">
        <v>1.6156811201401</v>
      </c>
      <c r="CU62">
        <v>1.6765185000209499</v>
      </c>
      <c r="CV62">
        <v>1.70405724180383</v>
      </c>
      <c r="CW62">
        <v>1.67178936097588</v>
      </c>
    </row>
    <row r="63" spans="1:101" x14ac:dyDescent="0.45">
      <c r="A63" t="s">
        <v>146</v>
      </c>
      <c r="B63" t="s">
        <v>69</v>
      </c>
      <c r="C63" t="s">
        <v>70</v>
      </c>
      <c r="D63">
        <v>35</v>
      </c>
      <c r="E63">
        <f t="shared" si="0"/>
        <v>14</v>
      </c>
      <c r="F63" s="1" cm="1">
        <f t="array" ref="F63">SUMPRODUCT($H63:$CW63,$H$2:$CW$2)/SUMPRODUCT(--($H63:$CW63&lt;&gt;""),$H$2:$CW$2)</f>
        <v>1.6994723332308159</v>
      </c>
      <c r="G63" s="1" cm="1">
        <f t="array" ref="G63">SUMPRODUCT($H63:$CW63,$G$2:$CV$2)/SUMPRODUCT(--($H63:$CW63&lt;&gt;""),$G$2:$CV$2)</f>
        <v>1.6913341365643968</v>
      </c>
      <c r="H63">
        <v>1.7395794728653799</v>
      </c>
      <c r="J63">
        <v>1.7371209097403699</v>
      </c>
      <c r="L63">
        <v>1.7416997194119299</v>
      </c>
      <c r="N63">
        <v>1.6302144395192699</v>
      </c>
      <c r="P63">
        <v>1.69208770925081</v>
      </c>
      <c r="R63">
        <v>1.6812657537075399</v>
      </c>
      <c r="T63">
        <v>1.64798481986969</v>
      </c>
      <c r="V63">
        <v>1.7256797908569801</v>
      </c>
      <c r="X63">
        <v>1.74210871367102</v>
      </c>
      <c r="Z63">
        <v>1.76614497183334</v>
      </c>
      <c r="AB63">
        <v>1.8734440549565501</v>
      </c>
      <c r="AD63">
        <v>1.6705341936576701</v>
      </c>
      <c r="AF63">
        <v>1.67993723801273</v>
      </c>
      <c r="AH63">
        <v>1.65863868815602</v>
      </c>
      <c r="AJ63">
        <v>1.7006634283784401</v>
      </c>
      <c r="AK63">
        <v>1.69505647298194</v>
      </c>
      <c r="AL63">
        <v>1.67596487868369</v>
      </c>
      <c r="AM63">
        <v>1.7070469783633699</v>
      </c>
      <c r="AN63">
        <v>1.6492365743920201</v>
      </c>
      <c r="AO63">
        <v>1.6816714567733799</v>
      </c>
      <c r="AP63">
        <v>1.67870661546544</v>
      </c>
      <c r="AQ63">
        <v>1.71400737112127</v>
      </c>
      <c r="AR63">
        <v>1.6622635217544799</v>
      </c>
      <c r="AS63">
        <v>1.6530577720089801</v>
      </c>
      <c r="AT63">
        <v>1.6653276728230599</v>
      </c>
      <c r="AU63">
        <v>1.7308944183297199</v>
      </c>
      <c r="AV63">
        <v>1.59622178652295</v>
      </c>
      <c r="AW63">
        <v>1.6739641980194899</v>
      </c>
      <c r="AX63">
        <v>1.71667161439585</v>
      </c>
      <c r="AY63">
        <v>1.7466302293559199</v>
      </c>
      <c r="AZ63">
        <v>1.72066546569277</v>
      </c>
      <c r="BA63">
        <v>1.7063423165682501</v>
      </c>
      <c r="BB63">
        <v>1.5890467886230399</v>
      </c>
      <c r="BC63">
        <v>1.6409478740972301</v>
      </c>
      <c r="BD63">
        <v>1.7336507350157999</v>
      </c>
      <c r="BE63">
        <v>1.72499503592684</v>
      </c>
      <c r="BF63">
        <v>1.75794527839557</v>
      </c>
      <c r="BG63">
        <v>1.75277069375984</v>
      </c>
      <c r="BH63">
        <v>1.6441278222820299</v>
      </c>
      <c r="BI63">
        <v>1.71018440417121</v>
      </c>
      <c r="BJ63">
        <v>1.6671002838754601</v>
      </c>
      <c r="BK63">
        <v>1.7040493403672099</v>
      </c>
      <c r="BL63">
        <v>1.5694140647056101</v>
      </c>
      <c r="BM63">
        <v>1.6404116764979899</v>
      </c>
      <c r="BN63">
        <v>1.5950960329499899</v>
      </c>
      <c r="BO63">
        <v>1.64624773402706</v>
      </c>
      <c r="BP63">
        <v>1.64063688568087</v>
      </c>
      <c r="BQ63">
        <v>1.7193812637446899</v>
      </c>
      <c r="BR63">
        <v>1.6569705092078399</v>
      </c>
      <c r="BS63">
        <v>1.7019481918952299</v>
      </c>
      <c r="BT63">
        <v>1.61737433803622</v>
      </c>
      <c r="BU63">
        <v>1.68549369038218</v>
      </c>
      <c r="BV63">
        <v>1.5951379510870201</v>
      </c>
      <c r="BW63">
        <v>1.6679879411537599</v>
      </c>
      <c r="BX63">
        <v>1.63253435566843</v>
      </c>
      <c r="BY63">
        <v>1.6568935158258999</v>
      </c>
      <c r="BZ63">
        <v>1.7049282144872799</v>
      </c>
      <c r="CA63">
        <v>1.7417857186996599</v>
      </c>
      <c r="CB63">
        <v>1.6025446010784401</v>
      </c>
      <c r="CC63">
        <v>1.6596428942794701</v>
      </c>
      <c r="CD63">
        <v>1.6058645054899501</v>
      </c>
      <c r="CE63">
        <v>1.69093489932269</v>
      </c>
      <c r="CF63">
        <v>1.56584028510999</v>
      </c>
      <c r="CG63">
        <v>1.6440802284929401</v>
      </c>
      <c r="CH63">
        <v>1.67603478717266</v>
      </c>
      <c r="CI63">
        <v>1.7068349020712399</v>
      </c>
      <c r="CJ63">
        <v>1.69631122024966</v>
      </c>
      <c r="CK63">
        <v>1.68282424073648</v>
      </c>
      <c r="CL63">
        <v>1.5598053968849801</v>
      </c>
      <c r="CM63">
        <v>1.60658124851545</v>
      </c>
      <c r="CN63">
        <v>1.6602019214597801</v>
      </c>
      <c r="CO63">
        <v>1.7684489376386401</v>
      </c>
      <c r="CP63">
        <v>1.63648896406613</v>
      </c>
      <c r="CQ63">
        <v>1.71130530779246</v>
      </c>
      <c r="CR63">
        <v>1.62810477552993</v>
      </c>
      <c r="CS63">
        <v>1.68285705524581</v>
      </c>
      <c r="CT63">
        <v>1.5929257209752601</v>
      </c>
      <c r="CU63">
        <v>1.6686587573918401</v>
      </c>
      <c r="CV63">
        <v>1.64744345242378</v>
      </c>
      <c r="CW63">
        <v>1.69008974106692</v>
      </c>
    </row>
    <row r="64" spans="1:101" x14ac:dyDescent="0.45">
      <c r="A64" t="s">
        <v>111</v>
      </c>
      <c r="B64" t="s">
        <v>63</v>
      </c>
      <c r="C64" t="s">
        <v>79</v>
      </c>
      <c r="D64">
        <v>35</v>
      </c>
      <c r="E64">
        <f t="shared" si="0"/>
        <v>0</v>
      </c>
      <c r="F64" s="1" cm="1">
        <f t="array" ref="F64">SUMPRODUCT($H64:$CW64,$H$2:$CW$2)/SUMPRODUCT(--($H64:$CW64&lt;&gt;""),$H$2:$CW$2)</f>
        <v>1.3128693920419516</v>
      </c>
      <c r="G64" s="1" cm="1">
        <f t="array" ref="G64">SUMPRODUCT($H64:$CW64,$G$2:$CV$2)/SUMPRODUCT(--($H64:$CW64&lt;&gt;""),$G$2:$CV$2)</f>
        <v>1.2351463732112145</v>
      </c>
      <c r="H64">
        <v>1.35472253404668</v>
      </c>
      <c r="I64">
        <v>1.2667458698673599</v>
      </c>
      <c r="J64">
        <v>1.35374810253752</v>
      </c>
      <c r="K64">
        <v>1.26440003355043</v>
      </c>
      <c r="L64">
        <v>1.3529209304096601</v>
      </c>
      <c r="M64">
        <v>1.26456108366486</v>
      </c>
      <c r="N64">
        <v>1.2187762249738801</v>
      </c>
      <c r="O64">
        <v>1.23594782537391</v>
      </c>
      <c r="P64">
        <v>1.2585786677725701</v>
      </c>
      <c r="Q64">
        <v>1.23297720375746</v>
      </c>
      <c r="R64">
        <v>1.3422048846354999</v>
      </c>
      <c r="S64">
        <v>1.1661765058753799</v>
      </c>
      <c r="T64">
        <v>1.25931774923565</v>
      </c>
      <c r="U64">
        <v>1.1858167107286299</v>
      </c>
      <c r="V64">
        <v>1.32803883695304</v>
      </c>
      <c r="W64">
        <v>1.2640230740290199</v>
      </c>
      <c r="X64">
        <v>1.3320565149522401</v>
      </c>
      <c r="Y64">
        <v>1.2439449396414</v>
      </c>
      <c r="Z64">
        <v>1.3453575034180201</v>
      </c>
      <c r="AA64">
        <v>1.2366806690126</v>
      </c>
      <c r="AB64">
        <v>1.52484958018914</v>
      </c>
      <c r="AC64">
        <v>1.3166477831063099</v>
      </c>
      <c r="AD64">
        <v>1.3550493688232199</v>
      </c>
      <c r="AE64">
        <v>1.1926647064339799</v>
      </c>
      <c r="AF64">
        <v>1.3392609391535499</v>
      </c>
      <c r="AG64">
        <v>1.28307470773384</v>
      </c>
      <c r="AH64">
        <v>1.2914891073786601</v>
      </c>
      <c r="AI64">
        <v>1.2484858097564</v>
      </c>
      <c r="AJ64">
        <v>1.2597886328663199</v>
      </c>
      <c r="AK64">
        <v>1.2296515921795601</v>
      </c>
      <c r="AL64">
        <v>1.2981526598506701</v>
      </c>
      <c r="AM64">
        <v>1.26698598463803</v>
      </c>
      <c r="AN64">
        <v>1.28976584878324</v>
      </c>
      <c r="AO64">
        <v>1.22434803924016</v>
      </c>
      <c r="AP64">
        <v>1.2490949321609499</v>
      </c>
      <c r="AQ64">
        <v>1.2264833029422599</v>
      </c>
      <c r="AR64">
        <v>1.2759894877842901</v>
      </c>
      <c r="AS64">
        <v>1.19674287686658</v>
      </c>
      <c r="AT64">
        <v>1.2325771207416201</v>
      </c>
      <c r="AU64">
        <v>1.2328886036326701</v>
      </c>
      <c r="AV64">
        <v>1.16639081059756</v>
      </c>
      <c r="AW64">
        <v>1.19426470847918</v>
      </c>
      <c r="AX64">
        <v>1.26584110708002</v>
      </c>
      <c r="AY64">
        <v>1.22735792943574</v>
      </c>
      <c r="AZ64">
        <v>1.29699308340294</v>
      </c>
      <c r="BA64">
        <v>1.24392041203281</v>
      </c>
      <c r="BB64">
        <v>1.22300321064388</v>
      </c>
      <c r="BC64">
        <v>1.1915468449591</v>
      </c>
      <c r="BD64">
        <v>1.29511488539231</v>
      </c>
      <c r="BE64">
        <v>1.2286154002832399</v>
      </c>
      <c r="BF64">
        <v>1.2872358858166499</v>
      </c>
      <c r="BG64">
        <v>1.25046872876921</v>
      </c>
      <c r="BH64">
        <v>1.24995988387179</v>
      </c>
      <c r="BI64">
        <v>1.22255902434109</v>
      </c>
      <c r="BJ64">
        <v>1.2849881211231999</v>
      </c>
      <c r="BK64">
        <v>1.2441706319291801</v>
      </c>
      <c r="BL64">
        <v>1.1748803990164001</v>
      </c>
      <c r="BM64">
        <v>1.17288379672235</v>
      </c>
      <c r="BN64">
        <v>1.17254272296117</v>
      </c>
      <c r="BO64">
        <v>1.1839772479889501</v>
      </c>
      <c r="BP64">
        <v>1.1893498972230601</v>
      </c>
      <c r="BQ64">
        <v>1.2090839586253499</v>
      </c>
      <c r="BR64">
        <v>1.18851944828317</v>
      </c>
      <c r="BS64">
        <v>1.1982516524087401</v>
      </c>
      <c r="BT64">
        <v>1.1697550154115799</v>
      </c>
      <c r="BU64">
        <v>1.1795909887870899</v>
      </c>
      <c r="BV64">
        <v>1.1491487510712299</v>
      </c>
      <c r="BW64">
        <v>1.1920608204121399</v>
      </c>
      <c r="BX64">
        <v>1.2402678410344501</v>
      </c>
      <c r="BY64">
        <v>1.1950963197432301</v>
      </c>
      <c r="BZ64">
        <v>1.2438782715449199</v>
      </c>
      <c r="CA64">
        <v>1.2220417324099699</v>
      </c>
      <c r="CB64">
        <v>1.2163765058898599</v>
      </c>
      <c r="CC64">
        <v>1.2016698851735701</v>
      </c>
      <c r="CD64">
        <v>1.1655499809581</v>
      </c>
      <c r="CE64">
        <v>1.2266754708563099</v>
      </c>
      <c r="CF64">
        <v>1.1309715200406401</v>
      </c>
      <c r="CG64">
        <v>1.1896116126068399</v>
      </c>
      <c r="CH64">
        <v>1.1825091724733801</v>
      </c>
      <c r="CI64">
        <v>1.1958445221495899</v>
      </c>
      <c r="CJ64">
        <v>1.2909047436065999</v>
      </c>
      <c r="CK64">
        <v>1.2445337994228101</v>
      </c>
      <c r="CL64">
        <v>1.1301296017815401</v>
      </c>
      <c r="CM64">
        <v>1.17526680682754</v>
      </c>
      <c r="CN64">
        <v>1.20739000134977</v>
      </c>
      <c r="CO64">
        <v>1.2387256146325401</v>
      </c>
      <c r="CP64">
        <v>1.17163103223341</v>
      </c>
      <c r="CQ64">
        <v>1.1944495949206999</v>
      </c>
      <c r="CR64">
        <v>1.2360105916008599</v>
      </c>
      <c r="CS64">
        <v>1.20995347512171</v>
      </c>
      <c r="CT64">
        <v>1.1511958535740701</v>
      </c>
      <c r="CU64">
        <v>1.195071154199</v>
      </c>
      <c r="CV64">
        <v>1.2764723697084199</v>
      </c>
      <c r="CW64">
        <v>1.2025956206178201</v>
      </c>
    </row>
    <row r="65" spans="1:101" x14ac:dyDescent="0.45">
      <c r="A65" t="s">
        <v>148</v>
      </c>
      <c r="B65" t="s">
        <v>72</v>
      </c>
      <c r="C65" t="s">
        <v>83</v>
      </c>
      <c r="D65">
        <v>35</v>
      </c>
      <c r="E65">
        <f t="shared" si="0"/>
        <v>0</v>
      </c>
      <c r="F65" s="1" cm="1">
        <f t="array" ref="F65">SUMPRODUCT($H65:$CW65,$H$2:$CW$2)/SUMPRODUCT(--($H65:$CW65&lt;&gt;""),$H$2:$CW$2)</f>
        <v>1.1992155179063848</v>
      </c>
      <c r="G65" s="1" cm="1">
        <f t="array" ref="G65">SUMPRODUCT($H65:$CW65,$G$2:$CV$2)/SUMPRODUCT(--($H65:$CW65&lt;&gt;""),$G$2:$CV$2)</f>
        <v>1.1962063979261595</v>
      </c>
      <c r="H65">
        <v>1.2122048746260801</v>
      </c>
      <c r="I65">
        <v>1.20806883727217</v>
      </c>
      <c r="J65">
        <v>1.20753377906427</v>
      </c>
      <c r="K65">
        <v>1.20119434931322</v>
      </c>
      <c r="L65">
        <v>1.2091064203683799</v>
      </c>
      <c r="M65">
        <v>1.2082438287195201</v>
      </c>
      <c r="N65">
        <v>1.18715270155181</v>
      </c>
      <c r="O65">
        <v>1.19545075686215</v>
      </c>
      <c r="P65">
        <v>1.18156046632567</v>
      </c>
      <c r="Q65">
        <v>1.19452590003357</v>
      </c>
      <c r="R65">
        <v>1.22965156334585</v>
      </c>
      <c r="S65">
        <v>1.1389040727594499</v>
      </c>
      <c r="T65">
        <v>1.19037131988508</v>
      </c>
      <c r="U65">
        <v>1.19005544477838</v>
      </c>
      <c r="V65">
        <v>1.20096621247751</v>
      </c>
      <c r="W65">
        <v>1.20893713335205</v>
      </c>
      <c r="X65">
        <v>1.22462908358284</v>
      </c>
      <c r="Y65">
        <v>1.20580165261991</v>
      </c>
      <c r="Z65">
        <v>1.19251657834147</v>
      </c>
      <c r="AA65">
        <v>1.1932717280742899</v>
      </c>
      <c r="AB65">
        <v>1.21322993876643</v>
      </c>
      <c r="AC65">
        <v>1.2222151393299201</v>
      </c>
      <c r="AD65">
        <v>1.2243204375432899</v>
      </c>
      <c r="AE65">
        <v>1.15204003351755</v>
      </c>
      <c r="AF65">
        <v>1.2043227619243</v>
      </c>
      <c r="AG65">
        <v>1.2172646790383701</v>
      </c>
      <c r="AH65">
        <v>1.1847233116454601</v>
      </c>
      <c r="AI65">
        <v>1.1836688599732901</v>
      </c>
      <c r="AJ65">
        <v>1.17317271571694</v>
      </c>
      <c r="AK65">
        <v>1.22113452892719</v>
      </c>
      <c r="AL65">
        <v>1.1990730818937301</v>
      </c>
      <c r="AM65">
        <v>1.2323221128272399</v>
      </c>
      <c r="AN65">
        <v>1.1892721516162801</v>
      </c>
      <c r="AO65">
        <v>1.2132108362968601</v>
      </c>
      <c r="AP65">
        <v>1.1785298708122101</v>
      </c>
      <c r="AQ65">
        <v>1.2269079343861999</v>
      </c>
      <c r="AR65">
        <v>1.1912529280811399</v>
      </c>
      <c r="AS65">
        <v>1.2215567700738399</v>
      </c>
      <c r="AT65">
        <v>1.1955031456982499</v>
      </c>
      <c r="AU65">
        <v>1.25043732425665</v>
      </c>
      <c r="AV65">
        <v>1.1629562580797901</v>
      </c>
      <c r="AW65">
        <v>1.2220192728974799</v>
      </c>
      <c r="AX65">
        <v>1.1940049734237299</v>
      </c>
      <c r="AY65">
        <v>1.23939707752089</v>
      </c>
      <c r="AZ65">
        <v>1.1866292264923</v>
      </c>
      <c r="BA65">
        <v>1.20693300980906</v>
      </c>
      <c r="BB65">
        <v>1.16245062690796</v>
      </c>
      <c r="BC65">
        <v>1.2054706078742801</v>
      </c>
      <c r="BD65">
        <v>1.17691243211859</v>
      </c>
      <c r="BE65">
        <v>1.20547409854673</v>
      </c>
      <c r="BF65">
        <v>1.2051888962461801</v>
      </c>
      <c r="BG65">
        <v>1.2356544564812999</v>
      </c>
      <c r="BH65">
        <v>1.18495653318641</v>
      </c>
      <c r="BI65">
        <v>1.24143597861412</v>
      </c>
      <c r="BJ65">
        <v>1.18746453435629</v>
      </c>
      <c r="BK65">
        <v>1.2304948542404299</v>
      </c>
      <c r="BL65">
        <v>1.1587109473137001</v>
      </c>
      <c r="BM65">
        <v>1.1987789524117001</v>
      </c>
      <c r="BN65">
        <v>1.14347125694125</v>
      </c>
      <c r="BO65">
        <v>1.18085519170617</v>
      </c>
      <c r="BP65">
        <v>1.1862617364485299</v>
      </c>
      <c r="BQ65">
        <v>1.2464965062848301</v>
      </c>
      <c r="BR65">
        <v>1.18483693258437</v>
      </c>
      <c r="BS65">
        <v>1.23135388204481</v>
      </c>
      <c r="BT65">
        <v>1.17505335338595</v>
      </c>
      <c r="BU65">
        <v>1.2303528210119501</v>
      </c>
      <c r="BV65">
        <v>1.16698695471415</v>
      </c>
      <c r="BW65">
        <v>1.2317689945766499</v>
      </c>
      <c r="BX65">
        <v>1.15298978563774</v>
      </c>
      <c r="BY65">
        <v>1.18611047851149</v>
      </c>
      <c r="BZ65">
        <v>1.187813147563</v>
      </c>
      <c r="CA65">
        <v>1.2308661637904399</v>
      </c>
      <c r="CB65">
        <v>1.1639157295860001</v>
      </c>
      <c r="CC65">
        <v>1.2073659739449401</v>
      </c>
      <c r="CD65">
        <v>1.1748437307327899</v>
      </c>
      <c r="CE65">
        <v>1.24397913545393</v>
      </c>
      <c r="CF65">
        <v>1.11102489937055</v>
      </c>
      <c r="CG65">
        <v>1.16329074161357</v>
      </c>
      <c r="CH65">
        <v>1.1571261871674801</v>
      </c>
      <c r="CI65">
        <v>1.20964569333272</v>
      </c>
      <c r="CJ65">
        <v>1.1885129036384301</v>
      </c>
      <c r="CK65">
        <v>1.19762216124715</v>
      </c>
      <c r="CL65">
        <v>1.1406187281496301</v>
      </c>
      <c r="CM65">
        <v>1.1929537683851199</v>
      </c>
      <c r="CN65">
        <v>1.19462155955115</v>
      </c>
      <c r="CO65">
        <v>1.2582143177924501</v>
      </c>
      <c r="CP65">
        <v>1.1805030652305599</v>
      </c>
      <c r="CQ65">
        <v>1.22444009541295</v>
      </c>
      <c r="CR65">
        <v>1.1504340133191899</v>
      </c>
      <c r="CS65">
        <v>1.1915814257103201</v>
      </c>
      <c r="CT65">
        <v>1.1541615914708401</v>
      </c>
      <c r="CU65">
        <v>1.21258416322507</v>
      </c>
      <c r="CV65">
        <v>1.1975192782167099</v>
      </c>
      <c r="CW65">
        <v>1.2109546482690501</v>
      </c>
    </row>
    <row r="66" spans="1:101" x14ac:dyDescent="0.45">
      <c r="A66" t="s">
        <v>113</v>
      </c>
      <c r="B66" t="s">
        <v>66</v>
      </c>
      <c r="C66" t="s">
        <v>67</v>
      </c>
      <c r="D66">
        <v>35</v>
      </c>
      <c r="E66">
        <f t="shared" si="0"/>
        <v>0</v>
      </c>
      <c r="F66" s="1" cm="1">
        <f t="array" ref="F66">SUMPRODUCT($H66:$CW66,$H$2:$CW$2)/SUMPRODUCT(--($H66:$CW66&lt;&gt;""),$H$2:$CW$2)</f>
        <v>1.0438322628824284</v>
      </c>
      <c r="G66" s="1" cm="1">
        <f t="array" ref="G66">SUMPRODUCT($H66:$CW66,$G$2:$CV$2)/SUMPRODUCT(--($H66:$CW66&lt;&gt;""),$G$2:$CV$2)</f>
        <v>1.0638688882769358</v>
      </c>
      <c r="H66">
        <v>1.07936797266817</v>
      </c>
      <c r="I66">
        <v>1.09488940611425</v>
      </c>
      <c r="J66">
        <v>1.0754313539522</v>
      </c>
      <c r="K66">
        <v>1.09040963609051</v>
      </c>
      <c r="L66">
        <v>1.0772216866292299</v>
      </c>
      <c r="M66">
        <v>1.09474840565373</v>
      </c>
      <c r="N66">
        <v>1.0742189142101699</v>
      </c>
      <c r="O66">
        <v>1.10489561389987</v>
      </c>
      <c r="P66">
        <v>1.04202197339231</v>
      </c>
      <c r="Q66">
        <v>1.07365897137139</v>
      </c>
      <c r="R66">
        <v>1.0295482110259599</v>
      </c>
      <c r="S66">
        <v>0.97707116376657199</v>
      </c>
      <c r="T66">
        <v>1.02699051198004</v>
      </c>
      <c r="U66">
        <v>1.0454856499371501</v>
      </c>
      <c r="V66">
        <v>1.02992047016308</v>
      </c>
      <c r="W66">
        <v>1.0532316559947901</v>
      </c>
      <c r="X66">
        <v>1.0492199590325999</v>
      </c>
      <c r="Y66">
        <v>1.05084106338282</v>
      </c>
      <c r="Z66">
        <v>1.03693484809753</v>
      </c>
      <c r="AA66">
        <v>1.06649632790103</v>
      </c>
      <c r="AB66">
        <v>1.0205802084697999</v>
      </c>
      <c r="AC66">
        <v>1.06392958081699</v>
      </c>
      <c r="AD66">
        <v>1.0870853033974299</v>
      </c>
      <c r="AE66">
        <v>1.0455468232432701</v>
      </c>
      <c r="AF66">
        <v>1.04576708136248</v>
      </c>
      <c r="AG66">
        <v>1.0741416281273</v>
      </c>
      <c r="AH66">
        <v>1.0201119121564499</v>
      </c>
      <c r="AI66">
        <v>1.0488650233488199</v>
      </c>
      <c r="AJ66">
        <v>1.0367723300072</v>
      </c>
      <c r="AK66">
        <v>1.1048491453290701</v>
      </c>
      <c r="AL66">
        <v>1.03919069020375</v>
      </c>
      <c r="AM66">
        <v>1.0911840312743599</v>
      </c>
      <c r="AN66">
        <v>1.0437984164455201</v>
      </c>
      <c r="AO66">
        <v>1.0718254226580901</v>
      </c>
      <c r="AP66">
        <v>1.03501301922363</v>
      </c>
      <c r="AQ66">
        <v>1.0904089079305199</v>
      </c>
      <c r="AR66">
        <v>1.0450267978628101</v>
      </c>
      <c r="AS66">
        <v>1.0952102630201099</v>
      </c>
      <c r="AT66">
        <v>1.02854628159381</v>
      </c>
      <c r="AU66">
        <v>1.0869117622314399</v>
      </c>
      <c r="AV66">
        <v>1.0265469920524699</v>
      </c>
      <c r="AW66">
        <v>1.1049227515176301</v>
      </c>
      <c r="AX66">
        <v>1.0343401465170201</v>
      </c>
      <c r="AY66">
        <v>1.09538406690492</v>
      </c>
      <c r="AZ66">
        <v>1.0457029079420701</v>
      </c>
      <c r="BA66">
        <v>1.081842241663</v>
      </c>
      <c r="BB66">
        <v>1.0206513576618099</v>
      </c>
      <c r="BC66">
        <v>1.08611782502953</v>
      </c>
      <c r="BD66">
        <v>1.0426110467582299</v>
      </c>
      <c r="BE66">
        <v>1.07374850426575</v>
      </c>
      <c r="BF66">
        <v>1.0618690123519201</v>
      </c>
      <c r="BG66">
        <v>1.1271263726785301</v>
      </c>
      <c r="BH66">
        <v>1.0364160180638999</v>
      </c>
      <c r="BI66">
        <v>1.07624583466737</v>
      </c>
      <c r="BJ66">
        <v>1.0452504409953101</v>
      </c>
      <c r="BK66">
        <v>1.0915323037054101</v>
      </c>
      <c r="BL66">
        <v>1.01727863221113</v>
      </c>
      <c r="BM66">
        <v>1.07697533391654</v>
      </c>
      <c r="BN66">
        <v>1.0201528143204699</v>
      </c>
      <c r="BO66">
        <v>1.08701968982382</v>
      </c>
      <c r="BP66">
        <v>1.0730355113130501</v>
      </c>
      <c r="BQ66">
        <v>1.13273393865959</v>
      </c>
      <c r="BR66">
        <v>1.02481692714113</v>
      </c>
      <c r="BS66">
        <v>1.0915979300584799</v>
      </c>
      <c r="BT66">
        <v>1.0178260083983199</v>
      </c>
      <c r="BU66">
        <v>1.09780277623667</v>
      </c>
      <c r="BV66">
        <v>1.0150097064519901</v>
      </c>
      <c r="BW66">
        <v>1.08734968423402</v>
      </c>
      <c r="BX66">
        <v>1.0320054482629799</v>
      </c>
      <c r="BY66">
        <v>1.08189089312298</v>
      </c>
      <c r="BZ66">
        <v>1.06997263705162</v>
      </c>
      <c r="CA66">
        <v>1.12360627345645</v>
      </c>
      <c r="CB66">
        <v>1.02592180513673</v>
      </c>
      <c r="CC66">
        <v>1.0853574770867001</v>
      </c>
      <c r="CD66">
        <v>1.0387009581340201</v>
      </c>
      <c r="CE66">
        <v>1.10695041910133</v>
      </c>
      <c r="CF66">
        <v>1.0041316499121999</v>
      </c>
      <c r="CG66">
        <v>1.07507603617645</v>
      </c>
      <c r="CH66">
        <v>1.0266040525235001</v>
      </c>
      <c r="CI66">
        <v>1.10519316132513</v>
      </c>
      <c r="CJ66">
        <v>1.0368542100290301</v>
      </c>
      <c r="CK66">
        <v>1.0974674014902499</v>
      </c>
      <c r="CL66">
        <v>1.01963261161012</v>
      </c>
      <c r="CM66">
        <v>1.07240891894544</v>
      </c>
      <c r="CN66">
        <v>1.07710619861459</v>
      </c>
      <c r="CO66">
        <v>1.1595865542641299</v>
      </c>
      <c r="CP66">
        <v>1.0663366631326501</v>
      </c>
      <c r="CQ66">
        <v>1.1357265001179999</v>
      </c>
      <c r="CR66">
        <v>1.0267030461612401</v>
      </c>
      <c r="CS66">
        <v>1.0902405749500901</v>
      </c>
      <c r="CT66">
        <v>1.01749192540158</v>
      </c>
      <c r="CU66">
        <v>1.1025810350623699</v>
      </c>
      <c r="CV66">
        <v>1.0763078797219701</v>
      </c>
      <c r="CW66">
        <v>1.09733325076226</v>
      </c>
    </row>
    <row r="67" spans="1:101" x14ac:dyDescent="0.45">
      <c r="A67" t="s">
        <v>104</v>
      </c>
      <c r="B67" t="s">
        <v>81</v>
      </c>
      <c r="C67" t="s">
        <v>85</v>
      </c>
      <c r="D67">
        <v>35</v>
      </c>
      <c r="E67">
        <f t="shared" si="0"/>
        <v>0</v>
      </c>
      <c r="F67" s="1" cm="1">
        <f t="array" ref="F67">SUMPRODUCT($H67:$CW67,$H$2:$CW$2)/SUMPRODUCT(--($H67:$CW67&lt;&gt;""),$H$2:$CW$2)</f>
        <v>1.1138359994798677</v>
      </c>
      <c r="G67" s="1" cm="1">
        <f t="array" ref="G67">SUMPRODUCT($H67:$CW67,$G$2:$CV$2)/SUMPRODUCT(--($H67:$CW67&lt;&gt;""),$G$2:$CV$2)</f>
        <v>1.1165682575789024</v>
      </c>
      <c r="H67">
        <v>1.1219592154082501</v>
      </c>
      <c r="I67">
        <v>1.1419896434166099</v>
      </c>
      <c r="J67">
        <v>1.1215026277094799</v>
      </c>
      <c r="K67">
        <v>1.13648378724326</v>
      </c>
      <c r="L67">
        <v>1.12293204238558</v>
      </c>
      <c r="M67">
        <v>1.13802094610578</v>
      </c>
      <c r="N67">
        <v>1.0978049777952099</v>
      </c>
      <c r="O67">
        <v>1.1249652279876201</v>
      </c>
      <c r="P67">
        <v>1.09700653672215</v>
      </c>
      <c r="Q67">
        <v>1.1017434155525201</v>
      </c>
      <c r="R67">
        <v>1.10775354175521</v>
      </c>
      <c r="S67">
        <v>1.05773509994208</v>
      </c>
      <c r="T67">
        <v>1.1093475278826199</v>
      </c>
      <c r="U67">
        <v>1.0895938593060699</v>
      </c>
      <c r="V67">
        <v>1.1215849817188299</v>
      </c>
      <c r="W67">
        <v>1.1382115016396599</v>
      </c>
      <c r="X67">
        <v>1.0553354344655601</v>
      </c>
      <c r="Y67">
        <v>1.08249946036447</v>
      </c>
      <c r="Z67">
        <v>1.10733473914884</v>
      </c>
      <c r="AA67">
        <v>1.11189877783115</v>
      </c>
      <c r="AB67">
        <v>1.2481231492162099</v>
      </c>
      <c r="AC67">
        <v>1.16450351932545</v>
      </c>
      <c r="AD67">
        <v>1.1110516285359</v>
      </c>
      <c r="AE67">
        <v>1.09428155051985</v>
      </c>
      <c r="AF67">
        <v>1.1058701652648999</v>
      </c>
      <c r="AG67">
        <v>1.1179634961979601</v>
      </c>
      <c r="AH67">
        <v>1.1083497129934601</v>
      </c>
      <c r="AI67">
        <v>1.1120655794674601</v>
      </c>
      <c r="AJ67">
        <v>1.10305807767869</v>
      </c>
      <c r="AK67">
        <v>1.15538832066473</v>
      </c>
      <c r="AL67">
        <v>1.1363750058181501</v>
      </c>
      <c r="AM67">
        <v>1.17016494171831</v>
      </c>
      <c r="AN67">
        <v>1.1169249008820601</v>
      </c>
      <c r="AO67">
        <v>1.14134903796165</v>
      </c>
      <c r="AP67">
        <v>1.09937202528124</v>
      </c>
      <c r="AQ67">
        <v>1.1591648960007399</v>
      </c>
      <c r="AR67">
        <v>1.1325861427020101</v>
      </c>
      <c r="AS67">
        <v>1.16273137653304</v>
      </c>
      <c r="AT67">
        <v>1.10516095148727</v>
      </c>
      <c r="AU67">
        <v>1.15306851209691</v>
      </c>
      <c r="AV67">
        <v>1.0986098656947201</v>
      </c>
      <c r="AW67">
        <v>1.16496410196102</v>
      </c>
      <c r="AX67">
        <v>1.1498505816372999</v>
      </c>
      <c r="AY67">
        <v>1.1711453327772201</v>
      </c>
      <c r="AZ67">
        <v>1.1211067426757799</v>
      </c>
      <c r="BA67">
        <v>1.14515039355341</v>
      </c>
      <c r="BB67">
        <v>1.0922056839254799</v>
      </c>
      <c r="BC67">
        <v>1.1420176082806099</v>
      </c>
      <c r="BD67">
        <v>1.1104503672643899</v>
      </c>
      <c r="BE67">
        <v>1.1661089191268099</v>
      </c>
      <c r="BF67">
        <v>1.13943312702752</v>
      </c>
      <c r="BG67">
        <v>1.1692727986234699</v>
      </c>
      <c r="BH67">
        <v>1.08679212369527</v>
      </c>
      <c r="BI67">
        <v>1.13348881380319</v>
      </c>
      <c r="BJ67">
        <v>1.1081333290242099</v>
      </c>
      <c r="BK67">
        <v>1.1591998725303601</v>
      </c>
      <c r="BL67">
        <v>1.09051222009134</v>
      </c>
      <c r="BM67">
        <v>1.13691115907235</v>
      </c>
      <c r="BN67">
        <v>1.0852863258137</v>
      </c>
      <c r="BO67">
        <v>1.1253985259693</v>
      </c>
      <c r="BP67">
        <v>1.1017392025841</v>
      </c>
      <c r="BQ67">
        <v>1.16614030948671</v>
      </c>
      <c r="BR67">
        <v>1.11533269586259</v>
      </c>
      <c r="BS67">
        <v>1.15123191742209</v>
      </c>
      <c r="BT67">
        <v>1.0934986223082801</v>
      </c>
      <c r="BU67">
        <v>1.1511165941837</v>
      </c>
      <c r="BV67">
        <v>1.07431687422553</v>
      </c>
      <c r="BW67">
        <v>1.1227226042684399</v>
      </c>
      <c r="BX67">
        <v>1.0754328677651399</v>
      </c>
      <c r="BY67">
        <v>1.1109164115439201</v>
      </c>
      <c r="BZ67">
        <v>1.11667541413134</v>
      </c>
      <c r="CA67">
        <v>1.1718918005907599</v>
      </c>
      <c r="CB67">
        <v>1.09515456260491</v>
      </c>
      <c r="CC67">
        <v>1.13581158365394</v>
      </c>
      <c r="CD67">
        <v>1.0838612366419</v>
      </c>
      <c r="CE67">
        <v>1.15126982123229</v>
      </c>
      <c r="CF67">
        <v>1.06304665223543</v>
      </c>
      <c r="CG67">
        <v>1.1038260916903799</v>
      </c>
      <c r="CH67">
        <v>1.0908743932504601</v>
      </c>
      <c r="CI67">
        <v>1.1507778658053001</v>
      </c>
      <c r="CJ67">
        <v>1.1116282152285299</v>
      </c>
      <c r="CK67">
        <v>1.12924871897887</v>
      </c>
      <c r="CL67">
        <v>1.06461063510142</v>
      </c>
      <c r="CM67">
        <v>1.1065749091027099</v>
      </c>
      <c r="CN67">
        <v>1.1247190005765999</v>
      </c>
      <c r="CO67">
        <v>1.19789953335691</v>
      </c>
      <c r="CP67">
        <v>1.1164395361391199</v>
      </c>
      <c r="CQ67">
        <v>1.1634677828840101</v>
      </c>
      <c r="CR67">
        <v>1.0720411581329501</v>
      </c>
      <c r="CS67">
        <v>1.12913972763936</v>
      </c>
      <c r="CT67">
        <v>1.0862905728946599</v>
      </c>
      <c r="CU67">
        <v>1.1245476437583299</v>
      </c>
      <c r="CV67">
        <v>1.1268720174770399</v>
      </c>
      <c r="CW67">
        <v>1.1442436346837901</v>
      </c>
    </row>
    <row r="68" spans="1:101" x14ac:dyDescent="0.45">
      <c r="A68" t="s">
        <v>105</v>
      </c>
      <c r="B68" t="s">
        <v>88</v>
      </c>
      <c r="C68" t="s">
        <v>106</v>
      </c>
      <c r="D68">
        <v>35</v>
      </c>
      <c r="E68">
        <f t="shared" si="0"/>
        <v>0</v>
      </c>
      <c r="F68" s="1" cm="1">
        <f t="array" ref="F68">SUMPRODUCT($H68:$CW68,$H$2:$CW$2)/SUMPRODUCT(--($H68:$CW68&lt;&gt;""),$H$2:$CW$2)</f>
        <v>1.6926193942587708</v>
      </c>
      <c r="G68" s="1" cm="1">
        <f t="array" ref="G68">SUMPRODUCT($H68:$CW68,$G$2:$CV$2)/SUMPRODUCT(--($H68:$CW68&lt;&gt;""),$G$2:$CV$2)</f>
        <v>1.6920472793422716</v>
      </c>
      <c r="H68">
        <v>1.6959807800062201</v>
      </c>
      <c r="I68">
        <v>1.66895014346058</v>
      </c>
      <c r="J68">
        <v>1.6943054089615801</v>
      </c>
      <c r="K68">
        <v>1.6637230111694199</v>
      </c>
      <c r="L68">
        <v>1.69878138488185</v>
      </c>
      <c r="M68">
        <v>1.6658921229561601</v>
      </c>
      <c r="N68">
        <v>1.7561301241360801</v>
      </c>
      <c r="O68">
        <v>1.78118939225269</v>
      </c>
      <c r="P68">
        <v>1.69904946975531</v>
      </c>
      <c r="Q68">
        <v>1.7098880265418499</v>
      </c>
      <c r="R68">
        <v>1.6113068401402899</v>
      </c>
      <c r="S68">
        <v>1.5588806464759799</v>
      </c>
      <c r="T68">
        <v>1.73073152713481</v>
      </c>
      <c r="U68">
        <v>1.7317240268916201</v>
      </c>
      <c r="V68">
        <v>1.5888606914352601</v>
      </c>
      <c r="W68">
        <v>1.61805186752186</v>
      </c>
      <c r="X68">
        <v>1.7628741061393001</v>
      </c>
      <c r="Y68">
        <v>1.74238104823663</v>
      </c>
      <c r="Z68">
        <v>1.7328675512246099</v>
      </c>
      <c r="AA68">
        <v>1.6598389623776599</v>
      </c>
      <c r="AB68">
        <v>1.6408919148143699</v>
      </c>
      <c r="AC68">
        <v>1.6238680941933501</v>
      </c>
      <c r="AD68">
        <v>1.6759283123546</v>
      </c>
      <c r="AE68">
        <v>1.6436594942720599</v>
      </c>
      <c r="AF68">
        <v>1.7378124373637001</v>
      </c>
      <c r="AG68">
        <v>1.7466659721520601</v>
      </c>
      <c r="AH68">
        <v>1.7303535436766899</v>
      </c>
      <c r="AI68">
        <v>1.7329040907538</v>
      </c>
      <c r="AJ68">
        <v>1.6035891913895599</v>
      </c>
      <c r="AK68">
        <v>1.6840681489885301</v>
      </c>
      <c r="AL68">
        <v>1.79703071624207</v>
      </c>
      <c r="AM68">
        <v>1.84046834503877</v>
      </c>
      <c r="AN68">
        <v>1.55773514894548</v>
      </c>
      <c r="AO68">
        <v>1.6061889388139301</v>
      </c>
      <c r="AP68">
        <v>1.7496119344170999</v>
      </c>
      <c r="AQ68">
        <v>1.82706768064655</v>
      </c>
      <c r="AR68">
        <v>1.68846357798571</v>
      </c>
      <c r="AS68">
        <v>1.7555314085501901</v>
      </c>
      <c r="AT68">
        <v>1.6268340789639699</v>
      </c>
      <c r="AU68">
        <v>1.7066290015868399</v>
      </c>
      <c r="AV68">
        <v>1.5547345129757</v>
      </c>
      <c r="AW68">
        <v>1.6401923425221201</v>
      </c>
      <c r="AX68">
        <v>1.7071008555212599</v>
      </c>
      <c r="AY68">
        <v>1.7077117127203101</v>
      </c>
      <c r="AZ68">
        <v>1.7054866122950001</v>
      </c>
      <c r="BA68">
        <v>1.77049413809373</v>
      </c>
      <c r="BB68">
        <v>1.6945954548719</v>
      </c>
      <c r="BC68">
        <v>1.7456551415541399</v>
      </c>
      <c r="BD68">
        <v>1.7018837247578</v>
      </c>
      <c r="BE68">
        <v>1.7690858136597201</v>
      </c>
      <c r="BF68">
        <v>1.7159111301836001</v>
      </c>
      <c r="BG68">
        <v>1.7290801644915801</v>
      </c>
      <c r="BH68">
        <v>1.69161857336104</v>
      </c>
      <c r="BI68">
        <v>1.7774180598962701</v>
      </c>
      <c r="BJ68">
        <v>1.6308132276798399</v>
      </c>
      <c r="BK68">
        <v>1.70521896441447</v>
      </c>
      <c r="BL68">
        <v>1.67641355880715</v>
      </c>
      <c r="BM68">
        <v>1.74385410970643</v>
      </c>
      <c r="BN68">
        <v>1.7046743286032799</v>
      </c>
      <c r="BO68">
        <v>1.7692524050701901</v>
      </c>
      <c r="BP68">
        <v>1.72023922199525</v>
      </c>
      <c r="BQ68">
        <v>1.8037226937655999</v>
      </c>
      <c r="BR68">
        <v>1.6268519507971799</v>
      </c>
      <c r="BS68">
        <v>1.7016643662680699</v>
      </c>
      <c r="BT68">
        <v>1.6941000349406601</v>
      </c>
      <c r="BU68">
        <v>1.7448126336855101</v>
      </c>
      <c r="BV68">
        <v>1.56065356028247</v>
      </c>
      <c r="BW68">
        <v>1.6332840504437001</v>
      </c>
      <c r="BX68">
        <v>1.5526453460201901</v>
      </c>
      <c r="BY68">
        <v>1.6080522111864699</v>
      </c>
      <c r="BZ68">
        <v>1.61594169821658</v>
      </c>
      <c r="CA68">
        <v>1.68398472420768</v>
      </c>
      <c r="CB68">
        <v>1.6815309199483</v>
      </c>
      <c r="CC68">
        <v>1.73655238491362</v>
      </c>
      <c r="CD68">
        <v>1.6952442344551799</v>
      </c>
      <c r="CE68">
        <v>1.7880860903957401</v>
      </c>
      <c r="CF68">
        <v>1.62598863743267</v>
      </c>
      <c r="CG68">
        <v>1.6945401512557601</v>
      </c>
      <c r="CH68">
        <v>1.67208653642433</v>
      </c>
      <c r="CI68">
        <v>1.7434420020636701</v>
      </c>
      <c r="CJ68">
        <v>1.7183615901365501</v>
      </c>
      <c r="CK68">
        <v>1.77640427170902</v>
      </c>
      <c r="CL68">
        <v>1.5374612022443399</v>
      </c>
      <c r="CM68">
        <v>1.6013583785819601</v>
      </c>
      <c r="CN68">
        <v>1.68236709421667</v>
      </c>
      <c r="CO68">
        <v>1.7974808545510299</v>
      </c>
      <c r="CP68">
        <v>1.7353676502667299</v>
      </c>
      <c r="CQ68">
        <v>1.80746302038353</v>
      </c>
      <c r="CR68">
        <v>1.6958677196046199</v>
      </c>
      <c r="CS68">
        <v>1.7566019157803601</v>
      </c>
      <c r="CT68">
        <v>1.6907786142072301</v>
      </c>
      <c r="CU68">
        <v>1.78689339770597</v>
      </c>
      <c r="CV68">
        <v>1.7487722268852599</v>
      </c>
      <c r="CW68">
        <v>1.78226412147261</v>
      </c>
    </row>
    <row r="69" spans="1:101" x14ac:dyDescent="0.45">
      <c r="A69" t="s">
        <v>82</v>
      </c>
      <c r="B69" t="s">
        <v>72</v>
      </c>
      <c r="C69" t="s">
        <v>83</v>
      </c>
      <c r="D69">
        <v>35</v>
      </c>
      <c r="E69">
        <f t="shared" si="0"/>
        <v>0</v>
      </c>
      <c r="F69" s="1" cm="1">
        <f t="array" ref="F69">SUMPRODUCT($H69:$CW69,$H$2:$CW$2)/SUMPRODUCT(--($H69:$CW69&lt;&gt;""),$H$2:$CW$2)</f>
        <v>1.6371777785616723</v>
      </c>
      <c r="G69" s="1" cm="1">
        <f t="array" ref="G69">SUMPRODUCT($H69:$CW69,$G$2:$CV$2)/SUMPRODUCT(--($H69:$CW69&lt;&gt;""),$G$2:$CV$2)</f>
        <v>1.6355675969707648</v>
      </c>
      <c r="H69">
        <v>1.6880186308663501</v>
      </c>
      <c r="I69">
        <v>1.68798142635657</v>
      </c>
      <c r="J69">
        <v>1.6813575129826801</v>
      </c>
      <c r="K69">
        <v>1.68148881812947</v>
      </c>
      <c r="L69">
        <v>1.68601922945873</v>
      </c>
      <c r="M69">
        <v>1.6889609705453199</v>
      </c>
      <c r="N69">
        <v>1.6541804003140801</v>
      </c>
      <c r="O69">
        <v>1.6704836735022199</v>
      </c>
      <c r="P69">
        <v>1.61755059212301</v>
      </c>
      <c r="Q69">
        <v>1.63191063188314</v>
      </c>
      <c r="R69">
        <v>1.6585663267216599</v>
      </c>
      <c r="S69">
        <v>1.53813551542368</v>
      </c>
      <c r="T69">
        <v>1.61038910448676</v>
      </c>
      <c r="U69">
        <v>1.6101230370814099</v>
      </c>
      <c r="V69">
        <v>1.6152461742145501</v>
      </c>
      <c r="W69">
        <v>1.6230698512507999</v>
      </c>
      <c r="X69">
        <v>1.67388739254021</v>
      </c>
      <c r="Y69">
        <v>1.6451343544760899</v>
      </c>
      <c r="Z69">
        <v>1.6245733835523699</v>
      </c>
      <c r="AA69">
        <v>1.63462446964755</v>
      </c>
      <c r="AB69">
        <v>1.6265151027373499</v>
      </c>
      <c r="AC69">
        <v>1.6472472979744599</v>
      </c>
      <c r="AD69">
        <v>1.67875265070045</v>
      </c>
      <c r="AE69">
        <v>1.5744064094768699</v>
      </c>
      <c r="AF69">
        <v>1.6728029130689901</v>
      </c>
      <c r="AG69">
        <v>1.6952969817902599</v>
      </c>
      <c r="AH69">
        <v>1.61584009207974</v>
      </c>
      <c r="AI69">
        <v>1.61442209329109</v>
      </c>
      <c r="AJ69">
        <v>1.56995721964442</v>
      </c>
      <c r="AK69">
        <v>1.6445608824306499</v>
      </c>
      <c r="AL69">
        <v>1.6151216018261201</v>
      </c>
      <c r="AM69">
        <v>1.66565244169614</v>
      </c>
      <c r="AN69">
        <v>1.5903931046366599</v>
      </c>
      <c r="AO69">
        <v>1.64596979955189</v>
      </c>
      <c r="AP69">
        <v>1.58671967718506</v>
      </c>
      <c r="AQ69">
        <v>1.6459634611818501</v>
      </c>
      <c r="AR69">
        <v>1.6057542160768801</v>
      </c>
      <c r="AS69">
        <v>1.6568441213763301</v>
      </c>
      <c r="AT69">
        <v>1.62482453256293</v>
      </c>
      <c r="AU69">
        <v>1.69646482977107</v>
      </c>
      <c r="AV69">
        <v>1.58638397556139</v>
      </c>
      <c r="AW69">
        <v>1.6698611423524501</v>
      </c>
      <c r="AX69">
        <v>1.61539534497449</v>
      </c>
      <c r="AY69">
        <v>1.67619475424468</v>
      </c>
      <c r="AZ69">
        <v>1.6032694377043499</v>
      </c>
      <c r="BA69">
        <v>1.64058553079601</v>
      </c>
      <c r="BB69">
        <v>1.6035047754534599</v>
      </c>
      <c r="BC69">
        <v>1.66923988910336</v>
      </c>
      <c r="BD69">
        <v>1.5819934639590101</v>
      </c>
      <c r="BE69">
        <v>1.64322373774254</v>
      </c>
      <c r="BF69">
        <v>1.6505475367344</v>
      </c>
      <c r="BG69">
        <v>1.6920089671614</v>
      </c>
      <c r="BH69">
        <v>1.5894684464033799</v>
      </c>
      <c r="BI69">
        <v>1.65660377562922</v>
      </c>
      <c r="BJ69">
        <v>1.6552532744888599</v>
      </c>
      <c r="BK69">
        <v>1.72739807878615</v>
      </c>
      <c r="BL69">
        <v>1.57636519018917</v>
      </c>
      <c r="BM69">
        <v>1.6379040323195999</v>
      </c>
      <c r="BN69">
        <v>1.56155772545412</v>
      </c>
      <c r="BO69">
        <v>1.6240892247698999</v>
      </c>
      <c r="BP69">
        <v>1.6289204320892801</v>
      </c>
      <c r="BQ69">
        <v>1.7028643998335</v>
      </c>
      <c r="BR69">
        <v>1.6019205188965799</v>
      </c>
      <c r="BS69">
        <v>1.6690662925609301</v>
      </c>
      <c r="BT69">
        <v>1.5854473323790199</v>
      </c>
      <c r="BU69">
        <v>1.6591640481301599</v>
      </c>
      <c r="BV69">
        <v>1.55243722245313</v>
      </c>
      <c r="BW69">
        <v>1.64619222682392</v>
      </c>
      <c r="BX69">
        <v>1.57592816281878</v>
      </c>
      <c r="BY69">
        <v>1.6274364823108001</v>
      </c>
      <c r="BZ69">
        <v>1.6227722020128701</v>
      </c>
      <c r="CA69">
        <v>1.6929480054544599</v>
      </c>
      <c r="CB69">
        <v>1.62784815579554</v>
      </c>
      <c r="CC69">
        <v>1.6900454552206601</v>
      </c>
      <c r="CD69">
        <v>1.5765720406941901</v>
      </c>
      <c r="CE69">
        <v>1.66572204309521</v>
      </c>
      <c r="CF69">
        <v>1.5481390536797</v>
      </c>
      <c r="CG69">
        <v>1.6195901854236801</v>
      </c>
      <c r="CH69">
        <v>1.5846204702448701</v>
      </c>
      <c r="CI69">
        <v>1.65553573720878</v>
      </c>
      <c r="CJ69">
        <v>1.6193624196570799</v>
      </c>
      <c r="CK69">
        <v>1.6602073621169799</v>
      </c>
      <c r="CL69">
        <v>1.54110925944885</v>
      </c>
      <c r="CM69">
        <v>1.60706788089262</v>
      </c>
      <c r="CN69">
        <v>1.6290962013257599</v>
      </c>
      <c r="CO69">
        <v>1.72919277736723</v>
      </c>
      <c r="CP69">
        <v>1.6059081773823101</v>
      </c>
      <c r="CQ69">
        <v>1.6837202366716399</v>
      </c>
      <c r="CR69">
        <v>1.56171453647636</v>
      </c>
      <c r="CS69">
        <v>1.63144312729541</v>
      </c>
      <c r="CT69">
        <v>1.56096481699237</v>
      </c>
      <c r="CU69">
        <v>1.660537340186</v>
      </c>
      <c r="CV69">
        <v>1.6259426886682999</v>
      </c>
      <c r="CW69">
        <v>1.6537742068123999</v>
      </c>
    </row>
    <row r="70" spans="1:101" x14ac:dyDescent="0.45">
      <c r="A70" t="s">
        <v>92</v>
      </c>
      <c r="B70" t="s">
        <v>93</v>
      </c>
      <c r="C70" t="s">
        <v>70</v>
      </c>
      <c r="D70">
        <v>35</v>
      </c>
      <c r="E70">
        <f t="shared" si="0"/>
        <v>0</v>
      </c>
      <c r="F70" s="1" cm="1">
        <f t="array" ref="F70">SUMPRODUCT($H70:$CW70,$H$2:$CW$2)/SUMPRODUCT(--($H70:$CW70&lt;&gt;""),$H$2:$CW$2)</f>
        <v>1.6879970474090809</v>
      </c>
      <c r="G70" s="1" cm="1">
        <f t="array" ref="G70">SUMPRODUCT($H70:$CW70,$G$2:$CV$2)/SUMPRODUCT(--($H70:$CW70&lt;&gt;""),$G$2:$CV$2)</f>
        <v>1.6258269469399991</v>
      </c>
      <c r="H70">
        <v>1.61425687376121</v>
      </c>
      <c r="I70">
        <v>1.5548322945514099</v>
      </c>
      <c r="J70">
        <v>1.77096449960582</v>
      </c>
      <c r="K70">
        <v>1.7247316600926901</v>
      </c>
      <c r="L70">
        <v>1.77630097662715</v>
      </c>
      <c r="M70">
        <v>1.7256265586727</v>
      </c>
      <c r="N70">
        <v>1.4843435121912201</v>
      </c>
      <c r="O70">
        <v>1.5153792199340099</v>
      </c>
      <c r="P70">
        <v>1.5500062009992599</v>
      </c>
      <c r="Q70">
        <v>1.5372516802601499</v>
      </c>
      <c r="R70">
        <v>1.88744836019651</v>
      </c>
      <c r="S70">
        <v>1.62286260385676</v>
      </c>
      <c r="T70">
        <v>1.6673517204997901</v>
      </c>
      <c r="U70">
        <v>1.64155622792501</v>
      </c>
      <c r="V70">
        <v>1.9770546532345099</v>
      </c>
      <c r="W70">
        <v>1.7313949974331599</v>
      </c>
      <c r="X70">
        <v>1.5600381211675101</v>
      </c>
      <c r="Y70">
        <v>1.5343715572683101</v>
      </c>
      <c r="Z70">
        <v>1.5854264214032301</v>
      </c>
      <c r="AA70">
        <v>1.57591386494608</v>
      </c>
      <c r="AB70">
        <v>1.8139315295021801</v>
      </c>
      <c r="AC70">
        <v>1.6993668855280299</v>
      </c>
      <c r="AD70">
        <v>1.9061465999945499</v>
      </c>
      <c r="AE70">
        <v>1.6850219164904501</v>
      </c>
      <c r="AF70">
        <v>1.5478502912715999</v>
      </c>
      <c r="AG70">
        <v>1.5854742843089</v>
      </c>
      <c r="AH70">
        <v>1.7137405367530301</v>
      </c>
      <c r="AI70">
        <v>1.6730761296425001</v>
      </c>
      <c r="AJ70">
        <v>1.5456799399729599</v>
      </c>
      <c r="AK70">
        <v>1.54305531765575</v>
      </c>
      <c r="AL70">
        <v>1.54012055645835</v>
      </c>
      <c r="AM70">
        <v>1.5707126046180799</v>
      </c>
      <c r="AN70">
        <v>1.66767609331319</v>
      </c>
      <c r="AO70">
        <v>1.6630936447374001</v>
      </c>
      <c r="AP70">
        <v>1.6497428993076999</v>
      </c>
      <c r="AQ70">
        <v>1.6672996314439299</v>
      </c>
      <c r="AR70">
        <v>1.7166455288673601</v>
      </c>
      <c r="AS70">
        <v>1.69111731731695</v>
      </c>
      <c r="AT70">
        <v>1.71101711901933</v>
      </c>
      <c r="AU70">
        <v>1.75496764540725</v>
      </c>
      <c r="AV70">
        <v>1.59071298589382</v>
      </c>
      <c r="AW70">
        <v>1.7313228453017599</v>
      </c>
      <c r="AX70">
        <v>1.7643761357026699</v>
      </c>
      <c r="AY70">
        <v>1.75704768463862</v>
      </c>
      <c r="AZ70">
        <v>1.7229111706756499</v>
      </c>
      <c r="BA70">
        <v>1.6912720446559699</v>
      </c>
      <c r="BB70">
        <v>1.45040898738515</v>
      </c>
      <c r="BC70">
        <v>1.4963293222163001</v>
      </c>
      <c r="BD70">
        <v>1.7469212213481899</v>
      </c>
      <c r="BE70">
        <v>1.7282340851678599</v>
      </c>
      <c r="BF70">
        <v>1.78473564312736</v>
      </c>
      <c r="BG70">
        <v>1.8104029771624399</v>
      </c>
      <c r="BH70">
        <v>1.67419863903123</v>
      </c>
      <c r="BI70">
        <v>1.71146906832526</v>
      </c>
      <c r="BJ70">
        <v>1.7251102394339599</v>
      </c>
      <c r="BK70">
        <v>1.7313311482112499</v>
      </c>
      <c r="BL70">
        <v>1.4666479682915901</v>
      </c>
      <c r="BM70">
        <v>1.5225059955533999</v>
      </c>
      <c r="BN70">
        <v>1.55844467396189</v>
      </c>
      <c r="BO70">
        <v>1.6165216174074299</v>
      </c>
      <c r="BP70">
        <v>1.48164872765017</v>
      </c>
      <c r="BQ70">
        <v>1.57187834039626</v>
      </c>
      <c r="BR70">
        <v>1.76582068256226</v>
      </c>
      <c r="BS70">
        <v>1.7316198467566899</v>
      </c>
      <c r="BT70">
        <v>1.50664084134036</v>
      </c>
      <c r="BU70">
        <v>1.5739199020211401</v>
      </c>
      <c r="BV70">
        <v>1.60274354671026</v>
      </c>
      <c r="BW70">
        <v>1.69009188355371</v>
      </c>
      <c r="BX70">
        <v>1.7160008538789899</v>
      </c>
      <c r="BY70">
        <v>1.6797682348313301</v>
      </c>
      <c r="BZ70">
        <v>1.6512754133073999</v>
      </c>
      <c r="CA70">
        <v>1.65745246913325</v>
      </c>
      <c r="CB70">
        <v>1.5081875844857999</v>
      </c>
      <c r="CC70">
        <v>1.5481633714107399</v>
      </c>
      <c r="CD70">
        <v>1.52593775194931</v>
      </c>
      <c r="CE70">
        <v>1.62590299366835</v>
      </c>
      <c r="CF70">
        <v>1.5440089891975799</v>
      </c>
      <c r="CG70">
        <v>1.61490609908269</v>
      </c>
      <c r="CH70">
        <v>1.64515372296111</v>
      </c>
      <c r="CI70">
        <v>1.6748235296148799</v>
      </c>
      <c r="CJ70">
        <v>1.69749061674066</v>
      </c>
      <c r="CK70">
        <v>1.6910629264547501</v>
      </c>
      <c r="CL70">
        <v>1.4561150305130901</v>
      </c>
      <c r="CM70">
        <v>1.50216547743436</v>
      </c>
      <c r="CN70">
        <v>1.6636623554161001</v>
      </c>
      <c r="CO70">
        <v>1.7179335416710499</v>
      </c>
      <c r="CP70">
        <v>1.5777799956582601</v>
      </c>
      <c r="CQ70">
        <v>1.64795992519186</v>
      </c>
      <c r="CR70">
        <v>1.58143438136558</v>
      </c>
      <c r="CS70">
        <v>1.61609443428574</v>
      </c>
      <c r="CT70">
        <v>1.4525750158645401</v>
      </c>
      <c r="CU70">
        <v>1.51929803867181</v>
      </c>
      <c r="CV70">
        <v>1.57104171008789</v>
      </c>
      <c r="CW70">
        <v>1.5570892467723301</v>
      </c>
    </row>
    <row r="71" spans="1:101" x14ac:dyDescent="0.45">
      <c r="A71" t="s">
        <v>129</v>
      </c>
      <c r="B71" t="s">
        <v>130</v>
      </c>
      <c r="C71" t="s">
        <v>131</v>
      </c>
      <c r="D71">
        <v>35</v>
      </c>
      <c r="E71">
        <f t="shared" si="0"/>
        <v>0</v>
      </c>
      <c r="F71" s="1" cm="1">
        <f t="array" ref="F71">SUMPRODUCT($H71:$CW71,$H$2:$CW$2)/SUMPRODUCT(--($H71:$CW71&lt;&gt;""),$H$2:$CW$2)</f>
        <v>1.4333301318314293</v>
      </c>
      <c r="G71" s="1" cm="1">
        <f t="array" ref="G71">SUMPRODUCT($H71:$CW71,$G$2:$CV$2)/SUMPRODUCT(--($H71:$CW71&lt;&gt;""),$G$2:$CV$2)</f>
        <v>1.4604830896746708</v>
      </c>
      <c r="H71">
        <v>1.5034749492194399</v>
      </c>
      <c r="I71">
        <v>1.4958073637853999</v>
      </c>
      <c r="J71">
        <v>1.4993097368041499</v>
      </c>
      <c r="K71">
        <v>1.49213298497026</v>
      </c>
      <c r="L71">
        <v>1.5017645315185399</v>
      </c>
      <c r="M71">
        <v>1.4940726137486</v>
      </c>
      <c r="N71">
        <v>1.4016800590812799</v>
      </c>
      <c r="O71">
        <v>1.44170342379765</v>
      </c>
      <c r="P71">
        <v>1.4014423708618799</v>
      </c>
      <c r="Q71">
        <v>1.4028547768101001</v>
      </c>
      <c r="R71">
        <v>1.3158789918936</v>
      </c>
      <c r="S71">
        <v>1.33082867637408</v>
      </c>
      <c r="T71">
        <v>1.3269233538043099</v>
      </c>
      <c r="U71">
        <v>1.3444234340155301</v>
      </c>
      <c r="V71">
        <v>1.4354917024634499</v>
      </c>
      <c r="W71">
        <v>1.4551468249256001</v>
      </c>
      <c r="X71">
        <v>1.3946143452823201</v>
      </c>
      <c r="Y71">
        <v>1.4189464603572399</v>
      </c>
      <c r="Z71">
        <v>1.3977893185753101</v>
      </c>
      <c r="AA71">
        <v>1.4251277238682301</v>
      </c>
      <c r="AB71">
        <v>1.44243002004529</v>
      </c>
      <c r="AC71">
        <v>1.43471173180026</v>
      </c>
      <c r="AD71">
        <v>1.5750496864535199</v>
      </c>
      <c r="AE71">
        <v>1.6136596152740801</v>
      </c>
      <c r="AF71">
        <v>1.4150510854604901</v>
      </c>
      <c r="AG71">
        <v>1.45194812777275</v>
      </c>
      <c r="AH71">
        <v>1.5912993650185101</v>
      </c>
      <c r="AI71">
        <v>1.6405215109319899</v>
      </c>
      <c r="AJ71">
        <v>1.4217000389038399</v>
      </c>
      <c r="AK71">
        <v>1.46515852448341</v>
      </c>
      <c r="AL71">
        <v>1.3723119201746099</v>
      </c>
      <c r="AM71">
        <v>1.44371994145264</v>
      </c>
      <c r="AN71">
        <v>1.3870510261690301</v>
      </c>
      <c r="AO71">
        <v>1.43199879449425</v>
      </c>
      <c r="AP71">
        <v>1.3827350414142601</v>
      </c>
      <c r="AQ71">
        <v>1.45456513088762</v>
      </c>
      <c r="AR71">
        <v>1.61110083590116</v>
      </c>
      <c r="AS71">
        <v>1.6510895846248701</v>
      </c>
      <c r="AT71">
        <v>1.4384113054610901</v>
      </c>
      <c r="AU71">
        <v>1.50209019056654</v>
      </c>
      <c r="AV71">
        <v>1.3822952315892001</v>
      </c>
      <c r="AW71">
        <v>1.4559410591153401</v>
      </c>
      <c r="AX71">
        <v>1.42856980955295</v>
      </c>
      <c r="AY71">
        <v>1.4727853482367801</v>
      </c>
      <c r="AZ71">
        <v>1.6298190944889199</v>
      </c>
      <c r="BA71">
        <v>1.68245727392205</v>
      </c>
      <c r="BB71">
        <v>1.3852949187231001</v>
      </c>
      <c r="BC71">
        <v>1.42429830145931</v>
      </c>
      <c r="BD71">
        <v>1.61572573979413</v>
      </c>
      <c r="BE71">
        <v>1.68063221384706</v>
      </c>
      <c r="BF71">
        <v>1.4430262171763999</v>
      </c>
      <c r="BG71">
        <v>1.45946109656181</v>
      </c>
      <c r="BH71">
        <v>1.6091806070889301</v>
      </c>
      <c r="BI71">
        <v>1.6845883641016699</v>
      </c>
      <c r="BJ71">
        <v>1.4083736122833801</v>
      </c>
      <c r="BK71">
        <v>1.44670093415096</v>
      </c>
      <c r="BL71">
        <v>1.3646877955118699</v>
      </c>
      <c r="BM71">
        <v>1.42639550563526</v>
      </c>
      <c r="BN71">
        <v>1.5941487848279401</v>
      </c>
      <c r="BO71">
        <v>1.6661013891948599</v>
      </c>
      <c r="BP71">
        <v>1.3855921758177301</v>
      </c>
      <c r="BQ71">
        <v>1.453232007615</v>
      </c>
      <c r="BR71">
        <v>1.3799476219904301</v>
      </c>
      <c r="BS71">
        <v>1.4415648866038899</v>
      </c>
      <c r="BT71">
        <v>1.3497737162807999</v>
      </c>
      <c r="BU71">
        <v>1.4309778928988699</v>
      </c>
      <c r="BV71">
        <v>1.3281466947036999</v>
      </c>
      <c r="BW71">
        <v>1.4138090966130401</v>
      </c>
      <c r="BX71">
        <v>1.3600048156827</v>
      </c>
      <c r="BY71">
        <v>1.40057720341405</v>
      </c>
      <c r="BZ71">
        <v>1.4262646897671101</v>
      </c>
      <c r="CA71">
        <v>1.46327490246645</v>
      </c>
      <c r="CB71">
        <v>1.35521101026456</v>
      </c>
      <c r="CC71">
        <v>1.4116585213684101</v>
      </c>
      <c r="CD71">
        <v>1.3753568443684301</v>
      </c>
      <c r="CE71">
        <v>1.4717718994795299</v>
      </c>
      <c r="CF71">
        <v>1.5879479424985501</v>
      </c>
      <c r="CG71">
        <v>1.68246480894373</v>
      </c>
      <c r="CH71">
        <v>1.3494305404178799</v>
      </c>
      <c r="CI71">
        <v>1.4274065454798199</v>
      </c>
      <c r="CJ71">
        <v>1.62814779621128</v>
      </c>
      <c r="CK71">
        <v>1.6639631109156201</v>
      </c>
      <c r="CL71">
        <v>1.2780807219044701</v>
      </c>
      <c r="CM71">
        <v>1.3388095843419201</v>
      </c>
      <c r="CN71">
        <v>1.39892607508293</v>
      </c>
      <c r="CO71">
        <v>1.4778147051591699</v>
      </c>
      <c r="CP71">
        <v>1.64369818898304</v>
      </c>
      <c r="CQ71">
        <v>1.73777932153356</v>
      </c>
      <c r="CR71">
        <v>1.3538022250055299</v>
      </c>
      <c r="CS71">
        <v>1.4117147847835101</v>
      </c>
      <c r="CT71">
        <v>1.3353742062735801</v>
      </c>
      <c r="CU71">
        <v>1.4156948523041499</v>
      </c>
      <c r="CV71">
        <v>1.3823810899737401</v>
      </c>
      <c r="CW71">
        <v>1.4184536971117301</v>
      </c>
    </row>
    <row r="72" spans="1:101" x14ac:dyDescent="0.45">
      <c r="A72" t="s">
        <v>141</v>
      </c>
      <c r="B72" t="s">
        <v>63</v>
      </c>
      <c r="C72" t="s">
        <v>142</v>
      </c>
      <c r="D72">
        <v>35</v>
      </c>
      <c r="E72">
        <f t="shared" ref="E72:E135" si="1">COUNTBLANK(H72:CW72)</f>
        <v>0</v>
      </c>
      <c r="F72" s="1" cm="1">
        <f t="array" ref="F72">SUMPRODUCT($H72:$CW72,$H$2:$CW$2)/SUMPRODUCT(--($H72:$CW72&lt;&gt;""),$H$2:$CW$2)</f>
        <v>1.8162344347582629</v>
      </c>
      <c r="G72" s="1" cm="1">
        <f t="array" ref="G72">SUMPRODUCT($H72:$CW72,$G$2:$CV$2)/SUMPRODUCT(--($H72:$CW72&lt;&gt;""),$G$2:$CV$2)</f>
        <v>1.797883793824288</v>
      </c>
      <c r="H72">
        <v>1.90616821008575</v>
      </c>
      <c r="I72">
        <v>1.9321838115929</v>
      </c>
      <c r="J72">
        <v>1.9002639578737699</v>
      </c>
      <c r="K72">
        <v>1.9266429604447799</v>
      </c>
      <c r="L72">
        <v>1.9057781555462701</v>
      </c>
      <c r="M72">
        <v>1.7323779076980399</v>
      </c>
      <c r="N72">
        <v>1.7966039680574899</v>
      </c>
      <c r="O72">
        <v>1.8198738398733201</v>
      </c>
      <c r="P72">
        <v>1.80303741006247</v>
      </c>
      <c r="Q72">
        <v>1.8319817788046899</v>
      </c>
      <c r="R72">
        <v>1.79012530434899</v>
      </c>
      <c r="S72">
        <v>1.7043778719329199</v>
      </c>
      <c r="T72">
        <v>1.7431929535733</v>
      </c>
      <c r="U72">
        <v>1.7445547538655399</v>
      </c>
      <c r="V72">
        <v>1.78688480854554</v>
      </c>
      <c r="W72">
        <v>1.64836184702125</v>
      </c>
      <c r="X72">
        <v>1.84280751509171</v>
      </c>
      <c r="Y72">
        <v>1.8659502342375001</v>
      </c>
      <c r="Z72">
        <v>1.74806418444778</v>
      </c>
      <c r="AA72">
        <v>1.7760924945365899</v>
      </c>
      <c r="AB72">
        <v>2.10518543528128</v>
      </c>
      <c r="AC72">
        <v>1.9525550145863</v>
      </c>
      <c r="AD72">
        <v>1.9475471378485201</v>
      </c>
      <c r="AE72">
        <v>1.7603529326351499</v>
      </c>
      <c r="AF72">
        <v>1.77275568035194</v>
      </c>
      <c r="AG72">
        <v>1.8395399374993999</v>
      </c>
      <c r="AH72">
        <v>1.74890576325915</v>
      </c>
      <c r="AI72">
        <v>1.8021735496603699</v>
      </c>
      <c r="AJ72">
        <v>1.72109673464321</v>
      </c>
      <c r="AK72">
        <v>1.8108130833409</v>
      </c>
      <c r="AL72">
        <v>1.8120772543261101</v>
      </c>
      <c r="AM72">
        <v>1.85934325223334</v>
      </c>
      <c r="AN72">
        <v>1.8075739017567101</v>
      </c>
      <c r="AO72">
        <v>1.8279746614782499</v>
      </c>
      <c r="AP72">
        <v>1.73734247512053</v>
      </c>
      <c r="AQ72">
        <v>1.65539138799604</v>
      </c>
      <c r="AR72">
        <v>1.7843877192074</v>
      </c>
      <c r="AS72">
        <v>1.81250522078649</v>
      </c>
      <c r="AT72">
        <v>1.77696747612168</v>
      </c>
      <c r="AU72">
        <v>1.8454133558893799</v>
      </c>
      <c r="AV72">
        <v>1.6841803489890099</v>
      </c>
      <c r="AW72">
        <v>1.76969064550458</v>
      </c>
      <c r="AX72">
        <v>1.82091468600731</v>
      </c>
      <c r="AY72">
        <v>1.8514095216333499</v>
      </c>
      <c r="AZ72">
        <v>1.74126523886059</v>
      </c>
      <c r="BA72">
        <v>1.7864795819913599</v>
      </c>
      <c r="BB72">
        <v>1.76007438281484</v>
      </c>
      <c r="BC72">
        <v>1.8113992441762199</v>
      </c>
      <c r="BD72">
        <v>1.7359210028519501</v>
      </c>
      <c r="BE72">
        <v>1.80689137031387</v>
      </c>
      <c r="BF72">
        <v>1.8166426800600699</v>
      </c>
      <c r="BG72">
        <v>1.8715398677526101</v>
      </c>
      <c r="BH72">
        <v>1.7077934179212</v>
      </c>
      <c r="BI72">
        <v>1.8072470151271101</v>
      </c>
      <c r="BJ72">
        <v>1.7538750842719999</v>
      </c>
      <c r="BK72">
        <v>1.8341848595240999</v>
      </c>
      <c r="BL72">
        <v>1.6728664888910001</v>
      </c>
      <c r="BM72">
        <v>1.74042945770593</v>
      </c>
      <c r="BN72">
        <v>1.68189351153418</v>
      </c>
      <c r="BO72">
        <v>1.73420143237132</v>
      </c>
      <c r="BP72">
        <v>1.7361440508764701</v>
      </c>
      <c r="BQ72">
        <v>1.86292932940167</v>
      </c>
      <c r="BR72">
        <v>1.7323045913089099</v>
      </c>
      <c r="BS72">
        <v>1.8250552736704799</v>
      </c>
      <c r="BT72">
        <v>1.7194228072193301</v>
      </c>
      <c r="BU72">
        <v>1.8119091076259499</v>
      </c>
      <c r="BV72">
        <v>1.6971901367217099</v>
      </c>
      <c r="BW72">
        <v>1.8195506672003601</v>
      </c>
      <c r="BX72">
        <v>1.72942317759552</v>
      </c>
      <c r="BY72">
        <v>1.7792921120404701</v>
      </c>
      <c r="BZ72">
        <v>1.7665031700976701</v>
      </c>
      <c r="CA72">
        <v>1.8255876936766899</v>
      </c>
      <c r="CB72">
        <v>1.7175296721579301</v>
      </c>
      <c r="CC72">
        <v>1.78640294716201</v>
      </c>
      <c r="CD72">
        <v>1.58787280517684</v>
      </c>
      <c r="CE72">
        <v>1.67758987436604</v>
      </c>
      <c r="CF72">
        <v>1.6265886940688199</v>
      </c>
      <c r="CG72">
        <v>1.7133670380488799</v>
      </c>
      <c r="CH72">
        <v>1.6830351762433799</v>
      </c>
      <c r="CI72">
        <v>1.7580748754462501</v>
      </c>
      <c r="CJ72">
        <v>1.7388530122044701</v>
      </c>
      <c r="CK72">
        <v>1.78360828305721</v>
      </c>
      <c r="CL72">
        <v>1.5377262849714799</v>
      </c>
      <c r="CM72">
        <v>1.6494177231072</v>
      </c>
      <c r="CN72">
        <v>1.77126636143745</v>
      </c>
      <c r="CO72">
        <v>1.87705406714301</v>
      </c>
      <c r="CP72">
        <v>1.7146660756796299</v>
      </c>
      <c r="CQ72">
        <v>1.6383626825064499</v>
      </c>
      <c r="CR72">
        <v>1.67458819046435</v>
      </c>
      <c r="CS72">
        <v>1.62432467350959</v>
      </c>
      <c r="CT72">
        <v>1.6839708281511101</v>
      </c>
      <c r="CU72">
        <v>1.7647271771408199</v>
      </c>
      <c r="CV72">
        <v>1.82527227838438</v>
      </c>
      <c r="CW72">
        <v>1.80329064053108</v>
      </c>
    </row>
    <row r="73" spans="1:101" x14ac:dyDescent="0.45">
      <c r="A73" t="s">
        <v>132</v>
      </c>
      <c r="B73" t="s">
        <v>133</v>
      </c>
      <c r="C73" t="s">
        <v>70</v>
      </c>
      <c r="D73">
        <v>35</v>
      </c>
      <c r="E73">
        <f t="shared" si="1"/>
        <v>0</v>
      </c>
      <c r="F73" s="1" cm="1">
        <f t="array" ref="F73">SUMPRODUCT($H73:$CW73,$H$2:$CW$2)/SUMPRODUCT(--($H73:$CW73&lt;&gt;""),$H$2:$CW$2)</f>
        <v>1.4464937003292349</v>
      </c>
      <c r="G73" s="1" cm="1">
        <f t="array" ref="G73">SUMPRODUCT($H73:$CW73,$G$2:$CV$2)/SUMPRODUCT(--($H73:$CW73&lt;&gt;""),$G$2:$CV$2)</f>
        <v>1.4375632491890884</v>
      </c>
      <c r="H73">
        <v>1.4799521938851301</v>
      </c>
      <c r="I73">
        <v>1.47406816864713</v>
      </c>
      <c r="J73">
        <v>1.48053986269356</v>
      </c>
      <c r="K73">
        <v>1.4673760661409601</v>
      </c>
      <c r="L73">
        <v>1.4814124136179401</v>
      </c>
      <c r="M73">
        <v>1.4714686554374801</v>
      </c>
      <c r="N73">
        <v>1.4317883401657701</v>
      </c>
      <c r="O73">
        <v>1.4649668082977401</v>
      </c>
      <c r="P73">
        <v>1.4191613773854399</v>
      </c>
      <c r="Q73">
        <v>1.45167009630639</v>
      </c>
      <c r="R73">
        <v>1.46443861266666</v>
      </c>
      <c r="S73">
        <v>1.33262491260816</v>
      </c>
      <c r="T73">
        <v>1.4219057267016699</v>
      </c>
      <c r="U73">
        <v>1.4174578953172901</v>
      </c>
      <c r="V73">
        <v>1.4307681496478699</v>
      </c>
      <c r="W73">
        <v>1.4325408655576299</v>
      </c>
      <c r="X73">
        <v>1.4772759680720999</v>
      </c>
      <c r="Y73">
        <v>1.4585985054494499</v>
      </c>
      <c r="Z73">
        <v>1.46717256232919</v>
      </c>
      <c r="AA73">
        <v>1.4631359202202801</v>
      </c>
      <c r="AB73">
        <v>1.4797095957209601</v>
      </c>
      <c r="AC73">
        <v>1.4927148537541099</v>
      </c>
      <c r="AD73">
        <v>1.54582074156086</v>
      </c>
      <c r="AE73">
        <v>1.3977209269964499</v>
      </c>
      <c r="AF73">
        <v>1.4110749893557</v>
      </c>
      <c r="AG73">
        <v>1.43837151207945</v>
      </c>
      <c r="AH73">
        <v>1.43628341680535</v>
      </c>
      <c r="AI73">
        <v>1.4418876889319201</v>
      </c>
      <c r="AJ73">
        <v>1.4447353949363899</v>
      </c>
      <c r="AK73">
        <v>1.4657876779538599</v>
      </c>
      <c r="AL73">
        <v>1.4292911967192901</v>
      </c>
      <c r="AM73">
        <v>1.4730521926156199</v>
      </c>
      <c r="AN73">
        <v>1.4046845742049601</v>
      </c>
      <c r="AO73">
        <v>1.43653100723825</v>
      </c>
      <c r="AP73">
        <v>1.40602090802324</v>
      </c>
      <c r="AQ73">
        <v>1.4451344804673001</v>
      </c>
      <c r="AR73">
        <v>1.4403453325673601</v>
      </c>
      <c r="AS73">
        <v>1.4161259763165399</v>
      </c>
      <c r="AT73">
        <v>1.39459231767237</v>
      </c>
      <c r="AU73">
        <v>1.4537795690741699</v>
      </c>
      <c r="AV73">
        <v>1.35848800919424</v>
      </c>
      <c r="AW73">
        <v>1.4483513768858101</v>
      </c>
      <c r="AX73">
        <v>1.44966039612728</v>
      </c>
      <c r="AY73">
        <v>1.4707482144203501</v>
      </c>
      <c r="AZ73">
        <v>1.49738474862753</v>
      </c>
      <c r="BA73">
        <v>1.4564193797513401</v>
      </c>
      <c r="BB73">
        <v>1.3600702354890599</v>
      </c>
      <c r="BC73">
        <v>1.3970404212071099</v>
      </c>
      <c r="BD73">
        <v>1.44873150998837</v>
      </c>
      <c r="BE73">
        <v>1.43681898024187</v>
      </c>
      <c r="BF73">
        <v>1.41832819251888</v>
      </c>
      <c r="BG73">
        <v>1.46299288639846</v>
      </c>
      <c r="BH73">
        <v>1.39259912963441</v>
      </c>
      <c r="BI73">
        <v>1.42955976273788</v>
      </c>
      <c r="BJ73">
        <v>1.42146590074655</v>
      </c>
      <c r="BK73">
        <v>1.45370011416649</v>
      </c>
      <c r="BL73">
        <v>1.3754778912993999</v>
      </c>
      <c r="BM73">
        <v>1.41423848944439</v>
      </c>
      <c r="BN73">
        <v>1.35339721662156</v>
      </c>
      <c r="BO73">
        <v>1.41437360955097</v>
      </c>
      <c r="BP73">
        <v>1.39676471584119</v>
      </c>
      <c r="BQ73">
        <v>1.4500390923054101</v>
      </c>
      <c r="BR73">
        <v>1.39461077868017</v>
      </c>
      <c r="BS73">
        <v>1.4485935754972901</v>
      </c>
      <c r="BT73">
        <v>1.3690399851973301</v>
      </c>
      <c r="BU73">
        <v>1.44134643358711</v>
      </c>
      <c r="BV73">
        <v>1.35486035968441</v>
      </c>
      <c r="BW73">
        <v>1.4194145907328499</v>
      </c>
      <c r="BX73">
        <v>1.4056154896573201</v>
      </c>
      <c r="BY73">
        <v>1.4156033338859999</v>
      </c>
      <c r="BZ73">
        <v>1.44871702295076</v>
      </c>
      <c r="CA73">
        <v>1.4480157536757801</v>
      </c>
      <c r="CB73">
        <v>1.3735370400629801</v>
      </c>
      <c r="CC73">
        <v>1.41235144609991</v>
      </c>
      <c r="CD73">
        <v>1.35450999004606</v>
      </c>
      <c r="CE73">
        <v>1.4267109075422999</v>
      </c>
      <c r="CF73">
        <v>1.32599336507058</v>
      </c>
      <c r="CG73">
        <v>1.40457472986802</v>
      </c>
      <c r="CH73">
        <v>1.3479627602554201</v>
      </c>
      <c r="CI73">
        <v>1.4145386260947499</v>
      </c>
      <c r="CJ73">
        <v>1.4336204697768</v>
      </c>
      <c r="CK73">
        <v>1.4319704368456301</v>
      </c>
      <c r="CL73">
        <v>1.2847782931471901</v>
      </c>
      <c r="CM73">
        <v>1.3285789447801899</v>
      </c>
      <c r="CN73">
        <v>1.4144573188518501</v>
      </c>
      <c r="CO73">
        <v>1.4682413912926799</v>
      </c>
      <c r="CP73">
        <v>1.37611404691907</v>
      </c>
      <c r="CQ73">
        <v>1.42746562752468</v>
      </c>
      <c r="CR73">
        <v>1.38213643634772</v>
      </c>
      <c r="CS73">
        <v>1.43323158520628</v>
      </c>
      <c r="CT73">
        <v>1.3465132614733899</v>
      </c>
      <c r="CU73">
        <v>1.41356803536467</v>
      </c>
      <c r="CV73">
        <v>1.4647328488912099</v>
      </c>
      <c r="CW73">
        <v>1.40811954458926</v>
      </c>
    </row>
    <row r="74" spans="1:101" x14ac:dyDescent="0.45">
      <c r="A74" t="s">
        <v>135</v>
      </c>
      <c r="B74" t="s">
        <v>136</v>
      </c>
      <c r="C74" t="s">
        <v>67</v>
      </c>
      <c r="D74">
        <v>35</v>
      </c>
      <c r="E74">
        <f t="shared" si="1"/>
        <v>0</v>
      </c>
      <c r="F74" s="1" cm="1">
        <f t="array" ref="F74">SUMPRODUCT($H74:$CW74,$H$2:$CW$2)/SUMPRODUCT(--($H74:$CW74&lt;&gt;""),$H$2:$CW$2)</f>
        <v>1.3037691817860559</v>
      </c>
      <c r="G74" s="1" cm="1">
        <f t="array" ref="G74">SUMPRODUCT($H74:$CW74,$G$2:$CV$2)/SUMPRODUCT(--($H74:$CW74&lt;&gt;""),$G$2:$CV$2)</f>
        <v>1.3114274101979357</v>
      </c>
      <c r="H74">
        <v>1.3414766724363201</v>
      </c>
      <c r="I74">
        <v>1.35158871417757</v>
      </c>
      <c r="J74">
        <v>1.33807555282799</v>
      </c>
      <c r="K74">
        <v>1.3469242153018799</v>
      </c>
      <c r="L74">
        <v>1.33977661048719</v>
      </c>
      <c r="M74">
        <v>1.3490997649801</v>
      </c>
      <c r="N74">
        <v>1.3139456658762501</v>
      </c>
      <c r="O74">
        <v>1.33996090484041</v>
      </c>
      <c r="P74">
        <v>1.2807090467444699</v>
      </c>
      <c r="Q74">
        <v>1.3045859746825399</v>
      </c>
      <c r="R74">
        <v>1.3138701158280299</v>
      </c>
      <c r="S74">
        <v>1.25257762739939</v>
      </c>
      <c r="T74">
        <v>1.2222321699574701</v>
      </c>
      <c r="U74">
        <v>1.2524671987235101</v>
      </c>
      <c r="V74">
        <v>1.30956183548696</v>
      </c>
      <c r="W74">
        <v>1.32467362841286</v>
      </c>
      <c r="X74">
        <v>1.31496409432758</v>
      </c>
      <c r="Y74">
        <v>1.31788282892752</v>
      </c>
      <c r="Z74">
        <v>1.3015981730036801</v>
      </c>
      <c r="AA74">
        <v>1.3108302452743501</v>
      </c>
      <c r="AB74">
        <v>1.38559514821165</v>
      </c>
      <c r="AC74">
        <v>1.3175396936496</v>
      </c>
      <c r="AD74">
        <v>1.34653491059463</v>
      </c>
      <c r="AE74">
        <v>1.2751796123700301</v>
      </c>
      <c r="AF74">
        <v>1.3018005577295699</v>
      </c>
      <c r="AG74">
        <v>1.3433319586141801</v>
      </c>
      <c r="AH74">
        <v>1.26701975767769</v>
      </c>
      <c r="AI74">
        <v>1.32256755268898</v>
      </c>
      <c r="AJ74">
        <v>1.3094420870211601</v>
      </c>
      <c r="AK74">
        <v>1.3456072293183701</v>
      </c>
      <c r="AL74">
        <v>1.2942381270929</v>
      </c>
      <c r="AM74">
        <v>1.3339702966876199</v>
      </c>
      <c r="AN74">
        <v>1.28560093977631</v>
      </c>
      <c r="AO74">
        <v>1.30537105282216</v>
      </c>
      <c r="AP74">
        <v>1.2833946949561099</v>
      </c>
      <c r="AQ74">
        <v>1.31858639046853</v>
      </c>
      <c r="AR74">
        <v>1.3532782232062901</v>
      </c>
      <c r="AS74">
        <v>1.3259518446757901</v>
      </c>
      <c r="AT74">
        <v>1.2213933840307101</v>
      </c>
      <c r="AU74">
        <v>1.30965062746662</v>
      </c>
      <c r="AV74">
        <v>1.2578441816997199</v>
      </c>
      <c r="AW74">
        <v>1.32801443077406</v>
      </c>
      <c r="AX74">
        <v>1.28177562453419</v>
      </c>
      <c r="AY74">
        <v>1.31659211425262</v>
      </c>
      <c r="AZ74">
        <v>1.3194326000088801</v>
      </c>
      <c r="BA74">
        <v>1.3163305475220799</v>
      </c>
      <c r="BB74">
        <v>1.2603143418772</v>
      </c>
      <c r="BC74">
        <v>1.31628789669302</v>
      </c>
      <c r="BD74">
        <v>1.3150362330904899</v>
      </c>
      <c r="BE74">
        <v>1.3211172510228999</v>
      </c>
      <c r="BF74">
        <v>1.3227360092787299</v>
      </c>
      <c r="BG74">
        <v>1.34134893914192</v>
      </c>
      <c r="BH74">
        <v>1.2825434437894701</v>
      </c>
      <c r="BI74">
        <v>1.3120975182174801</v>
      </c>
      <c r="BJ74">
        <v>1.30248221550634</v>
      </c>
      <c r="BK74">
        <v>1.34414718232741</v>
      </c>
      <c r="BL74">
        <v>1.24860918887218</v>
      </c>
      <c r="BM74">
        <v>1.3057920105730401</v>
      </c>
      <c r="BN74">
        <v>1.2541458102222001</v>
      </c>
      <c r="BO74">
        <v>1.31035408511746</v>
      </c>
      <c r="BP74">
        <v>1.2825842794201501</v>
      </c>
      <c r="BQ74">
        <v>1.3529307991030499</v>
      </c>
      <c r="BR74">
        <v>1.25866067863621</v>
      </c>
      <c r="BS74">
        <v>1.3231498505210399</v>
      </c>
      <c r="BT74">
        <v>1.2654609286727001</v>
      </c>
      <c r="BU74">
        <v>1.3141579751954999</v>
      </c>
      <c r="BV74">
        <v>1.2432430733020801</v>
      </c>
      <c r="BW74">
        <v>1.3376319750355401</v>
      </c>
      <c r="BX74">
        <v>1.2620320476028799</v>
      </c>
      <c r="BY74">
        <v>1.2888404556317801</v>
      </c>
      <c r="BZ74">
        <v>1.2959068456807099</v>
      </c>
      <c r="CA74">
        <v>1.3378860247922599</v>
      </c>
      <c r="CB74">
        <v>1.29165540189248</v>
      </c>
      <c r="CC74">
        <v>1.34096027867318</v>
      </c>
      <c r="CD74">
        <v>1.2710795671988699</v>
      </c>
      <c r="CE74">
        <v>1.35958578983571</v>
      </c>
      <c r="CF74">
        <v>1.2377287472380301</v>
      </c>
      <c r="CG74">
        <v>1.2998752190114</v>
      </c>
      <c r="CH74">
        <v>1.2616865665753001</v>
      </c>
      <c r="CI74">
        <v>1.3270144867290701</v>
      </c>
      <c r="CJ74">
        <v>1.2979289783204999</v>
      </c>
      <c r="CK74">
        <v>1.3242233636529901</v>
      </c>
      <c r="CL74">
        <v>1.24003251935518</v>
      </c>
      <c r="CM74">
        <v>1.28781498178389</v>
      </c>
      <c r="CN74">
        <v>1.28997882034448</v>
      </c>
      <c r="CO74">
        <v>1.3667610899329301</v>
      </c>
      <c r="CP74">
        <v>1.2646609638958199</v>
      </c>
      <c r="CQ74">
        <v>1.3372469141383201</v>
      </c>
      <c r="CR74">
        <v>1.27725772099277</v>
      </c>
      <c r="CS74">
        <v>1.3192598617946001</v>
      </c>
      <c r="CT74">
        <v>1.2416585066635599</v>
      </c>
      <c r="CU74">
        <v>1.3146591407396599</v>
      </c>
      <c r="CV74">
        <v>1.35379065096026</v>
      </c>
      <c r="CW74">
        <v>1.31147371418324</v>
      </c>
    </row>
    <row r="75" spans="1:101" x14ac:dyDescent="0.45">
      <c r="A75" t="s">
        <v>150</v>
      </c>
      <c r="B75" t="s">
        <v>151</v>
      </c>
      <c r="C75" t="s">
        <v>152</v>
      </c>
      <c r="D75">
        <v>35</v>
      </c>
      <c r="E75">
        <f t="shared" si="1"/>
        <v>80</v>
      </c>
      <c r="F75" s="1" cm="1">
        <f t="array" ref="F75">SUMPRODUCT($H75:$CW75,$H$2:$CW$2)/SUMPRODUCT(--($H75:$CW75&lt;&gt;""),$H$2:$CW$2)</f>
        <v>1.8166037899126108</v>
      </c>
      <c r="G75" s="1" t="e" cm="1">
        <f t="array" ref="G75">SUMPRODUCT($H75:$CW75,$G$2:$CV$2)/SUMPRODUCT(--($H75:$CW75&lt;&gt;""),$G$2:$CV$2)</f>
        <v>#DIV/0!</v>
      </c>
      <c r="H75">
        <v>1.77668384250865</v>
      </c>
      <c r="J75">
        <v>1.9977723204242599</v>
      </c>
      <c r="L75">
        <v>1.7792115940144</v>
      </c>
      <c r="N75">
        <v>1.73233406614051</v>
      </c>
      <c r="P75">
        <v>1.69649939767363</v>
      </c>
      <c r="R75">
        <v>1.94254579913857</v>
      </c>
      <c r="T75">
        <v>1.81555027862713</v>
      </c>
      <c r="V75">
        <v>1.71532623308483</v>
      </c>
      <c r="X75">
        <v>1.8104852494344901</v>
      </c>
      <c r="Z75">
        <v>1.89881735784586</v>
      </c>
      <c r="AB75">
        <v>1.90508568395486</v>
      </c>
      <c r="AD75">
        <v>2.0086445353976199</v>
      </c>
      <c r="AF75">
        <v>1.7613449389776299</v>
      </c>
      <c r="AH75">
        <v>1.6644967595503599</v>
      </c>
    </row>
    <row r="76" spans="1:101" x14ac:dyDescent="0.45">
      <c r="A76" t="s">
        <v>112</v>
      </c>
      <c r="B76" t="s">
        <v>66</v>
      </c>
      <c r="C76" t="s">
        <v>67</v>
      </c>
      <c r="D76">
        <v>35</v>
      </c>
      <c r="E76">
        <f t="shared" si="1"/>
        <v>0</v>
      </c>
      <c r="F76" s="1" cm="1">
        <f t="array" ref="F76">SUMPRODUCT($H76:$CW76,$H$2:$CW$2)/SUMPRODUCT(--($H76:$CW76&lt;&gt;""),$H$2:$CW$2)</f>
        <v>1.3331083889621913</v>
      </c>
      <c r="G76" s="1" cm="1">
        <f t="array" ref="G76">SUMPRODUCT($H76:$CW76,$G$2:$CV$2)/SUMPRODUCT(--($H76:$CW76&lt;&gt;""),$G$2:$CV$2)</f>
        <v>1.3466861687962488</v>
      </c>
      <c r="H76">
        <v>1.3829978654692601</v>
      </c>
      <c r="I76">
        <v>1.3899772874868801</v>
      </c>
      <c r="J76">
        <v>1.38050193382556</v>
      </c>
      <c r="K76">
        <v>1.3841543078134999</v>
      </c>
      <c r="L76">
        <v>1.38366049904286</v>
      </c>
      <c r="M76">
        <v>1.3869031185419201</v>
      </c>
      <c r="N76">
        <v>1.31851572032299</v>
      </c>
      <c r="O76">
        <v>1.3512884068553801</v>
      </c>
      <c r="P76">
        <v>1.2869747154583899</v>
      </c>
      <c r="Q76">
        <v>1.3222111894464501</v>
      </c>
      <c r="R76">
        <v>1.3751778285233101</v>
      </c>
      <c r="S76">
        <v>1.2878900638891999</v>
      </c>
      <c r="T76">
        <v>1.3097906373653601</v>
      </c>
      <c r="U76">
        <v>1.3275691729575501</v>
      </c>
      <c r="V76">
        <v>1.33155793063032</v>
      </c>
      <c r="W76">
        <v>1.3673155348039201</v>
      </c>
      <c r="X76">
        <v>1.3074444558245399</v>
      </c>
      <c r="Y76">
        <v>1.33640474607023</v>
      </c>
      <c r="Z76">
        <v>1.30850179501249</v>
      </c>
      <c r="AA76">
        <v>1.3182339058605299</v>
      </c>
      <c r="AB76">
        <v>1.41588369563395</v>
      </c>
      <c r="AC76">
        <v>1.3667026185737501</v>
      </c>
      <c r="AD76">
        <v>1.3610055872681599</v>
      </c>
      <c r="AE76">
        <v>1.3190126537860001</v>
      </c>
      <c r="AF76">
        <v>1.3503943516882599</v>
      </c>
      <c r="AG76">
        <v>1.3894922802507601</v>
      </c>
      <c r="AH76">
        <v>1.2898133602858</v>
      </c>
      <c r="AI76">
        <v>1.3436741505033101</v>
      </c>
      <c r="AJ76">
        <v>1.3374955010932601</v>
      </c>
      <c r="AK76">
        <v>1.37776175662284</v>
      </c>
      <c r="AL76">
        <v>1.35078462560079</v>
      </c>
      <c r="AM76">
        <v>1.38120410993839</v>
      </c>
      <c r="AN76">
        <v>1.3186984879110999</v>
      </c>
      <c r="AO76">
        <v>1.3450347094706201</v>
      </c>
      <c r="AP76">
        <v>1.32203184880702</v>
      </c>
      <c r="AQ76">
        <v>1.36904399493138</v>
      </c>
      <c r="AR76">
        <v>1.3718873462660099</v>
      </c>
      <c r="AS76">
        <v>1.3489408165827199</v>
      </c>
      <c r="AT76">
        <v>1.35612917730219</v>
      </c>
      <c r="AU76">
        <v>1.4280662040935199</v>
      </c>
      <c r="AV76">
        <v>1.2581084580544799</v>
      </c>
      <c r="AW76">
        <v>1.35490955387913</v>
      </c>
      <c r="AX76">
        <v>1.3465921769595399</v>
      </c>
      <c r="AY76">
        <v>1.3965784655554601</v>
      </c>
      <c r="AZ76">
        <v>1.31720359827381</v>
      </c>
      <c r="BA76">
        <v>1.3355183671402899</v>
      </c>
      <c r="BB76">
        <v>1.26162494951839</v>
      </c>
      <c r="BC76">
        <v>1.31214661521957</v>
      </c>
      <c r="BD76">
        <v>1.3576108109562699</v>
      </c>
      <c r="BE76">
        <v>1.3756649513602299</v>
      </c>
      <c r="BF76">
        <v>1.3988451102250901</v>
      </c>
      <c r="BG76">
        <v>1.4211040079096799</v>
      </c>
      <c r="BH76">
        <v>1.3212268221687999</v>
      </c>
      <c r="BI76">
        <v>1.3650103391803701</v>
      </c>
      <c r="BJ76">
        <v>1.34684336041812</v>
      </c>
      <c r="BK76">
        <v>1.3993910619437699</v>
      </c>
      <c r="BL76">
        <v>1.2646232683662599</v>
      </c>
      <c r="BM76">
        <v>1.3267996895833001</v>
      </c>
      <c r="BN76">
        <v>1.26625946398833</v>
      </c>
      <c r="BO76">
        <v>1.32733905135206</v>
      </c>
      <c r="BP76">
        <v>1.3275405218709599</v>
      </c>
      <c r="BQ76">
        <v>1.42370498437475</v>
      </c>
      <c r="BR76">
        <v>1.3161120712896801</v>
      </c>
      <c r="BS76">
        <v>1.3823156778668</v>
      </c>
      <c r="BT76">
        <v>1.31687733964746</v>
      </c>
      <c r="BU76">
        <v>1.3889691995348901</v>
      </c>
      <c r="BV76">
        <v>1.27716215890495</v>
      </c>
      <c r="BW76">
        <v>1.3909719242229499</v>
      </c>
      <c r="BX76">
        <v>1.3230185979647799</v>
      </c>
      <c r="BY76">
        <v>1.3550152603904699</v>
      </c>
      <c r="BZ76">
        <v>1.3171768622006499</v>
      </c>
      <c r="CA76">
        <v>1.3679795004469799</v>
      </c>
      <c r="CB76">
        <v>1.3210670093138599</v>
      </c>
      <c r="CC76">
        <v>1.3690071153760399</v>
      </c>
      <c r="CD76">
        <v>1.25312967525815</v>
      </c>
      <c r="CE76">
        <v>1.35761482370847</v>
      </c>
      <c r="CF76">
        <v>1.27388314329661</v>
      </c>
      <c r="CG76">
        <v>1.34178033293076</v>
      </c>
      <c r="CH76">
        <v>1.29008457045078</v>
      </c>
      <c r="CI76">
        <v>1.3636335545064999</v>
      </c>
      <c r="CJ76">
        <v>1.3259884433350999</v>
      </c>
      <c r="CK76">
        <v>1.33731347048175</v>
      </c>
      <c r="CL76">
        <v>1.30937895228488</v>
      </c>
      <c r="CM76">
        <v>1.3686086352182401</v>
      </c>
      <c r="CN76">
        <v>1.3226499788402599</v>
      </c>
      <c r="CO76">
        <v>1.39838239696189</v>
      </c>
      <c r="CP76">
        <v>1.2874400383817399</v>
      </c>
      <c r="CQ76">
        <v>1.3601790628957</v>
      </c>
      <c r="CR76">
        <v>1.27630162020025</v>
      </c>
      <c r="CS76">
        <v>1.32033907563995</v>
      </c>
      <c r="CT76">
        <v>1.2848197195898099</v>
      </c>
      <c r="CU76">
        <v>1.4017691941752699</v>
      </c>
      <c r="CV76">
        <v>1.3619876463541201</v>
      </c>
      <c r="CW76">
        <v>1.3321395129912801</v>
      </c>
    </row>
    <row r="77" spans="1:101" x14ac:dyDescent="0.45">
      <c r="A77" t="s">
        <v>119</v>
      </c>
      <c r="B77" t="s">
        <v>120</v>
      </c>
      <c r="C77" t="s">
        <v>70</v>
      </c>
      <c r="D77">
        <v>35</v>
      </c>
      <c r="E77">
        <f t="shared" si="1"/>
        <v>0</v>
      </c>
      <c r="F77" s="1" cm="1">
        <f t="array" ref="F77">SUMPRODUCT($H77:$CW77,$H$2:$CW$2)/SUMPRODUCT(--($H77:$CW77&lt;&gt;""),$H$2:$CW$2)</f>
        <v>2.3474074094552453</v>
      </c>
      <c r="G77" s="1" cm="1">
        <f t="array" ref="G77">SUMPRODUCT($H77:$CW77,$G$2:$CV$2)/SUMPRODUCT(--($H77:$CW77&lt;&gt;""),$G$2:$CV$2)</f>
        <v>2.1167064900312798</v>
      </c>
      <c r="H77">
        <v>2.4791616340566298</v>
      </c>
      <c r="I77">
        <v>2.3815512581173</v>
      </c>
      <c r="J77">
        <v>1.6460543642632</v>
      </c>
      <c r="K77">
        <v>1.61150571659352</v>
      </c>
      <c r="L77">
        <v>2.04124595122153</v>
      </c>
      <c r="M77">
        <v>2.0235618872701502</v>
      </c>
      <c r="N77">
        <v>2.6842533904009498</v>
      </c>
      <c r="O77">
        <v>2.34811805565286</v>
      </c>
      <c r="P77">
        <v>2.61419963004654</v>
      </c>
      <c r="Q77">
        <v>2.2691973063175102</v>
      </c>
      <c r="R77">
        <v>1.76373660582655</v>
      </c>
      <c r="S77">
        <v>1.4859779505355799</v>
      </c>
      <c r="T77">
        <v>2.0862962459756398</v>
      </c>
      <c r="U77">
        <v>1.9609319426545599</v>
      </c>
      <c r="V77">
        <v>2.5526821878549799</v>
      </c>
      <c r="W77">
        <v>2.2737295876559398</v>
      </c>
      <c r="X77">
        <v>2.8049800926835502</v>
      </c>
      <c r="Y77">
        <v>2.3202601083411301</v>
      </c>
      <c r="Z77">
        <v>1.71577734768284</v>
      </c>
      <c r="AA77">
        <v>1.6700434948985501</v>
      </c>
      <c r="AB77">
        <v>3.0703648333756699</v>
      </c>
      <c r="AC77">
        <v>2.6693765670231802</v>
      </c>
      <c r="AD77">
        <v>2.97319185172412</v>
      </c>
      <c r="AE77">
        <v>2.2776347433093398</v>
      </c>
      <c r="AF77">
        <v>2.6914310730985198</v>
      </c>
      <c r="AG77">
        <v>2.51194751148644</v>
      </c>
      <c r="AH77">
        <v>2.0006543612333298</v>
      </c>
      <c r="AI77">
        <v>1.99013536589649</v>
      </c>
      <c r="AJ77">
        <v>1.64014423893754</v>
      </c>
      <c r="AK77">
        <v>1.59719777922174</v>
      </c>
      <c r="AL77">
        <v>2.4283145909097801</v>
      </c>
      <c r="AM77">
        <v>2.3090962033171398</v>
      </c>
      <c r="AN77">
        <v>2.4187685539808501</v>
      </c>
      <c r="AO77">
        <v>2.2905120031734501</v>
      </c>
      <c r="AP77">
        <v>1.96838917047842</v>
      </c>
      <c r="AQ77">
        <v>1.9415176087897099</v>
      </c>
      <c r="AR77">
        <v>2.3434337337144</v>
      </c>
      <c r="AS77">
        <v>2.1803830973435598</v>
      </c>
      <c r="AT77">
        <v>1.5622670524023199</v>
      </c>
      <c r="AU77">
        <v>1.5640214548668001</v>
      </c>
      <c r="AV77">
        <v>2.1040172918186899</v>
      </c>
      <c r="AW77">
        <v>2.22748390419707</v>
      </c>
      <c r="AX77">
        <v>1.65526257147633</v>
      </c>
      <c r="AY77">
        <v>1.59657363253406</v>
      </c>
      <c r="AZ77">
        <v>1.98479369517755</v>
      </c>
      <c r="BA77">
        <v>1.9381092587451301</v>
      </c>
      <c r="BB77">
        <v>2.3741002232581701</v>
      </c>
      <c r="BC77">
        <v>2.1680416746108002</v>
      </c>
      <c r="BD77">
        <v>2.0535549536602602</v>
      </c>
      <c r="BE77">
        <v>2.01466314499483</v>
      </c>
      <c r="BF77">
        <v>1.6012194621397</v>
      </c>
      <c r="BG77">
        <v>1.58947536329013</v>
      </c>
      <c r="BH77">
        <v>1.97319614213406</v>
      </c>
      <c r="BI77">
        <v>1.96183756245628</v>
      </c>
      <c r="BJ77">
        <v>1.5903599589030599</v>
      </c>
      <c r="BK77">
        <v>1.5930192339345799</v>
      </c>
      <c r="BL77">
        <v>2.1031550390015599</v>
      </c>
      <c r="BM77">
        <v>2.1428910204945399</v>
      </c>
      <c r="BN77">
        <v>2.3683262286233902</v>
      </c>
      <c r="BO77">
        <v>2.36095882079033</v>
      </c>
      <c r="BP77">
        <v>2.21890355606436</v>
      </c>
      <c r="BQ77">
        <v>2.2356183078964502</v>
      </c>
      <c r="BR77">
        <v>1.5433810264943599</v>
      </c>
      <c r="BS77">
        <v>1.5472767768542499</v>
      </c>
      <c r="BT77">
        <v>2.1590176766920099</v>
      </c>
      <c r="BU77">
        <v>2.2155692755538001</v>
      </c>
      <c r="BV77">
        <v>2.1425703411488102</v>
      </c>
      <c r="BW77">
        <v>2.1928208734554202</v>
      </c>
      <c r="BX77">
        <v>1.5535715994416699</v>
      </c>
      <c r="BY77">
        <v>1.5278006683151499</v>
      </c>
      <c r="BZ77">
        <v>1.5471366952710099</v>
      </c>
      <c r="CA77">
        <v>1.5554957670235601</v>
      </c>
      <c r="CB77">
        <v>2.2500803636417599</v>
      </c>
      <c r="CC77">
        <v>2.2321314933376901</v>
      </c>
      <c r="CD77">
        <v>1.8010156920403</v>
      </c>
      <c r="CE77">
        <v>1.89713996413498</v>
      </c>
      <c r="CF77">
        <v>1.72308954480487</v>
      </c>
      <c r="CG77">
        <v>1.7820773432012</v>
      </c>
      <c r="CH77">
        <v>1.8065669669083</v>
      </c>
      <c r="CI77">
        <v>1.8450466721052701</v>
      </c>
      <c r="CJ77">
        <v>1.9595471945193399</v>
      </c>
      <c r="CK77">
        <v>1.9129762697416399</v>
      </c>
      <c r="CL77">
        <v>1.6997387355781099</v>
      </c>
      <c r="CM77">
        <v>1.7953565010897501</v>
      </c>
      <c r="CN77">
        <v>1.53843384441544</v>
      </c>
      <c r="CO77">
        <v>1.59524743605303</v>
      </c>
      <c r="CP77">
        <v>1.8755348318788101</v>
      </c>
      <c r="CQ77">
        <v>1.8879312361265601</v>
      </c>
      <c r="CR77">
        <v>1.95668608796489</v>
      </c>
      <c r="CS77">
        <v>1.9490018091738199</v>
      </c>
      <c r="CT77">
        <v>2.05332357048602</v>
      </c>
      <c r="CU77">
        <v>2.17110023605064</v>
      </c>
      <c r="CV77">
        <v>2.4255979921646902</v>
      </c>
      <c r="CW77">
        <v>2.1919061160426399</v>
      </c>
    </row>
    <row r="78" spans="1:101" x14ac:dyDescent="0.45">
      <c r="A78" t="s">
        <v>96</v>
      </c>
      <c r="B78" t="s">
        <v>97</v>
      </c>
      <c r="C78" t="s">
        <v>67</v>
      </c>
      <c r="D78">
        <v>35</v>
      </c>
      <c r="E78">
        <f t="shared" si="1"/>
        <v>0</v>
      </c>
      <c r="F78" s="1" cm="1">
        <f t="array" ref="F78">SUMPRODUCT($H78:$CW78,$H$2:$CW$2)/SUMPRODUCT(--($H78:$CW78&lt;&gt;""),$H$2:$CW$2)</f>
        <v>1.1272321084469261</v>
      </c>
      <c r="G78" s="1" cm="1">
        <f t="array" ref="G78">SUMPRODUCT($H78:$CW78,$G$2:$CV$2)/SUMPRODUCT(--($H78:$CW78&lt;&gt;""),$G$2:$CV$2)</f>
        <v>1.134659664972586</v>
      </c>
      <c r="H78">
        <v>1.1663184644589799</v>
      </c>
      <c r="I78">
        <v>1.17445069821583</v>
      </c>
      <c r="J78">
        <v>1.16504519836788</v>
      </c>
      <c r="K78">
        <v>1.17055531478682</v>
      </c>
      <c r="L78">
        <v>1.1671773303222399</v>
      </c>
      <c r="M78">
        <v>1.1748184622715301</v>
      </c>
      <c r="N78">
        <v>1.11482918638161</v>
      </c>
      <c r="O78">
        <v>1.15226469597584</v>
      </c>
      <c r="P78">
        <v>1.0946198761116701</v>
      </c>
      <c r="Q78">
        <v>1.1253657207180501</v>
      </c>
      <c r="R78">
        <v>1.1638088370187201</v>
      </c>
      <c r="S78">
        <v>1.07579439768802</v>
      </c>
      <c r="T78">
        <v>1.0781900517174201</v>
      </c>
      <c r="U78">
        <v>1.0923012714740401</v>
      </c>
      <c r="V78">
        <v>1.14327347687772</v>
      </c>
      <c r="W78">
        <v>1.1479172773444899</v>
      </c>
      <c r="X78">
        <v>1.12005071983149</v>
      </c>
      <c r="Y78">
        <v>1.1449631410148</v>
      </c>
      <c r="Z78">
        <v>1.1104091910439</v>
      </c>
      <c r="AA78">
        <v>1.1182779375626599</v>
      </c>
      <c r="AB78">
        <v>1.2093044859587301</v>
      </c>
      <c r="AC78">
        <v>1.1634634019302501</v>
      </c>
      <c r="AD78">
        <v>1.15202974834605</v>
      </c>
      <c r="AE78">
        <v>1.0991238697655199</v>
      </c>
      <c r="AF78">
        <v>1.14500587236901</v>
      </c>
      <c r="AG78">
        <v>1.18034798425245</v>
      </c>
      <c r="AH78">
        <v>1.0659516199418999</v>
      </c>
      <c r="AI78">
        <v>1.1198516058196699</v>
      </c>
      <c r="AJ78">
        <v>1.12850854046796</v>
      </c>
      <c r="AK78">
        <v>1.15246082397086</v>
      </c>
      <c r="AL78">
        <v>1.14719800465266</v>
      </c>
      <c r="AM78">
        <v>1.17083590310779</v>
      </c>
      <c r="AN78">
        <v>1.13931030366789</v>
      </c>
      <c r="AO78">
        <v>1.13977998749039</v>
      </c>
      <c r="AP78">
        <v>1.1286792635059899</v>
      </c>
      <c r="AQ78">
        <v>1.1463341999938099</v>
      </c>
      <c r="AR78">
        <v>1.15938076732836</v>
      </c>
      <c r="AS78">
        <v>1.14156613125644</v>
      </c>
      <c r="AT78">
        <v>1.1290780724451299</v>
      </c>
      <c r="AU78">
        <v>1.16709400716923</v>
      </c>
      <c r="AV78">
        <v>1.0746565216350199</v>
      </c>
      <c r="AW78">
        <v>1.1566770944189999</v>
      </c>
      <c r="AX78">
        <v>1.1319652823883899</v>
      </c>
      <c r="AY78">
        <v>1.1490187207695799</v>
      </c>
      <c r="AZ78">
        <v>1.1400678338605701</v>
      </c>
      <c r="BA78">
        <v>1.1448798216881599</v>
      </c>
      <c r="BB78">
        <v>1.07659501639604</v>
      </c>
      <c r="BC78">
        <v>1.1189608946544201</v>
      </c>
      <c r="BD78">
        <v>1.1463700971028401</v>
      </c>
      <c r="BE78">
        <v>1.14233527850704</v>
      </c>
      <c r="BF78">
        <v>1.1382457411376401</v>
      </c>
      <c r="BG78">
        <v>1.1535243806645099</v>
      </c>
      <c r="BH78">
        <v>1.1127412994591701</v>
      </c>
      <c r="BI78">
        <v>1.15863764436795</v>
      </c>
      <c r="BJ78">
        <v>1.1373728328847501</v>
      </c>
      <c r="BK78">
        <v>1.17022291401887</v>
      </c>
      <c r="BL78">
        <v>1.0821634502434601</v>
      </c>
      <c r="BM78">
        <v>1.12797087332085</v>
      </c>
      <c r="BN78">
        <v>1.08200876819956</v>
      </c>
      <c r="BO78">
        <v>1.13431033682011</v>
      </c>
      <c r="BP78">
        <v>1.09593877139386</v>
      </c>
      <c r="BQ78">
        <v>1.16272967550394</v>
      </c>
      <c r="BR78">
        <v>1.0945313531846601</v>
      </c>
      <c r="BS78">
        <v>1.14197539530255</v>
      </c>
      <c r="BT78">
        <v>1.09201740436743</v>
      </c>
      <c r="BU78">
        <v>1.1416444048777701</v>
      </c>
      <c r="BV78">
        <v>1.0654031370146999</v>
      </c>
      <c r="BW78">
        <v>1.1417520758423101</v>
      </c>
      <c r="BX78">
        <v>1.09541732466208</v>
      </c>
      <c r="BY78">
        <v>1.1083579061314099</v>
      </c>
      <c r="BZ78">
        <v>1.1258235868450199</v>
      </c>
      <c r="CA78">
        <v>1.1708655870345199</v>
      </c>
      <c r="CB78">
        <v>1.15417183855969</v>
      </c>
      <c r="CC78">
        <v>1.1596771193868001</v>
      </c>
      <c r="CD78">
        <v>1.0659154816416201</v>
      </c>
      <c r="CE78">
        <v>1.14585282362147</v>
      </c>
      <c r="CF78">
        <v>1.0732251898098799</v>
      </c>
      <c r="CG78">
        <v>1.1258735791418499</v>
      </c>
      <c r="CH78">
        <v>1.06973438011297</v>
      </c>
      <c r="CI78">
        <v>1.1275527113732999</v>
      </c>
      <c r="CJ78">
        <v>1.13246704245173</v>
      </c>
      <c r="CK78">
        <v>1.1352131852327301</v>
      </c>
      <c r="CL78">
        <v>1.0656648098172501</v>
      </c>
      <c r="CM78">
        <v>1.1144248609928</v>
      </c>
      <c r="CN78">
        <v>1.1131915368374401</v>
      </c>
      <c r="CO78">
        <v>1.1858371741554701</v>
      </c>
      <c r="CP78">
        <v>1.0969700788502501</v>
      </c>
      <c r="CQ78">
        <v>1.1609041707425101</v>
      </c>
      <c r="CR78">
        <v>1.10143241698007</v>
      </c>
      <c r="CS78">
        <v>1.1296016893084599</v>
      </c>
      <c r="CT78">
        <v>1.07424605944783</v>
      </c>
      <c r="CU78">
        <v>1.1458124761766399</v>
      </c>
      <c r="CV78">
        <v>1.1634385634832201</v>
      </c>
      <c r="CW78">
        <v>1.1344807909877599</v>
      </c>
    </row>
    <row r="79" spans="1:101" x14ac:dyDescent="0.45">
      <c r="A79" t="s">
        <v>87</v>
      </c>
      <c r="B79" t="s">
        <v>88</v>
      </c>
      <c r="C79" t="s">
        <v>89</v>
      </c>
      <c r="D79">
        <v>35</v>
      </c>
      <c r="E79">
        <f t="shared" si="1"/>
        <v>0</v>
      </c>
      <c r="F79" s="1" cm="1">
        <f t="array" ref="F79">SUMPRODUCT($H79:$CW79,$H$2:$CW$2)/SUMPRODUCT(--($H79:$CW79&lt;&gt;""),$H$2:$CW$2)</f>
        <v>1.5945281048025675</v>
      </c>
      <c r="G79" s="1" cm="1">
        <f t="array" ref="G79">SUMPRODUCT($H79:$CW79,$G$2:$CV$2)/SUMPRODUCT(--($H79:$CW79&lt;&gt;""),$G$2:$CV$2)</f>
        <v>1.5213264445447063</v>
      </c>
      <c r="H79">
        <v>1.5646894733992001</v>
      </c>
      <c r="I79">
        <v>1.5251837566742401</v>
      </c>
      <c r="J79">
        <v>1.5570817953854299</v>
      </c>
      <c r="K79">
        <v>1.51812281980344</v>
      </c>
      <c r="L79">
        <v>1.55959490658981</v>
      </c>
      <c r="M79">
        <v>1.5262902463841199</v>
      </c>
      <c r="N79">
        <v>1.4882130662842701</v>
      </c>
      <c r="O79">
        <v>1.50815896726085</v>
      </c>
      <c r="P79">
        <v>1.5701778014758601</v>
      </c>
      <c r="Q79">
        <v>1.5545365378412299</v>
      </c>
      <c r="R79">
        <v>1.6362813179070399</v>
      </c>
      <c r="S79">
        <v>1.4409657474905799</v>
      </c>
      <c r="T79">
        <v>1.5110848994377699</v>
      </c>
      <c r="U79">
        <v>1.4039442583487001</v>
      </c>
      <c r="V79">
        <v>1.5804815293560099</v>
      </c>
      <c r="W79">
        <v>1.5230946908435601</v>
      </c>
      <c r="X79">
        <v>1.5842300987924101</v>
      </c>
      <c r="Y79">
        <v>1.5145187833573801</v>
      </c>
      <c r="Z79">
        <v>1.6720464108984501</v>
      </c>
      <c r="AA79">
        <v>1.5790523535384899</v>
      </c>
      <c r="AB79">
        <v>1.7836253638302</v>
      </c>
      <c r="AC79">
        <v>1.56455033048099</v>
      </c>
      <c r="AD79">
        <v>1.7630133132469901</v>
      </c>
      <c r="AE79">
        <v>1.5226884833304499</v>
      </c>
      <c r="AF79">
        <v>1.59740200022113</v>
      </c>
      <c r="AG79">
        <v>1.5643737286113499</v>
      </c>
      <c r="AH79">
        <v>1.6015816539319001</v>
      </c>
      <c r="AI79">
        <v>1.5796014349501699</v>
      </c>
      <c r="AJ79">
        <v>1.56296337005735</v>
      </c>
      <c r="AK79">
        <v>1.5148555807594499</v>
      </c>
      <c r="AL79">
        <v>1.5325125429350499</v>
      </c>
      <c r="AM79">
        <v>1.52278939771526</v>
      </c>
      <c r="AN79">
        <v>1.5405677570431699</v>
      </c>
      <c r="AO79">
        <v>1.4942804307936499</v>
      </c>
      <c r="AP79">
        <v>1.50291607429842</v>
      </c>
      <c r="AQ79">
        <v>1.5060645629867699</v>
      </c>
      <c r="AR79">
        <v>1.56673855750577</v>
      </c>
      <c r="AS79">
        <v>1.5149130813126599</v>
      </c>
      <c r="AT79">
        <v>1.4970382382579801</v>
      </c>
      <c r="AU79">
        <v>1.51879815178031</v>
      </c>
      <c r="AV79">
        <v>1.46293197072685</v>
      </c>
      <c r="AW79">
        <v>1.5364693048815301</v>
      </c>
      <c r="AX79">
        <v>1.5640862461846201</v>
      </c>
      <c r="AY79">
        <v>1.5324420385378299</v>
      </c>
      <c r="AZ79">
        <v>1.5450332010768</v>
      </c>
      <c r="BA79">
        <v>1.5001802498307799</v>
      </c>
      <c r="BB79">
        <v>1.5019225706674999</v>
      </c>
      <c r="BC79">
        <v>1.49467854397124</v>
      </c>
      <c r="BD79">
        <v>1.6074142300349901</v>
      </c>
      <c r="BE79">
        <v>1.5422869039935301</v>
      </c>
      <c r="BF79">
        <v>1.60582440558857</v>
      </c>
      <c r="BG79">
        <v>1.5760718922070001</v>
      </c>
      <c r="BH79">
        <v>1.5121335170928201</v>
      </c>
      <c r="BI79">
        <v>1.5381723514551999</v>
      </c>
      <c r="BJ79">
        <v>1.53696130740548</v>
      </c>
      <c r="BK79">
        <v>1.52548453115452</v>
      </c>
      <c r="BL79">
        <v>1.4791575362451099</v>
      </c>
      <c r="BM79">
        <v>1.5089091407584501</v>
      </c>
      <c r="BN79">
        <v>1.39443193081044</v>
      </c>
      <c r="BO79">
        <v>1.46529930667301</v>
      </c>
      <c r="BP79">
        <v>1.49320109864191</v>
      </c>
      <c r="BQ79">
        <v>1.5518704978536799</v>
      </c>
      <c r="BR79">
        <v>1.47758427725402</v>
      </c>
      <c r="BS79">
        <v>1.4986854944974799</v>
      </c>
      <c r="BT79">
        <v>1.43628038400422</v>
      </c>
      <c r="BU79">
        <v>1.4934785876044201</v>
      </c>
      <c r="BV79">
        <v>1.42938343457143</v>
      </c>
      <c r="BW79">
        <v>1.5193005216447499</v>
      </c>
      <c r="BX79">
        <v>1.5248001569968199</v>
      </c>
      <c r="BY79">
        <v>1.47755723103115</v>
      </c>
      <c r="BZ79">
        <v>1.53136945747867</v>
      </c>
      <c r="CA79">
        <v>1.5538445313240199</v>
      </c>
      <c r="CB79">
        <v>1.47811910456186</v>
      </c>
      <c r="CC79">
        <v>1.4843175923587599</v>
      </c>
      <c r="CD79">
        <v>1.4412153399879899</v>
      </c>
      <c r="CE79">
        <v>1.54088514296986</v>
      </c>
      <c r="CF79">
        <v>1.37676838728809</v>
      </c>
      <c r="CG79">
        <v>1.44701096286703</v>
      </c>
      <c r="CH79">
        <v>1.45669122488847</v>
      </c>
      <c r="CI79">
        <v>1.5003891197766701</v>
      </c>
      <c r="CJ79">
        <v>1.5195988445908799</v>
      </c>
      <c r="CK79">
        <v>1.50735014903315</v>
      </c>
      <c r="CL79">
        <v>1.2885342303003799</v>
      </c>
      <c r="CM79">
        <v>1.3518470080573499</v>
      </c>
      <c r="CN79">
        <v>1.53016937913575</v>
      </c>
      <c r="CO79">
        <v>1.6131668823039</v>
      </c>
      <c r="CP79">
        <v>1.4870807220309199</v>
      </c>
      <c r="CQ79">
        <v>1.55013579079164</v>
      </c>
      <c r="CR79">
        <v>1.52767422668677</v>
      </c>
      <c r="CS79">
        <v>1.51925249929035</v>
      </c>
      <c r="CT79">
        <v>1.40290849358109</v>
      </c>
      <c r="CU79">
        <v>1.4793299836493199</v>
      </c>
      <c r="CV79">
        <v>1.5784077020055201</v>
      </c>
      <c r="CW79">
        <v>1.52988857270779</v>
      </c>
    </row>
    <row r="80" spans="1:101" x14ac:dyDescent="0.45">
      <c r="A80" t="s">
        <v>84</v>
      </c>
      <c r="B80" t="s">
        <v>72</v>
      </c>
      <c r="C80" t="s">
        <v>85</v>
      </c>
      <c r="D80">
        <v>35</v>
      </c>
      <c r="E80">
        <f t="shared" si="1"/>
        <v>0</v>
      </c>
      <c r="F80" s="1" cm="1">
        <f t="array" ref="F80">SUMPRODUCT($H80:$CW80,$H$2:$CW$2)/SUMPRODUCT(--($H80:$CW80&lt;&gt;""),$H$2:$CW$2)</f>
        <v>1.1781998706001211</v>
      </c>
      <c r="G80" s="1" cm="1">
        <f t="array" ref="G80">SUMPRODUCT($H80:$CW80,$G$2:$CV$2)/SUMPRODUCT(--($H80:$CW80&lt;&gt;""),$G$2:$CV$2)</f>
        <v>1.1845946279201101</v>
      </c>
      <c r="H80">
        <v>1.2315513637301001</v>
      </c>
      <c r="I80">
        <v>1.2159494725312601</v>
      </c>
      <c r="J80">
        <v>1.2276636541454999</v>
      </c>
      <c r="K80">
        <v>1.2136903982895599</v>
      </c>
      <c r="L80">
        <v>1.2298661676132501</v>
      </c>
      <c r="M80">
        <v>1.2165545278340499</v>
      </c>
      <c r="N80">
        <v>1.1770173086773801</v>
      </c>
      <c r="O80">
        <v>1.1864233975162399</v>
      </c>
      <c r="P80">
        <v>1.1771676837095399</v>
      </c>
      <c r="Q80">
        <v>1.1926572795913299</v>
      </c>
      <c r="R80">
        <v>1.08422023396834</v>
      </c>
      <c r="S80">
        <v>1.0782816338446599</v>
      </c>
      <c r="T80">
        <v>1.2874267236625601</v>
      </c>
      <c r="U80">
        <v>1.1901225737199601</v>
      </c>
      <c r="V80">
        <v>1.2145886515756601</v>
      </c>
      <c r="W80">
        <v>1.22973200486165</v>
      </c>
      <c r="X80">
        <v>1.19578137593612</v>
      </c>
      <c r="Y80">
        <v>1.1957107164124201</v>
      </c>
      <c r="Z80">
        <v>1.1859391810172399</v>
      </c>
      <c r="AA80">
        <v>1.23383569633349</v>
      </c>
      <c r="AB80">
        <v>1.1919409000619201</v>
      </c>
      <c r="AC80">
        <v>1.1981717809242101</v>
      </c>
      <c r="AD80">
        <v>1.11093585985546</v>
      </c>
      <c r="AE80">
        <v>1.1155475492553799</v>
      </c>
      <c r="AF80">
        <v>1.2119908518689</v>
      </c>
      <c r="AG80">
        <v>1.23435870591704</v>
      </c>
      <c r="AH80">
        <v>1.1457872268592899</v>
      </c>
      <c r="AI80">
        <v>1.1617333770910101</v>
      </c>
      <c r="AJ80">
        <v>1.16966712250965</v>
      </c>
      <c r="AK80">
        <v>1.1899029276353801</v>
      </c>
      <c r="AL80">
        <v>1.23091686821498</v>
      </c>
      <c r="AM80">
        <v>1.22659037185442</v>
      </c>
      <c r="AN80">
        <v>1.1504187838984601</v>
      </c>
      <c r="AO80">
        <v>1.1717903713100699</v>
      </c>
      <c r="AP80">
        <v>1.17901845870935</v>
      </c>
      <c r="AQ80">
        <v>1.2114335440103801</v>
      </c>
      <c r="AR80">
        <v>1.1284719507360801</v>
      </c>
      <c r="AS80">
        <v>1.17794757391918</v>
      </c>
      <c r="AT80">
        <v>1.1554026824533401</v>
      </c>
      <c r="AU80">
        <v>1.2100298949616899</v>
      </c>
      <c r="AV80">
        <v>1.12486967620899</v>
      </c>
      <c r="AW80">
        <v>1.1895036199435101</v>
      </c>
      <c r="AX80">
        <v>1.14574511348653</v>
      </c>
      <c r="AY80">
        <v>1.1733210183053699</v>
      </c>
      <c r="AZ80">
        <v>1.1398628300240099</v>
      </c>
      <c r="BA80">
        <v>1.1652015532152999</v>
      </c>
      <c r="BB80">
        <v>1.1299792047877799</v>
      </c>
      <c r="BC80">
        <v>1.1507849557957901</v>
      </c>
      <c r="BD80">
        <v>1.18464372406376</v>
      </c>
      <c r="BE80">
        <v>1.2051424128371899</v>
      </c>
      <c r="BF80">
        <v>1.11829002098529</v>
      </c>
      <c r="BG80">
        <v>1.17749920569476</v>
      </c>
      <c r="BH80">
        <v>1.1850103825198699</v>
      </c>
      <c r="BI80">
        <v>1.2014142492704001</v>
      </c>
      <c r="BJ80">
        <v>1.1904283535748901</v>
      </c>
      <c r="BK80">
        <v>1.2141520902088101</v>
      </c>
      <c r="BL80">
        <v>1.0869634432884701</v>
      </c>
      <c r="BM80">
        <v>1.15732085876793</v>
      </c>
      <c r="BN80">
        <v>1.15345542898589</v>
      </c>
      <c r="BO80">
        <v>1.1676094240275301</v>
      </c>
      <c r="BP80">
        <v>1.12306567157034</v>
      </c>
      <c r="BQ80">
        <v>1.1780627146537499</v>
      </c>
      <c r="BR80">
        <v>1.099680808847</v>
      </c>
      <c r="BS80">
        <v>1.15983524470504</v>
      </c>
      <c r="BT80">
        <v>1.1275380614066499</v>
      </c>
      <c r="BU80">
        <v>1.15697640526246</v>
      </c>
      <c r="BV80">
        <v>1.1114034006042199</v>
      </c>
      <c r="BW80">
        <v>1.1607349376829299</v>
      </c>
      <c r="BX80">
        <v>1.11095503443265</v>
      </c>
      <c r="BY80">
        <v>1.14584211554611</v>
      </c>
      <c r="BZ80">
        <v>1.1572136097916601</v>
      </c>
      <c r="CA80">
        <v>1.1810930348484101</v>
      </c>
      <c r="CB80">
        <v>1.1247858702595099</v>
      </c>
      <c r="CC80">
        <v>1.1804374693622901</v>
      </c>
      <c r="CD80">
        <v>1.1430942425627799</v>
      </c>
      <c r="CE80">
        <v>1.17379579450074</v>
      </c>
      <c r="CF80">
        <v>1.0921477754553399</v>
      </c>
      <c r="CG80">
        <v>1.14424424410083</v>
      </c>
      <c r="CH80">
        <v>1.1529960260871801</v>
      </c>
      <c r="CI80">
        <v>1.1707191385109601</v>
      </c>
      <c r="CJ80">
        <v>1.1510459345386499</v>
      </c>
      <c r="CK80">
        <v>1.1805903262411801</v>
      </c>
      <c r="CL80">
        <v>1.06742951177654</v>
      </c>
      <c r="CM80">
        <v>1.1174662400620501</v>
      </c>
      <c r="CN80">
        <v>1.1852761797526301</v>
      </c>
      <c r="CO80">
        <v>1.21860113995258</v>
      </c>
      <c r="CP80">
        <v>1.1402109734360699</v>
      </c>
      <c r="CQ80">
        <v>1.16725562782429</v>
      </c>
      <c r="CR80">
        <v>1.19246997119085</v>
      </c>
      <c r="CS80">
        <v>1.1956245598952699</v>
      </c>
      <c r="CT80">
        <v>1.09580429300009</v>
      </c>
      <c r="CU80">
        <v>1.1488664164305</v>
      </c>
      <c r="CV80">
        <v>1.1540868396530599</v>
      </c>
      <c r="CW80">
        <v>1.16374442139964</v>
      </c>
    </row>
    <row r="81" spans="1:101" x14ac:dyDescent="0.45">
      <c r="A81" t="s">
        <v>125</v>
      </c>
      <c r="B81" t="s">
        <v>126</v>
      </c>
      <c r="C81" t="s">
        <v>83</v>
      </c>
      <c r="D81">
        <v>35</v>
      </c>
      <c r="E81">
        <f t="shared" si="1"/>
        <v>0</v>
      </c>
      <c r="F81" s="1" cm="1">
        <f t="array" ref="F81">SUMPRODUCT($H81:$CW81,$H$2:$CW$2)/SUMPRODUCT(--($H81:$CW81&lt;&gt;""),$H$2:$CW$2)</f>
        <v>1.600107161132895</v>
      </c>
      <c r="G81" s="1" cm="1">
        <f t="array" ref="G81">SUMPRODUCT($H81:$CW81,$G$2:$CV$2)/SUMPRODUCT(--($H81:$CW81&lt;&gt;""),$G$2:$CV$2)</f>
        <v>1.587696082096502</v>
      </c>
      <c r="H81">
        <v>1.62248982372647</v>
      </c>
      <c r="I81">
        <v>1.6105461199584701</v>
      </c>
      <c r="J81">
        <v>1.5815159183991701</v>
      </c>
      <c r="K81">
        <v>1.56794051042406</v>
      </c>
      <c r="L81">
        <v>1.61672037063386</v>
      </c>
      <c r="M81">
        <v>1.6061868447268299</v>
      </c>
      <c r="N81">
        <v>1.5829058192260099</v>
      </c>
      <c r="O81">
        <v>1.6183235141322201</v>
      </c>
      <c r="P81">
        <v>1.5519318548360499</v>
      </c>
      <c r="Q81">
        <v>1.5625458064261299</v>
      </c>
      <c r="R81">
        <v>1.58437988426285</v>
      </c>
      <c r="S81">
        <v>1.48023585706531</v>
      </c>
      <c r="T81">
        <v>1.5740401895162901</v>
      </c>
      <c r="U81">
        <v>1.5637504592503899</v>
      </c>
      <c r="V81">
        <v>1.62800785557797</v>
      </c>
      <c r="W81">
        <v>1.6166301754733301</v>
      </c>
      <c r="X81">
        <v>1.6316988359705999</v>
      </c>
      <c r="Y81">
        <v>1.57253805086247</v>
      </c>
      <c r="Z81">
        <v>1.55737109852969</v>
      </c>
      <c r="AA81">
        <v>1.55994508033326</v>
      </c>
      <c r="AB81">
        <v>1.7522281480048201</v>
      </c>
      <c r="AC81">
        <v>1.61006275406984</v>
      </c>
      <c r="AD81">
        <v>1.64537938670127</v>
      </c>
      <c r="AE81">
        <v>1.5440412556379299</v>
      </c>
      <c r="AF81">
        <v>1.6073970002883899</v>
      </c>
      <c r="AG81">
        <v>1.65653610269123</v>
      </c>
      <c r="AH81">
        <v>1.5217502318143299</v>
      </c>
      <c r="AI81">
        <v>1.57687559780749</v>
      </c>
      <c r="AJ81">
        <v>1.5809369792450401</v>
      </c>
      <c r="AK81">
        <v>1.5872916200017</v>
      </c>
      <c r="AL81">
        <v>1.59872389948959</v>
      </c>
      <c r="AM81">
        <v>1.62793928909415</v>
      </c>
      <c r="AN81">
        <v>1.6611975601578399</v>
      </c>
      <c r="AO81">
        <v>1.5910272018932701</v>
      </c>
      <c r="AP81">
        <v>1.58540803869452</v>
      </c>
      <c r="AQ81">
        <v>1.621662520089</v>
      </c>
      <c r="AR81">
        <v>1.60321098372051</v>
      </c>
      <c r="AS81">
        <v>1.5902988960589</v>
      </c>
      <c r="AT81">
        <v>1.5572322461757599</v>
      </c>
      <c r="AU81">
        <v>1.6382945713521</v>
      </c>
      <c r="AV81">
        <v>1.5877921705229101</v>
      </c>
      <c r="AW81">
        <v>1.6765805200636901</v>
      </c>
      <c r="AX81">
        <v>1.5609848535250299</v>
      </c>
      <c r="AY81">
        <v>1.61242303681064</v>
      </c>
      <c r="AZ81">
        <v>1.65598642326818</v>
      </c>
      <c r="BA81">
        <v>1.65512710860348</v>
      </c>
      <c r="BB81">
        <v>1.6157108697720099</v>
      </c>
      <c r="BC81">
        <v>1.64630003211542</v>
      </c>
      <c r="BD81">
        <v>1.62629537619293</v>
      </c>
      <c r="BE81">
        <v>1.64050474396866</v>
      </c>
      <c r="BF81">
        <v>1.60246973731426</v>
      </c>
      <c r="BG81">
        <v>1.6296394465916599</v>
      </c>
      <c r="BH81">
        <v>1.6044431930162699</v>
      </c>
      <c r="BI81">
        <v>1.6429563284072499</v>
      </c>
      <c r="BJ81">
        <v>1.5845461111616299</v>
      </c>
      <c r="BK81">
        <v>1.6174651431440299</v>
      </c>
      <c r="BL81">
        <v>1.5542971931476799</v>
      </c>
      <c r="BM81">
        <v>1.63236768834305</v>
      </c>
      <c r="BN81">
        <v>1.58922290844775</v>
      </c>
      <c r="BO81">
        <v>1.6491484399933301</v>
      </c>
      <c r="BP81">
        <v>1.60406339594134</v>
      </c>
      <c r="BQ81">
        <v>1.6826253566251499</v>
      </c>
      <c r="BR81">
        <v>1.5324567851881199</v>
      </c>
      <c r="BS81">
        <v>1.6075604873675799</v>
      </c>
      <c r="BT81">
        <v>1.5692274681015299</v>
      </c>
      <c r="BU81">
        <v>1.6649970073293201</v>
      </c>
      <c r="BV81">
        <v>1.5296188137244</v>
      </c>
      <c r="BW81">
        <v>1.65306084970541</v>
      </c>
      <c r="BX81">
        <v>1.5185492164337899</v>
      </c>
      <c r="BY81">
        <v>1.5606802986906301</v>
      </c>
      <c r="BZ81">
        <v>1.57192269822894</v>
      </c>
      <c r="CA81">
        <v>1.6180023646992401</v>
      </c>
      <c r="CB81">
        <v>1.5659275984491701</v>
      </c>
      <c r="CC81">
        <v>1.6469528662041899</v>
      </c>
      <c r="CD81">
        <v>1.60385137183472</v>
      </c>
      <c r="CE81">
        <v>1.72388955406575</v>
      </c>
      <c r="CF81">
        <v>1.51351096835873</v>
      </c>
      <c r="CG81">
        <v>1.60684695680992</v>
      </c>
      <c r="CH81">
        <v>1.5443543671340101</v>
      </c>
      <c r="CI81">
        <v>1.6423074697793301</v>
      </c>
      <c r="CJ81">
        <v>1.6078411438581099</v>
      </c>
      <c r="CK81">
        <v>1.6474665392830601</v>
      </c>
      <c r="CL81">
        <v>1.57660593997844</v>
      </c>
      <c r="CM81">
        <v>1.65579978947286</v>
      </c>
      <c r="CN81">
        <v>1.54739389958847</v>
      </c>
      <c r="CO81">
        <v>1.6449908213744999</v>
      </c>
      <c r="CP81">
        <v>1.5271985335356599</v>
      </c>
      <c r="CQ81">
        <v>1.6084442923319999</v>
      </c>
      <c r="CR81">
        <v>1.62759365692669</v>
      </c>
      <c r="CS81">
        <v>1.6567037690109601</v>
      </c>
      <c r="CT81">
        <v>1.5394104765793999</v>
      </c>
      <c r="CU81">
        <v>1.6594828556004799</v>
      </c>
      <c r="CV81">
        <v>1.6106171309214401</v>
      </c>
      <c r="CW81">
        <v>1.5661679686432499</v>
      </c>
    </row>
    <row r="82" spans="1:101" x14ac:dyDescent="0.45">
      <c r="A82" t="s">
        <v>101</v>
      </c>
      <c r="B82" t="s">
        <v>93</v>
      </c>
      <c r="C82" t="s">
        <v>70</v>
      </c>
      <c r="D82">
        <v>35</v>
      </c>
      <c r="E82">
        <f t="shared" si="1"/>
        <v>0</v>
      </c>
      <c r="F82" s="1" cm="1">
        <f t="array" ref="F82">SUMPRODUCT($H82:$CW82,$H$2:$CW$2)/SUMPRODUCT(--($H82:$CW82&lt;&gt;""),$H$2:$CW$2)</f>
        <v>1.4771085453724961</v>
      </c>
      <c r="G82" s="1" cm="1">
        <f t="array" ref="G82">SUMPRODUCT($H82:$CW82,$G$2:$CV$2)/SUMPRODUCT(--($H82:$CW82&lt;&gt;""),$G$2:$CV$2)</f>
        <v>1.3806311252549828</v>
      </c>
      <c r="H82">
        <v>1.3651378765528399</v>
      </c>
      <c r="I82">
        <v>1.3572539288922401</v>
      </c>
      <c r="J82">
        <v>1.47633248707533</v>
      </c>
      <c r="K82">
        <v>1.4583780668419899</v>
      </c>
      <c r="L82">
        <v>1.4820165682625399</v>
      </c>
      <c r="M82">
        <v>1.46530740983346</v>
      </c>
      <c r="N82">
        <v>1.2633229354636599</v>
      </c>
      <c r="O82">
        <v>1.2758932125550799</v>
      </c>
      <c r="P82">
        <v>1.3784947238843701</v>
      </c>
      <c r="Q82">
        <v>1.28723276128785</v>
      </c>
      <c r="R82">
        <v>1.5552482273500099</v>
      </c>
      <c r="S82">
        <v>1.42145405470847</v>
      </c>
      <c r="T82">
        <v>1.44931655282762</v>
      </c>
      <c r="U82">
        <v>1.35849076598836</v>
      </c>
      <c r="V82">
        <v>1.8320166911164799</v>
      </c>
      <c r="W82">
        <v>1.5141086162280599</v>
      </c>
      <c r="X82">
        <v>1.3255400526302299</v>
      </c>
      <c r="Y82">
        <v>1.3249287886703101</v>
      </c>
      <c r="Z82">
        <v>1.4623629058023599</v>
      </c>
      <c r="AA82">
        <v>1.3244202650774</v>
      </c>
      <c r="AB82">
        <v>1.59444572399207</v>
      </c>
      <c r="AC82">
        <v>1.47866937154849</v>
      </c>
      <c r="AD82">
        <v>1.8504723616266301</v>
      </c>
      <c r="AE82">
        <v>1.4330177449458901</v>
      </c>
      <c r="AF82">
        <v>1.3465496218759101</v>
      </c>
      <c r="AG82">
        <v>1.3269483781986899</v>
      </c>
      <c r="AH82">
        <v>1.4550091582281</v>
      </c>
      <c r="AI82">
        <v>1.3790843940916699</v>
      </c>
      <c r="AJ82">
        <v>1.3186333794955201</v>
      </c>
      <c r="AK82">
        <v>1.3119839259870001</v>
      </c>
      <c r="AL82">
        <v>1.3019917740748601</v>
      </c>
      <c r="AM82">
        <v>1.33800182616247</v>
      </c>
      <c r="AN82">
        <v>1.43745553160218</v>
      </c>
      <c r="AO82">
        <v>1.4389664619533999</v>
      </c>
      <c r="AP82">
        <v>1.4883675747929199</v>
      </c>
      <c r="AQ82">
        <v>1.45780121924836</v>
      </c>
      <c r="AR82">
        <v>1.53306332533816</v>
      </c>
      <c r="AS82">
        <v>1.4796556973639301</v>
      </c>
      <c r="AT82">
        <v>1.46486553473095</v>
      </c>
      <c r="AU82">
        <v>1.4733653849906301</v>
      </c>
      <c r="AV82">
        <v>1.3503830643465</v>
      </c>
      <c r="AW82">
        <v>1.42240717714855</v>
      </c>
      <c r="AX82">
        <v>1.4271390669791</v>
      </c>
      <c r="AY82">
        <v>1.4025503058644799</v>
      </c>
      <c r="AZ82">
        <v>1.502505072185</v>
      </c>
      <c r="BA82">
        <v>1.4998337144993701</v>
      </c>
      <c r="BB82">
        <v>1.2215253771237999</v>
      </c>
      <c r="BC82">
        <v>1.25460950618523</v>
      </c>
      <c r="BD82">
        <v>1.4634900856937401</v>
      </c>
      <c r="BE82">
        <v>1.46710798103816</v>
      </c>
      <c r="BF82">
        <v>1.48286146643406</v>
      </c>
      <c r="BG82">
        <v>1.48037810883903</v>
      </c>
      <c r="BH82">
        <v>1.4300373098953201</v>
      </c>
      <c r="BI82">
        <v>1.4474792931977001</v>
      </c>
      <c r="BJ82">
        <v>1.4725210501513299</v>
      </c>
      <c r="BK82">
        <v>1.4745816538432901</v>
      </c>
      <c r="BL82">
        <v>1.2267518444105801</v>
      </c>
      <c r="BM82">
        <v>1.29038351172916</v>
      </c>
      <c r="BN82">
        <v>1.35738771165795</v>
      </c>
      <c r="BO82">
        <v>1.4028536902562301</v>
      </c>
      <c r="BP82">
        <v>1.27860718282618</v>
      </c>
      <c r="BQ82">
        <v>1.3272372226467699</v>
      </c>
      <c r="BR82">
        <v>1.5133622029473199</v>
      </c>
      <c r="BS82">
        <v>1.47042002507958</v>
      </c>
      <c r="BT82">
        <v>1.28294559501107</v>
      </c>
      <c r="BU82">
        <v>1.30020153709945</v>
      </c>
      <c r="BV82">
        <v>1.3411349410164799</v>
      </c>
      <c r="BW82">
        <v>1.42625858630882</v>
      </c>
      <c r="BX82">
        <v>1.39802581365987</v>
      </c>
      <c r="BY82">
        <v>1.3631386629556199</v>
      </c>
      <c r="BZ82">
        <v>1.44104547720372</v>
      </c>
      <c r="CA82">
        <v>1.4272851192854801</v>
      </c>
      <c r="CB82">
        <v>1.25681011304386</v>
      </c>
      <c r="CC82">
        <v>1.2777904603455099</v>
      </c>
      <c r="CD82">
        <v>1.2866829226699401</v>
      </c>
      <c r="CE82">
        <v>1.37652942089617</v>
      </c>
      <c r="CF82">
        <v>1.27202398774825</v>
      </c>
      <c r="CG82">
        <v>1.3431803823083099</v>
      </c>
      <c r="CH82">
        <v>1.3465759294059201</v>
      </c>
      <c r="CI82">
        <v>1.37651108735821</v>
      </c>
      <c r="CJ82">
        <v>1.4512227513572</v>
      </c>
      <c r="CK82">
        <v>1.47585446663219</v>
      </c>
      <c r="CL82">
        <v>1.1594057427164299</v>
      </c>
      <c r="CM82">
        <v>1.19994441837427</v>
      </c>
      <c r="CN82">
        <v>1.4391701267409001</v>
      </c>
      <c r="CO82">
        <v>1.4603277010867699</v>
      </c>
      <c r="CP82">
        <v>1.3823783638559799</v>
      </c>
      <c r="CQ82">
        <v>1.41169482177614</v>
      </c>
      <c r="CR82">
        <v>1.4000648436401899</v>
      </c>
      <c r="CS82">
        <v>1.3798376638758201</v>
      </c>
      <c r="CT82">
        <v>1.21733920310876</v>
      </c>
      <c r="CU82">
        <v>1.2634690105859501</v>
      </c>
      <c r="CV82">
        <v>1.3075210875580501</v>
      </c>
      <c r="CW82">
        <v>1.30829483564826</v>
      </c>
    </row>
    <row r="83" spans="1:101" x14ac:dyDescent="0.45">
      <c r="A83" t="s">
        <v>62</v>
      </c>
      <c r="B83" t="s">
        <v>63</v>
      </c>
      <c r="C83" t="s">
        <v>64</v>
      </c>
      <c r="D83">
        <v>35</v>
      </c>
      <c r="E83">
        <f t="shared" si="1"/>
        <v>0</v>
      </c>
      <c r="F83" s="1" cm="1">
        <f t="array" ref="F83">SUMPRODUCT($H83:$CW83,$H$2:$CW$2)/SUMPRODUCT(--($H83:$CW83&lt;&gt;""),$H$2:$CW$2)</f>
        <v>1.4867269102782983</v>
      </c>
      <c r="G83" s="1" cm="1">
        <f t="array" ref="G83">SUMPRODUCT($H83:$CW83,$G$2:$CV$2)/SUMPRODUCT(--($H83:$CW83&lt;&gt;""),$G$2:$CV$2)</f>
        <v>1.4612090322798308</v>
      </c>
      <c r="H83">
        <v>1.5254944503352901</v>
      </c>
      <c r="I83">
        <v>1.49538193621678</v>
      </c>
      <c r="J83">
        <v>1.52340619745905</v>
      </c>
      <c r="K83">
        <v>1.49141939089278</v>
      </c>
      <c r="L83">
        <v>1.52656911281199</v>
      </c>
      <c r="M83">
        <v>1.4919136169157901</v>
      </c>
      <c r="N83">
        <v>1.4407212441945001</v>
      </c>
      <c r="O83">
        <v>1.47269689911497</v>
      </c>
      <c r="P83">
        <v>1.4526578325466799</v>
      </c>
      <c r="Q83">
        <v>1.46198603129463</v>
      </c>
      <c r="R83">
        <v>1.540334808436</v>
      </c>
      <c r="S83">
        <v>1.38105257761831</v>
      </c>
      <c r="T83">
        <v>1.4568865925780401</v>
      </c>
      <c r="U83">
        <v>1.4567171075312</v>
      </c>
      <c r="V83">
        <v>1.4865582382870699</v>
      </c>
      <c r="W83">
        <v>1.4696901907903199</v>
      </c>
      <c r="X83">
        <v>1.47463481433016</v>
      </c>
      <c r="Y83">
        <v>1.4563371171074999</v>
      </c>
      <c r="Z83">
        <v>1.4938517003296501</v>
      </c>
      <c r="AA83">
        <v>1.4603724174094801</v>
      </c>
      <c r="AB83">
        <v>1.59089068153689</v>
      </c>
      <c r="AC83">
        <v>1.4998678631273401</v>
      </c>
      <c r="AD83">
        <v>1.5462347197139501</v>
      </c>
      <c r="AE83">
        <v>1.40398768199459</v>
      </c>
      <c r="AF83">
        <v>1.51286259171671</v>
      </c>
      <c r="AG83">
        <v>1.5034574520606001</v>
      </c>
      <c r="AH83">
        <v>1.4340869863099199</v>
      </c>
      <c r="AI83">
        <v>1.4837760615776201</v>
      </c>
      <c r="AJ83">
        <v>1.4510100262340799</v>
      </c>
      <c r="AK83">
        <v>1.452224106928</v>
      </c>
      <c r="AL83">
        <v>1.4838746001309799</v>
      </c>
      <c r="AM83">
        <v>1.49073032053974</v>
      </c>
      <c r="AN83">
        <v>1.46448051995743</v>
      </c>
      <c r="AO83">
        <v>1.4380740144981801</v>
      </c>
      <c r="AP83">
        <v>1.4308207905797901</v>
      </c>
      <c r="AQ83">
        <v>1.4420314238471901</v>
      </c>
      <c r="AR83">
        <v>1.5038420429963599</v>
      </c>
      <c r="AS83">
        <v>1.4327496835932201</v>
      </c>
      <c r="AT83">
        <v>1.4724528039697999</v>
      </c>
      <c r="AU83">
        <v>1.5054673289404801</v>
      </c>
      <c r="AV83">
        <v>1.38436663677667</v>
      </c>
      <c r="AW83">
        <v>1.45536692717094</v>
      </c>
      <c r="AX83">
        <v>1.4560529234196999</v>
      </c>
      <c r="AY83">
        <v>1.46021508780575</v>
      </c>
      <c r="AZ83">
        <v>1.4910702984714701</v>
      </c>
      <c r="BA83">
        <v>1.4581804623043999</v>
      </c>
      <c r="BB83">
        <v>1.4111838560043499</v>
      </c>
      <c r="BC83">
        <v>1.4396231816665299</v>
      </c>
      <c r="BD83">
        <v>1.4925782179595699</v>
      </c>
      <c r="BE83">
        <v>1.46912024844874</v>
      </c>
      <c r="BF83">
        <v>1.51475067719543</v>
      </c>
      <c r="BG83">
        <v>1.4935634310193</v>
      </c>
      <c r="BH83">
        <v>1.4388937374958699</v>
      </c>
      <c r="BI83">
        <v>1.4687009417132399</v>
      </c>
      <c r="BJ83">
        <v>1.4749653704999499</v>
      </c>
      <c r="BK83">
        <v>1.4985927082260699</v>
      </c>
      <c r="BL83">
        <v>1.3940699159462899</v>
      </c>
      <c r="BM83">
        <v>1.41892682933934</v>
      </c>
      <c r="BN83">
        <v>1.3834374771099101</v>
      </c>
      <c r="BO83">
        <v>1.43000694974377</v>
      </c>
      <c r="BP83">
        <v>1.4235119674850001</v>
      </c>
      <c r="BQ83">
        <v>1.48968884801682</v>
      </c>
      <c r="BR83">
        <v>1.3990344233892</v>
      </c>
      <c r="BS83">
        <v>1.4490789416824501</v>
      </c>
      <c r="BT83">
        <v>1.4031571104985301</v>
      </c>
      <c r="BU83">
        <v>1.44151718012857</v>
      </c>
      <c r="BV83">
        <v>1.3772130703073799</v>
      </c>
      <c r="BW83">
        <v>1.4618688716497099</v>
      </c>
      <c r="BX83">
        <v>1.42382931327633</v>
      </c>
      <c r="BY83">
        <v>1.42727537963081</v>
      </c>
      <c r="BZ83">
        <v>1.43231686969848</v>
      </c>
      <c r="CA83">
        <v>1.4726493282853399</v>
      </c>
      <c r="CB83">
        <v>1.4695386592195301</v>
      </c>
      <c r="CC83">
        <v>1.47705268943388</v>
      </c>
      <c r="CD83">
        <v>1.385721143876</v>
      </c>
      <c r="CE83">
        <v>1.4656927253565</v>
      </c>
      <c r="CF83">
        <v>1.3504822047411</v>
      </c>
      <c r="CG83">
        <v>1.42527975916743</v>
      </c>
      <c r="CH83">
        <v>1.4107795644459999</v>
      </c>
      <c r="CI83">
        <v>1.45455831055056</v>
      </c>
      <c r="CJ83">
        <v>1.4648143539224101</v>
      </c>
      <c r="CK83">
        <v>1.4591447367913</v>
      </c>
      <c r="CL83">
        <v>1.4005422726332899</v>
      </c>
      <c r="CM83">
        <v>1.4575994058394499</v>
      </c>
      <c r="CN83">
        <v>1.4395934210082799</v>
      </c>
      <c r="CO83">
        <v>1.4884991996822901</v>
      </c>
      <c r="CP83">
        <v>1.3995208261168199</v>
      </c>
      <c r="CQ83">
        <v>1.4509080512303201</v>
      </c>
      <c r="CR83">
        <v>1.4308375258485699</v>
      </c>
      <c r="CS83">
        <v>1.4544159851160701</v>
      </c>
      <c r="CT83">
        <v>1.37175470815789</v>
      </c>
      <c r="CU83">
        <v>1.4338525550850101</v>
      </c>
      <c r="CV83">
        <v>1.48299308068417</v>
      </c>
      <c r="CW83">
        <v>1.44049053685372</v>
      </c>
    </row>
    <row r="84" spans="1:101" x14ac:dyDescent="0.45">
      <c r="A84" t="s">
        <v>98</v>
      </c>
      <c r="B84" t="s">
        <v>99</v>
      </c>
      <c r="C84" t="s">
        <v>70</v>
      </c>
      <c r="D84">
        <v>35</v>
      </c>
      <c r="E84">
        <f t="shared" si="1"/>
        <v>0</v>
      </c>
      <c r="F84" s="1" cm="1">
        <f t="array" ref="F84">SUMPRODUCT($H84:$CW84,$H$2:$CW$2)/SUMPRODUCT(--($H84:$CW84&lt;&gt;""),$H$2:$CW$2)</f>
        <v>1.5660450986413923</v>
      </c>
      <c r="G84" s="1" cm="1">
        <f t="array" ref="G84">SUMPRODUCT($H84:$CW84,$G$2:$CV$2)/SUMPRODUCT(--($H84:$CW84&lt;&gt;""),$G$2:$CV$2)</f>
        <v>1.5524918649633992</v>
      </c>
      <c r="H84">
        <v>1.7104619753588</v>
      </c>
      <c r="I84">
        <v>1.6669868974837601</v>
      </c>
      <c r="J84">
        <v>1.6970523625071301</v>
      </c>
      <c r="K84">
        <v>1.6631818689939999</v>
      </c>
      <c r="L84">
        <v>1.70791141897836</v>
      </c>
      <c r="M84">
        <v>1.6655226669010701</v>
      </c>
      <c r="N84">
        <v>1.51920063814427</v>
      </c>
      <c r="O84">
        <v>1.5517743587028801</v>
      </c>
      <c r="P84">
        <v>1.5766782392321801</v>
      </c>
      <c r="Q84">
        <v>1.5679584493552099</v>
      </c>
      <c r="R84">
        <v>1.57247964311046</v>
      </c>
      <c r="S84">
        <v>1.4661974017493999</v>
      </c>
      <c r="T84">
        <v>1.48109942077626</v>
      </c>
      <c r="U84">
        <v>1.46962245470038</v>
      </c>
      <c r="V84">
        <v>1.5395764645085499</v>
      </c>
      <c r="W84">
        <v>1.56583644376954</v>
      </c>
      <c r="X84">
        <v>1.5891702629370801</v>
      </c>
      <c r="Y84">
        <v>1.60872404544536</v>
      </c>
      <c r="Z84">
        <v>1.5121468639365101</v>
      </c>
      <c r="AA84">
        <v>1.5280189030807101</v>
      </c>
      <c r="AB84">
        <v>1.8236601134252199</v>
      </c>
      <c r="AC84">
        <v>1.64321496111865</v>
      </c>
      <c r="AD84">
        <v>1.65553100222946</v>
      </c>
      <c r="AE84">
        <v>1.49934153727013</v>
      </c>
      <c r="AF84">
        <v>1.5049477964472999</v>
      </c>
      <c r="AG84">
        <v>1.57558021782</v>
      </c>
      <c r="AH84">
        <v>1.51154698257072</v>
      </c>
      <c r="AI84">
        <v>1.56036945063126</v>
      </c>
      <c r="AJ84">
        <v>1.45400583002835</v>
      </c>
      <c r="AK84">
        <v>1.51227456056343</v>
      </c>
      <c r="AL84">
        <v>1.5289522103467501</v>
      </c>
      <c r="AM84">
        <v>1.55346576798545</v>
      </c>
      <c r="AN84">
        <v>1.53260327651357</v>
      </c>
      <c r="AO84">
        <v>1.51423404149213</v>
      </c>
      <c r="AP84">
        <v>1.4626124211892599</v>
      </c>
      <c r="AQ84">
        <v>1.541199854741</v>
      </c>
      <c r="AR84">
        <v>1.5451620942401501</v>
      </c>
      <c r="AS84">
        <v>1.5209934800256</v>
      </c>
      <c r="AT84">
        <v>1.5271398486269601</v>
      </c>
      <c r="AU84">
        <v>1.5679160466406601</v>
      </c>
      <c r="AV84">
        <v>1.4300192560710701</v>
      </c>
      <c r="AW84">
        <v>1.5350502467149401</v>
      </c>
      <c r="AX84">
        <v>1.57481968318321</v>
      </c>
      <c r="AY84">
        <v>1.59964229523857</v>
      </c>
      <c r="AZ84">
        <v>1.53956989033124</v>
      </c>
      <c r="BA84">
        <v>1.5427706890992301</v>
      </c>
      <c r="BB84">
        <v>1.4573064737058701</v>
      </c>
      <c r="BC84">
        <v>1.4970527175011199</v>
      </c>
      <c r="BD84">
        <v>1.4574367025742501</v>
      </c>
      <c r="BE84">
        <v>1.50395100809758</v>
      </c>
      <c r="BF84">
        <v>1.5717223787909</v>
      </c>
      <c r="BG84">
        <v>1.56242073687926</v>
      </c>
      <c r="BH84">
        <v>1.4572378325697399</v>
      </c>
      <c r="BI84">
        <v>1.54258146878661</v>
      </c>
      <c r="BJ84">
        <v>1.5014847656505399</v>
      </c>
      <c r="BK84">
        <v>1.55550663541055</v>
      </c>
      <c r="BL84">
        <v>1.4358144479403701</v>
      </c>
      <c r="BM84">
        <v>1.4947027908530901</v>
      </c>
      <c r="BN84">
        <v>1.41392988511748</v>
      </c>
      <c r="BO84">
        <v>1.47485276120384</v>
      </c>
      <c r="BP84">
        <v>1.4702853599644501</v>
      </c>
      <c r="BQ84">
        <v>1.5473887660813299</v>
      </c>
      <c r="BR84">
        <v>1.47740603354203</v>
      </c>
      <c r="BS84">
        <v>1.55665094043276</v>
      </c>
      <c r="BT84">
        <v>1.4736944308053901</v>
      </c>
      <c r="BU84">
        <v>1.5394789684238801</v>
      </c>
      <c r="BV84">
        <v>1.42483259794918</v>
      </c>
      <c r="BW84">
        <v>1.5024857110476899</v>
      </c>
      <c r="BX84">
        <v>1.47057908410516</v>
      </c>
      <c r="BY84">
        <v>1.48914524589644</v>
      </c>
      <c r="BZ84">
        <v>1.5100158607876</v>
      </c>
      <c r="CA84">
        <v>1.54772492038708</v>
      </c>
      <c r="CB84">
        <v>1.52254742346143</v>
      </c>
      <c r="CC84">
        <v>1.5363582346737099</v>
      </c>
      <c r="CD84">
        <v>1.4683982311985699</v>
      </c>
      <c r="CE84">
        <v>1.54630786046618</v>
      </c>
      <c r="CF84">
        <v>1.37071681974185</v>
      </c>
      <c r="CG84">
        <v>1.4327480135563799</v>
      </c>
      <c r="CH84">
        <v>1.43674110386964</v>
      </c>
      <c r="CI84">
        <v>1.4811814526721001</v>
      </c>
      <c r="CJ84">
        <v>1.48781495334944</v>
      </c>
      <c r="CK84">
        <v>1.4790600757661301</v>
      </c>
      <c r="CL84">
        <v>1.3098451373076401</v>
      </c>
      <c r="CM84">
        <v>1.40485028835533</v>
      </c>
      <c r="CN84">
        <v>1.4792847296460201</v>
      </c>
      <c r="CO84">
        <v>1.55080962333683</v>
      </c>
      <c r="CP84">
        <v>1.4311605010757</v>
      </c>
      <c r="CQ84">
        <v>1.47359307020831</v>
      </c>
      <c r="CR84">
        <v>1.4331284786157401</v>
      </c>
      <c r="CS84">
        <v>1.49433111609494</v>
      </c>
      <c r="CT84">
        <v>1.3978226885382801</v>
      </c>
      <c r="CU84">
        <v>1.49507899609386</v>
      </c>
      <c r="CV84">
        <v>1.55976041022085</v>
      </c>
      <c r="CW84">
        <v>1.5193730494807101</v>
      </c>
    </row>
    <row r="85" spans="1:101" x14ac:dyDescent="0.45">
      <c r="A85" t="s">
        <v>80</v>
      </c>
      <c r="B85" t="s">
        <v>81</v>
      </c>
      <c r="C85" t="s">
        <v>70</v>
      </c>
      <c r="D85">
        <v>35</v>
      </c>
      <c r="E85">
        <f t="shared" si="1"/>
        <v>0</v>
      </c>
      <c r="F85" s="1" cm="1">
        <f t="array" ref="F85">SUMPRODUCT($H85:$CW85,$H$2:$CW$2)/SUMPRODUCT(--($H85:$CW85&lt;&gt;""),$H$2:$CW$2)</f>
        <v>1.5384823329249671</v>
      </c>
      <c r="G85" s="1" cm="1">
        <f t="array" ref="G85">SUMPRODUCT($H85:$CW85,$G$2:$CV$2)/SUMPRODUCT(--($H85:$CW85&lt;&gt;""),$G$2:$CV$2)</f>
        <v>1.3413585059659032</v>
      </c>
      <c r="H85">
        <v>1.7246084741408001</v>
      </c>
      <c r="I85">
        <v>1.3305173759942399</v>
      </c>
      <c r="J85">
        <v>1.6888545189327999</v>
      </c>
      <c r="K85">
        <v>1.32473489236694</v>
      </c>
      <c r="L85">
        <v>1.7085590221154201</v>
      </c>
      <c r="M85">
        <v>1.32824607116047</v>
      </c>
      <c r="N85">
        <v>1.43820157076078</v>
      </c>
      <c r="O85">
        <v>1.31409727444511</v>
      </c>
      <c r="P85">
        <v>1.40899342378102</v>
      </c>
      <c r="Q85">
        <v>1.2665514939668601</v>
      </c>
      <c r="R85">
        <v>1.4718142926687501</v>
      </c>
      <c r="S85">
        <v>1.30293877427111</v>
      </c>
      <c r="T85">
        <v>1.54968959533563</v>
      </c>
      <c r="U85">
        <v>1.29536690443053</v>
      </c>
      <c r="V85">
        <v>1.7618199792519</v>
      </c>
      <c r="W85">
        <v>1.4152134899423401</v>
      </c>
      <c r="X85">
        <v>1.6205739075222301</v>
      </c>
      <c r="Y85">
        <v>1.2571048151085999</v>
      </c>
      <c r="Z85">
        <v>1.78964169310266</v>
      </c>
      <c r="AA85">
        <v>1.3473120035321999</v>
      </c>
      <c r="AB85">
        <v>1.8150497010823601</v>
      </c>
      <c r="AC85">
        <v>1.7124696312094501</v>
      </c>
      <c r="AD85">
        <v>1.65761435446936</v>
      </c>
      <c r="AE85">
        <v>1.3280894991423899</v>
      </c>
      <c r="AF85">
        <v>1.37970821037419</v>
      </c>
      <c r="AG85">
        <v>1.3720015786851101</v>
      </c>
      <c r="AH85">
        <v>1.32526244588935</v>
      </c>
      <c r="AI85">
        <v>1.3031110627010301</v>
      </c>
      <c r="AJ85">
        <v>1.3879266679935101</v>
      </c>
      <c r="AK85">
        <v>1.3327667080207699</v>
      </c>
      <c r="AL85">
        <v>1.4471897515268399</v>
      </c>
      <c r="AM85">
        <v>1.3243395493083701</v>
      </c>
      <c r="AN85">
        <v>1.2829082529278899</v>
      </c>
      <c r="AO85">
        <v>1.3153383738931099</v>
      </c>
      <c r="AP85">
        <v>1.3584377704289701</v>
      </c>
      <c r="AQ85">
        <v>1.3682224703300701</v>
      </c>
      <c r="AR85">
        <v>1.55036318439539</v>
      </c>
      <c r="AS85">
        <v>1.2726036672533401</v>
      </c>
      <c r="AT85">
        <v>1.2399894231706099</v>
      </c>
      <c r="AU85">
        <v>1.19041216685978</v>
      </c>
      <c r="AV85">
        <v>1.2305498935914301</v>
      </c>
      <c r="AW85">
        <v>1.2202000327467799</v>
      </c>
      <c r="AX85">
        <v>1.4150903905004799</v>
      </c>
      <c r="AY85">
        <v>1.33941153070199</v>
      </c>
      <c r="AZ85">
        <v>1.5167219222554</v>
      </c>
      <c r="BA85">
        <v>1.3577954991283101</v>
      </c>
      <c r="BB85">
        <v>1.30379570508769</v>
      </c>
      <c r="BC85">
        <v>1.2967220814070399</v>
      </c>
      <c r="BD85">
        <v>1.33713511344113</v>
      </c>
      <c r="BE85">
        <v>1.31739728808255</v>
      </c>
      <c r="BF85">
        <v>1.6013220033445801</v>
      </c>
      <c r="BG85">
        <v>1.35274607011646</v>
      </c>
      <c r="BH85">
        <v>1.36032417407094</v>
      </c>
      <c r="BI85">
        <v>1.34879543266639</v>
      </c>
      <c r="BJ85">
        <v>1.4334155322044899</v>
      </c>
      <c r="BK85">
        <v>1.33197931925505</v>
      </c>
      <c r="BL85">
        <v>1.38922219834856</v>
      </c>
      <c r="BM85">
        <v>1.17186216812347</v>
      </c>
      <c r="BN85">
        <v>1.2691893017317699</v>
      </c>
      <c r="BO85">
        <v>1.21961418358287</v>
      </c>
      <c r="BP85">
        <v>1.2988367393821001</v>
      </c>
      <c r="BQ85">
        <v>1.3153254534765799</v>
      </c>
      <c r="BR85">
        <v>1.25589946945011</v>
      </c>
      <c r="BS85">
        <v>1.33316490576517</v>
      </c>
      <c r="BT85">
        <v>1.2414242224855501</v>
      </c>
      <c r="BU85">
        <v>1.22757324371188</v>
      </c>
      <c r="BV85">
        <v>1.2303734472633501</v>
      </c>
      <c r="BW85">
        <v>1.2634848221192401</v>
      </c>
      <c r="BX85">
        <v>1.37881572828415</v>
      </c>
      <c r="BY85">
        <v>1.3023177038797</v>
      </c>
      <c r="BZ85">
        <v>1.3804885122581201</v>
      </c>
      <c r="CA85">
        <v>1.3306251622126</v>
      </c>
      <c r="CB85">
        <v>1.2677857217130299</v>
      </c>
      <c r="CC85">
        <v>1.2197697975311499</v>
      </c>
      <c r="CD85">
        <v>1.24302769236008</v>
      </c>
      <c r="CE85">
        <v>1.2128240365019101</v>
      </c>
      <c r="CF85">
        <v>1.1207840811358101</v>
      </c>
      <c r="CG85">
        <v>1.1499511238645901</v>
      </c>
      <c r="CH85">
        <v>1.2281133785573</v>
      </c>
      <c r="CI85">
        <v>1.24046856664213</v>
      </c>
      <c r="CJ85">
        <v>1.3737293704060101</v>
      </c>
      <c r="CK85">
        <v>1.3165381377405501</v>
      </c>
      <c r="CL85">
        <v>1.07746066137883</v>
      </c>
      <c r="CM85">
        <v>1.12553107239338</v>
      </c>
      <c r="CN85">
        <v>1.25363699196096</v>
      </c>
      <c r="CO85">
        <v>1.2861893770338899</v>
      </c>
      <c r="CP85">
        <v>1.26974360790489</v>
      </c>
      <c r="CQ85">
        <v>1.1849895096734899</v>
      </c>
      <c r="CR85">
        <v>1.26939150794255</v>
      </c>
      <c r="CS85">
        <v>1.3220424784964</v>
      </c>
      <c r="CT85">
        <v>1.2133659763793601</v>
      </c>
      <c r="CU85">
        <v>1.2005717049770901</v>
      </c>
      <c r="CV85">
        <v>1.3396441402321999</v>
      </c>
      <c r="CW85">
        <v>1.2942606043329401</v>
      </c>
    </row>
    <row r="86" spans="1:101" x14ac:dyDescent="0.45">
      <c r="A86" t="s">
        <v>102</v>
      </c>
      <c r="B86" t="s">
        <v>88</v>
      </c>
      <c r="C86" t="s">
        <v>103</v>
      </c>
      <c r="D86">
        <v>35</v>
      </c>
      <c r="E86">
        <f t="shared" si="1"/>
        <v>0</v>
      </c>
      <c r="F86" s="1" cm="1">
        <f t="array" ref="F86">SUMPRODUCT($H86:$CW86,$H$2:$CW$2)/SUMPRODUCT(--($H86:$CW86&lt;&gt;""),$H$2:$CW$2)</f>
        <v>1.8667078335415865</v>
      </c>
      <c r="G86" s="1" cm="1">
        <f t="array" ref="G86">SUMPRODUCT($H86:$CW86,$G$2:$CV$2)/SUMPRODUCT(--($H86:$CW86&lt;&gt;""),$G$2:$CV$2)</f>
        <v>1.8138303905384079</v>
      </c>
      <c r="H86">
        <v>1.9760681390755399</v>
      </c>
      <c r="I86">
        <v>1.9185340290208599</v>
      </c>
      <c r="J86">
        <v>1.84831545999171</v>
      </c>
      <c r="K86">
        <v>1.8438779886487699</v>
      </c>
      <c r="L86">
        <v>1.9708957923396</v>
      </c>
      <c r="M86">
        <v>1.9166782121683801</v>
      </c>
      <c r="N86">
        <v>1.8615062535128799</v>
      </c>
      <c r="O86">
        <v>1.85310582836015</v>
      </c>
      <c r="P86">
        <v>1.7767373791233001</v>
      </c>
      <c r="Q86">
        <v>1.7764156644350899</v>
      </c>
      <c r="R86">
        <v>1.7060102768798699</v>
      </c>
      <c r="S86">
        <v>1.6027605276485399</v>
      </c>
      <c r="T86">
        <v>1.8294635465728999</v>
      </c>
      <c r="U86">
        <v>1.8119605429456001</v>
      </c>
      <c r="V86">
        <v>1.7851967833862601</v>
      </c>
      <c r="W86">
        <v>1.77686235073822</v>
      </c>
      <c r="X86">
        <v>2.25660807156736</v>
      </c>
      <c r="Y86">
        <v>1.8536251336918299</v>
      </c>
      <c r="Z86">
        <v>1.7932686556936599</v>
      </c>
      <c r="AA86">
        <v>1.76032108448822</v>
      </c>
      <c r="AB86">
        <v>1.8023314603532199</v>
      </c>
      <c r="AC86">
        <v>1.8081642755498499</v>
      </c>
      <c r="AD86">
        <v>1.9383240615537201</v>
      </c>
      <c r="AE86">
        <v>1.7991898914914399</v>
      </c>
      <c r="AF86">
        <v>2.0360554203573402</v>
      </c>
      <c r="AG86">
        <v>1.9839625320819401</v>
      </c>
      <c r="AH86">
        <v>1.8505261413245799</v>
      </c>
      <c r="AI86">
        <v>1.8537661194363</v>
      </c>
      <c r="AJ86">
        <v>1.8036491594759201</v>
      </c>
      <c r="AK86">
        <v>1.82465272600808</v>
      </c>
      <c r="AL86">
        <v>1.9248411399991101</v>
      </c>
      <c r="AM86">
        <v>1.9047817360775301</v>
      </c>
      <c r="AN86">
        <v>1.66926979905262</v>
      </c>
      <c r="AO86">
        <v>1.69765516447965</v>
      </c>
      <c r="AP86">
        <v>1.85076743880578</v>
      </c>
      <c r="AQ86">
        <v>1.86271837139943</v>
      </c>
      <c r="AR86">
        <v>1.9226369435285999</v>
      </c>
      <c r="AS86">
        <v>1.84885283542505</v>
      </c>
      <c r="AT86">
        <v>1.8173828386784601</v>
      </c>
      <c r="AU86">
        <v>1.8746075034709599</v>
      </c>
      <c r="AV86">
        <v>1.6390992267339499</v>
      </c>
      <c r="AW86">
        <v>1.72012103182142</v>
      </c>
      <c r="AX86">
        <v>1.7264768359860601</v>
      </c>
      <c r="AY86">
        <v>1.7532716572506799</v>
      </c>
      <c r="AZ86">
        <v>1.8848792656048701</v>
      </c>
      <c r="BA86">
        <v>1.83031180917545</v>
      </c>
      <c r="BB86">
        <v>1.77094793949975</v>
      </c>
      <c r="BC86">
        <v>1.79166411075058</v>
      </c>
      <c r="BD86">
        <v>1.86957777222363</v>
      </c>
      <c r="BE86">
        <v>1.8234970161424</v>
      </c>
      <c r="BF86">
        <v>1.7922553918105499</v>
      </c>
      <c r="BG86">
        <v>1.7751333270932601</v>
      </c>
      <c r="BH86">
        <v>1.85827806192239</v>
      </c>
      <c r="BI86">
        <v>1.8866250499081401</v>
      </c>
      <c r="BJ86">
        <v>1.7960549051380901</v>
      </c>
      <c r="BK86">
        <v>1.84993727983116</v>
      </c>
      <c r="BL86">
        <v>1.7628227645979899</v>
      </c>
      <c r="BM86">
        <v>1.7907169349812899</v>
      </c>
      <c r="BN86">
        <v>1.7535082152076999</v>
      </c>
      <c r="BO86">
        <v>1.8078928222372399</v>
      </c>
      <c r="BP86">
        <v>1.7690795188720101</v>
      </c>
      <c r="BQ86">
        <v>1.8433758792667301</v>
      </c>
      <c r="BR86">
        <v>1.6746930138057701</v>
      </c>
      <c r="BS86">
        <v>1.73536850722611</v>
      </c>
      <c r="BT86">
        <v>1.77599479417868</v>
      </c>
      <c r="BU86">
        <v>1.78535489425494</v>
      </c>
      <c r="BV86">
        <v>1.61817091928915</v>
      </c>
      <c r="BW86">
        <v>1.7034002349350099</v>
      </c>
      <c r="BX86">
        <v>1.6967614881781701</v>
      </c>
      <c r="BY86">
        <v>1.69374335299215</v>
      </c>
      <c r="BZ86">
        <v>1.7433719622471999</v>
      </c>
      <c r="CA86">
        <v>1.76493439401492</v>
      </c>
      <c r="CB86">
        <v>1.89978445906801</v>
      </c>
      <c r="CC86">
        <v>1.88891501656293</v>
      </c>
      <c r="CD86">
        <v>1.7410972310034201</v>
      </c>
      <c r="CE86">
        <v>1.8255337817102799</v>
      </c>
      <c r="CF86">
        <v>1.7431225045593</v>
      </c>
      <c r="CG86">
        <v>1.8219103572995901</v>
      </c>
      <c r="CH86">
        <v>1.82240517281412</v>
      </c>
      <c r="CI86">
        <v>1.8683001372155501</v>
      </c>
      <c r="CJ86">
        <v>1.83451062792619</v>
      </c>
      <c r="CK86">
        <v>1.8310361130979</v>
      </c>
      <c r="CL86">
        <v>1.7792765989849399</v>
      </c>
      <c r="CM86">
        <v>1.8372973962162999</v>
      </c>
      <c r="CN86">
        <v>1.7615714019364599</v>
      </c>
      <c r="CO86">
        <v>1.8383026192079901</v>
      </c>
      <c r="CP86">
        <v>1.79148935303477</v>
      </c>
      <c r="CQ86">
        <v>1.84082135196037</v>
      </c>
      <c r="CR86">
        <v>1.78386068123974</v>
      </c>
      <c r="CS86">
        <v>1.80916152506629</v>
      </c>
      <c r="CT86">
        <v>1.7965805394707901</v>
      </c>
      <c r="CU86">
        <v>1.83072018577049</v>
      </c>
      <c r="CV86">
        <v>1.9255696150953701</v>
      </c>
      <c r="CW86">
        <v>1.8254773047313999</v>
      </c>
    </row>
    <row r="87" spans="1:101" x14ac:dyDescent="0.45">
      <c r="A87" t="s">
        <v>124</v>
      </c>
      <c r="B87" t="s">
        <v>95</v>
      </c>
      <c r="C87" t="s">
        <v>67</v>
      </c>
      <c r="D87">
        <v>35</v>
      </c>
      <c r="E87">
        <f t="shared" si="1"/>
        <v>0</v>
      </c>
      <c r="F87" s="1" cm="1">
        <f t="array" ref="F87">SUMPRODUCT($H87:$CW87,$H$2:$CW$2)/SUMPRODUCT(--($H87:$CW87&lt;&gt;""),$H$2:$CW$2)</f>
        <v>1.086237064958965</v>
      </c>
      <c r="G87" s="1" cm="1">
        <f t="array" ref="G87">SUMPRODUCT($H87:$CW87,$G$2:$CV$2)/SUMPRODUCT(--($H87:$CW87&lt;&gt;""),$G$2:$CV$2)</f>
        <v>1.1088002770581546</v>
      </c>
      <c r="H87">
        <v>1.1393376099477199</v>
      </c>
      <c r="I87">
        <v>1.1424068139843599</v>
      </c>
      <c r="J87">
        <v>1.1323858485662199</v>
      </c>
      <c r="K87">
        <v>1.1403300497295401</v>
      </c>
      <c r="L87">
        <v>1.1357611928903399</v>
      </c>
      <c r="M87">
        <v>1.1403784824074601</v>
      </c>
      <c r="N87">
        <v>1.0889536841984999</v>
      </c>
      <c r="O87">
        <v>1.12583491753583</v>
      </c>
      <c r="P87">
        <v>1.0589737938661401</v>
      </c>
      <c r="Q87">
        <v>1.1030945224506401</v>
      </c>
      <c r="R87">
        <v>1.12029970082271</v>
      </c>
      <c r="S87">
        <v>1.06620651813114</v>
      </c>
      <c r="T87">
        <v>1.0400835790038201</v>
      </c>
      <c r="U87">
        <v>1.05482757216945</v>
      </c>
      <c r="V87">
        <v>1.07610383494703</v>
      </c>
      <c r="W87">
        <v>1.1228985397997699</v>
      </c>
      <c r="X87">
        <v>1.0810523816773101</v>
      </c>
      <c r="Y87">
        <v>1.1160166518265899</v>
      </c>
      <c r="Z87">
        <v>1.05099314703775</v>
      </c>
      <c r="AA87">
        <v>1.09018723053021</v>
      </c>
      <c r="AB87">
        <v>1.1560429154935801</v>
      </c>
      <c r="AC87">
        <v>1.12394919153055</v>
      </c>
      <c r="AD87">
        <v>1.11596509696799</v>
      </c>
      <c r="AE87">
        <v>1.08364022470074</v>
      </c>
      <c r="AF87">
        <v>1.1052496813389501</v>
      </c>
      <c r="AG87">
        <v>1.14820168894885</v>
      </c>
      <c r="AH87">
        <v>1.03836553743085</v>
      </c>
      <c r="AI87">
        <v>1.08738309968004</v>
      </c>
      <c r="AJ87">
        <v>1.0494950128881899</v>
      </c>
      <c r="AK87">
        <v>1.11188260956701</v>
      </c>
      <c r="AL87">
        <v>1.0843439892704201</v>
      </c>
      <c r="AM87">
        <v>1.1439416945804499</v>
      </c>
      <c r="AN87">
        <v>1.07233402672018</v>
      </c>
      <c r="AO87">
        <v>1.090481499267</v>
      </c>
      <c r="AP87">
        <v>1.06011726959451</v>
      </c>
      <c r="AQ87">
        <v>1.14044599533316</v>
      </c>
      <c r="AR87">
        <v>1.1373296113703899</v>
      </c>
      <c r="AS87">
        <v>1.12776794428134</v>
      </c>
      <c r="AT87">
        <v>1.11200262207098</v>
      </c>
      <c r="AU87">
        <v>1.17226252724419</v>
      </c>
      <c r="AV87">
        <v>1.0412983462318799</v>
      </c>
      <c r="AW87">
        <v>1.1495812257559801</v>
      </c>
      <c r="AX87">
        <v>1.06980458228547</v>
      </c>
      <c r="AY87">
        <v>1.10938779230794</v>
      </c>
      <c r="AZ87">
        <v>1.0808666889929901</v>
      </c>
      <c r="BA87">
        <v>1.12204824561949</v>
      </c>
      <c r="BB87">
        <v>1.0560766800241701</v>
      </c>
      <c r="BC87">
        <v>1.0962276290442099</v>
      </c>
      <c r="BD87">
        <v>1.0702148044947899</v>
      </c>
      <c r="BE87">
        <v>1.1212815150691</v>
      </c>
      <c r="BF87">
        <v>1.10544341415809</v>
      </c>
      <c r="BG87">
        <v>1.13203535641013</v>
      </c>
      <c r="BH87">
        <v>1.0614680390120499</v>
      </c>
      <c r="BI87">
        <v>1.14437157990368</v>
      </c>
      <c r="BJ87">
        <v>1.1101483412788899</v>
      </c>
      <c r="BK87">
        <v>1.1768189412655099</v>
      </c>
      <c r="BL87">
        <v>1.0537541414476901</v>
      </c>
      <c r="BM87">
        <v>1.12733222458523</v>
      </c>
      <c r="BN87">
        <v>1.0509819130754301</v>
      </c>
      <c r="BO87">
        <v>1.1422653595898999</v>
      </c>
      <c r="BP87">
        <v>1.0586909448588999</v>
      </c>
      <c r="BQ87">
        <v>1.15055890247896</v>
      </c>
      <c r="BR87">
        <v>1.04482395395714</v>
      </c>
      <c r="BS87">
        <v>1.10912029495451</v>
      </c>
      <c r="BT87">
        <v>1.0521014963594999</v>
      </c>
      <c r="BU87">
        <v>1.1092976611499299</v>
      </c>
      <c r="BV87">
        <v>1.04320120937785</v>
      </c>
      <c r="BW87">
        <v>1.15378419883133</v>
      </c>
      <c r="BX87">
        <v>1.04115007828094</v>
      </c>
      <c r="BY87">
        <v>1.0828231313524399</v>
      </c>
      <c r="BZ87">
        <v>1.0951467637813701</v>
      </c>
      <c r="CA87">
        <v>1.1533791716961099</v>
      </c>
      <c r="CB87">
        <v>1.1256062924285799</v>
      </c>
      <c r="CC87">
        <v>1.1532404818847499</v>
      </c>
      <c r="CD87">
        <v>1.0462909801529201</v>
      </c>
      <c r="CE87">
        <v>1.1215547500123999</v>
      </c>
      <c r="CF87">
        <v>1.04166137792021</v>
      </c>
      <c r="CG87">
        <v>1.08566688108176</v>
      </c>
      <c r="CH87">
        <v>1.0592373770327199</v>
      </c>
      <c r="CI87">
        <v>1.1140348824048301</v>
      </c>
      <c r="CJ87">
        <v>1.0786198096091999</v>
      </c>
      <c r="CK87">
        <v>1.10714780058666</v>
      </c>
      <c r="CL87">
        <v>1.04927849054844</v>
      </c>
      <c r="CM87">
        <v>1.10381077857002</v>
      </c>
      <c r="CN87">
        <v>1.0780548087713</v>
      </c>
      <c r="CO87">
        <v>1.1675887351526899</v>
      </c>
      <c r="CP87">
        <v>1.07344749606694</v>
      </c>
      <c r="CQ87">
        <v>1.13755841428524</v>
      </c>
      <c r="CR87">
        <v>1.04503085748501</v>
      </c>
      <c r="CS87">
        <v>1.1048086690886201</v>
      </c>
      <c r="CT87">
        <v>1.0405459839664299</v>
      </c>
      <c r="CU87">
        <v>1.1572188181409899</v>
      </c>
      <c r="CV87">
        <v>1.1487702218957401</v>
      </c>
      <c r="CW87">
        <v>1.13244216939218</v>
      </c>
    </row>
    <row r="88" spans="1:101" x14ac:dyDescent="0.45">
      <c r="A88" t="s">
        <v>137</v>
      </c>
      <c r="B88" t="s">
        <v>72</v>
      </c>
      <c r="C88" t="s">
        <v>138</v>
      </c>
      <c r="D88">
        <v>35</v>
      </c>
      <c r="E88">
        <f t="shared" si="1"/>
        <v>0</v>
      </c>
      <c r="F88" s="1" cm="1">
        <f t="array" ref="F88">SUMPRODUCT($H88:$CW88,$H$2:$CW$2)/SUMPRODUCT(--($H88:$CW88&lt;&gt;""),$H$2:$CW$2)</f>
        <v>1.7522807095671387</v>
      </c>
      <c r="G88" s="1" cm="1">
        <f t="array" ref="G88">SUMPRODUCT($H88:$CW88,$G$2:$CV$2)/SUMPRODUCT(--($H88:$CW88&lt;&gt;""),$G$2:$CV$2)</f>
        <v>1.6835367617679382</v>
      </c>
      <c r="H88">
        <v>1.7237920391758199</v>
      </c>
      <c r="I88">
        <v>1.68901513565868</v>
      </c>
      <c r="J88">
        <v>1.7800358724893699</v>
      </c>
      <c r="K88">
        <v>1.75005604926599</v>
      </c>
      <c r="L88">
        <v>1.7213025704578899</v>
      </c>
      <c r="M88">
        <v>1.6920916598220901</v>
      </c>
      <c r="N88">
        <v>1.7043913159234501</v>
      </c>
      <c r="O88">
        <v>1.6781387709494799</v>
      </c>
      <c r="P88">
        <v>1.7279935225230501</v>
      </c>
      <c r="Q88">
        <v>1.65868962747924</v>
      </c>
      <c r="R88">
        <v>1.7057400120630699</v>
      </c>
      <c r="S88">
        <v>1.58058277038388</v>
      </c>
      <c r="T88">
        <v>1.63365825397659</v>
      </c>
      <c r="U88">
        <v>1.66023082708629</v>
      </c>
      <c r="V88">
        <v>1.81815578965723</v>
      </c>
      <c r="W88">
        <v>1.7417568426379999</v>
      </c>
      <c r="X88">
        <v>1.8732219263449801</v>
      </c>
      <c r="Y88">
        <v>1.6400793863293599</v>
      </c>
      <c r="Z88">
        <v>1.8345680103383799</v>
      </c>
      <c r="AA88">
        <v>1.7496292862083</v>
      </c>
      <c r="AB88">
        <v>1.9918199000586101</v>
      </c>
      <c r="AC88">
        <v>1.8034905276281299</v>
      </c>
      <c r="AD88">
        <v>1.79657518914127</v>
      </c>
      <c r="AE88">
        <v>1.6452919627434699</v>
      </c>
      <c r="AF88">
        <v>1.7224019405959099</v>
      </c>
      <c r="AG88">
        <v>1.6983496978336701</v>
      </c>
      <c r="AH88">
        <v>1.68249658555699</v>
      </c>
      <c r="AI88">
        <v>1.6691955235137399</v>
      </c>
      <c r="AJ88">
        <v>1.7422778302891</v>
      </c>
      <c r="AK88">
        <v>1.7090911549586401</v>
      </c>
      <c r="AL88">
        <v>1.7018460730368601</v>
      </c>
      <c r="AM88">
        <v>1.67882860352634</v>
      </c>
      <c r="AN88">
        <v>1.77873610541181</v>
      </c>
      <c r="AO88">
        <v>1.65474505093683</v>
      </c>
      <c r="AP88">
        <v>1.6264800964272399</v>
      </c>
      <c r="AQ88">
        <v>1.7119145212634399</v>
      </c>
      <c r="AR88">
        <v>1.7367147272975501</v>
      </c>
      <c r="AS88">
        <v>1.64518650009068</v>
      </c>
      <c r="AT88">
        <v>1.65108030233148</v>
      </c>
      <c r="AU88">
        <v>1.69447191762868</v>
      </c>
      <c r="AV88">
        <v>1.58515925319949</v>
      </c>
      <c r="AW88">
        <v>1.67743892128281</v>
      </c>
      <c r="AX88">
        <v>1.71895827588385</v>
      </c>
      <c r="AY88">
        <v>1.7049747849343699</v>
      </c>
      <c r="AZ88">
        <v>1.69130323096836</v>
      </c>
      <c r="BA88">
        <v>1.64701182008962</v>
      </c>
      <c r="BB88">
        <v>1.7016293255980199</v>
      </c>
      <c r="BC88">
        <v>1.61036460108041</v>
      </c>
      <c r="BD88">
        <v>1.7970694594680401</v>
      </c>
      <c r="BE88">
        <v>1.7211185738696799</v>
      </c>
      <c r="BF88">
        <v>1.7507010481209599</v>
      </c>
      <c r="BG88">
        <v>1.7324727473130599</v>
      </c>
      <c r="BH88">
        <v>1.7118852088232701</v>
      </c>
      <c r="BI88">
        <v>1.7016467927954499</v>
      </c>
      <c r="BJ88">
        <v>1.70289775447515</v>
      </c>
      <c r="BK88">
        <v>1.70862562034343</v>
      </c>
      <c r="BL88">
        <v>1.56185107722872</v>
      </c>
      <c r="BM88">
        <v>1.63555062242534</v>
      </c>
      <c r="BN88">
        <v>1.6054728324771099</v>
      </c>
      <c r="BO88">
        <v>1.65356690689679</v>
      </c>
      <c r="BP88">
        <v>1.6502342947739299</v>
      </c>
      <c r="BQ88">
        <v>1.6344423935437</v>
      </c>
      <c r="BR88">
        <v>1.64270202849749</v>
      </c>
      <c r="BS88">
        <v>1.6982654630226801</v>
      </c>
      <c r="BT88">
        <v>1.59700768573889</v>
      </c>
      <c r="BU88">
        <v>1.6839141414019301</v>
      </c>
      <c r="BV88">
        <v>1.5728080213454601</v>
      </c>
      <c r="BW88">
        <v>1.6002478799433</v>
      </c>
      <c r="BX88">
        <v>1.6089063685489899</v>
      </c>
      <c r="BY88">
        <v>1.62403627628726</v>
      </c>
      <c r="BZ88">
        <v>1.66587557727087</v>
      </c>
      <c r="CA88">
        <v>1.6847722432097201</v>
      </c>
      <c r="CB88">
        <v>1.67010264561268</v>
      </c>
      <c r="CC88">
        <v>1.67151190599979</v>
      </c>
      <c r="CD88">
        <v>1.6050395117718499</v>
      </c>
      <c r="CE88">
        <v>1.67516943165488</v>
      </c>
      <c r="CF88">
        <v>1.55917242459536</v>
      </c>
      <c r="CG88">
        <v>1.61673507415467</v>
      </c>
      <c r="CH88">
        <v>1.6250206517863599</v>
      </c>
      <c r="CI88">
        <v>1.6666433523751201</v>
      </c>
      <c r="CJ88">
        <v>1.7012320812111601</v>
      </c>
      <c r="CK88">
        <v>1.6973423685783899</v>
      </c>
      <c r="CL88">
        <v>1.55510235879654</v>
      </c>
      <c r="CM88">
        <v>1.6099493455270899</v>
      </c>
      <c r="CN88">
        <v>1.6607345257937001</v>
      </c>
      <c r="CO88">
        <v>1.70966040994927</v>
      </c>
      <c r="CP88">
        <v>1.58928584569403</v>
      </c>
      <c r="CQ88">
        <v>1.66012817173701</v>
      </c>
      <c r="CR88">
        <v>1.6530903086820501</v>
      </c>
      <c r="CS88">
        <v>1.6337543545389399</v>
      </c>
      <c r="CT88">
        <v>1.54084209007379</v>
      </c>
      <c r="CU88">
        <v>1.6615602498950399</v>
      </c>
      <c r="CV88">
        <v>1.72063834338711</v>
      </c>
      <c r="CW88">
        <v>1.66360156589681</v>
      </c>
    </row>
    <row r="89" spans="1:101" x14ac:dyDescent="0.45">
      <c r="A89" t="s">
        <v>122</v>
      </c>
      <c r="B89" t="s">
        <v>81</v>
      </c>
      <c r="C89" t="s">
        <v>123</v>
      </c>
      <c r="D89">
        <v>35</v>
      </c>
      <c r="E89">
        <f t="shared" si="1"/>
        <v>0</v>
      </c>
      <c r="F89" s="1" cm="1">
        <f t="array" ref="F89">SUMPRODUCT($H89:$CW89,$H$2:$CW$2)/SUMPRODUCT(--($H89:$CW89&lt;&gt;""),$H$2:$CW$2)</f>
        <v>1.7299138278971096</v>
      </c>
      <c r="G89" s="1" cm="1">
        <f t="array" ref="G89">SUMPRODUCT($H89:$CW89,$G$2:$CV$2)/SUMPRODUCT(--($H89:$CW89&lt;&gt;""),$G$2:$CV$2)</f>
        <v>1.5344093008352679</v>
      </c>
      <c r="H89">
        <v>1.99411309441285</v>
      </c>
      <c r="I89">
        <v>1.5297006241908599</v>
      </c>
      <c r="J89">
        <v>1.9760870692197201</v>
      </c>
      <c r="K89">
        <v>1.5247366571695</v>
      </c>
      <c r="L89">
        <v>1.9905962787661</v>
      </c>
      <c r="M89">
        <v>1.5301348624900699</v>
      </c>
      <c r="N89">
        <v>1.69991545730126</v>
      </c>
      <c r="O89">
        <v>1.52297067681386</v>
      </c>
      <c r="P89">
        <v>1.6239712989842701</v>
      </c>
      <c r="Q89">
        <v>1.4384460374824699</v>
      </c>
      <c r="R89">
        <v>1.6822887335337</v>
      </c>
      <c r="S89">
        <v>1.4442940902941701</v>
      </c>
      <c r="T89">
        <v>1.7571665169755799</v>
      </c>
      <c r="U89">
        <v>1.51356198296189</v>
      </c>
      <c r="V89">
        <v>1.8385082484930999</v>
      </c>
      <c r="W89">
        <v>1.62601853115359</v>
      </c>
      <c r="X89">
        <v>1.63946736614711</v>
      </c>
      <c r="Y89">
        <v>1.4640878760593099</v>
      </c>
      <c r="Z89">
        <v>1.9603714680783899</v>
      </c>
      <c r="AA89">
        <v>1.5728251730846301</v>
      </c>
      <c r="AB89">
        <v>1.9147705959741299</v>
      </c>
      <c r="AC89">
        <v>1.8116588820697299</v>
      </c>
      <c r="AD89">
        <v>1.9102848690001899</v>
      </c>
      <c r="AE89">
        <v>1.4730083824147699</v>
      </c>
      <c r="AF89">
        <v>1.64388983128542</v>
      </c>
      <c r="AG89">
        <v>1.5613559290988299</v>
      </c>
      <c r="AH89">
        <v>1.5714483250309199</v>
      </c>
      <c r="AI89">
        <v>1.55492985921861</v>
      </c>
      <c r="AJ89">
        <v>1.5233983025165401</v>
      </c>
      <c r="AK89">
        <v>1.54991660985966</v>
      </c>
      <c r="AL89">
        <v>1.7154641530083901</v>
      </c>
      <c r="AM89">
        <v>1.58921177073137</v>
      </c>
      <c r="AN89">
        <v>1.53042304912491</v>
      </c>
      <c r="AO89">
        <v>1.54684492277763</v>
      </c>
      <c r="AP89">
        <v>1.5380723436147801</v>
      </c>
      <c r="AQ89">
        <v>1.5751649037272799</v>
      </c>
      <c r="AR89">
        <v>1.65642944513206</v>
      </c>
      <c r="AS89">
        <v>1.52762672799976</v>
      </c>
      <c r="AT89">
        <v>1.4943644731133701</v>
      </c>
      <c r="AU89">
        <v>1.46849666543893</v>
      </c>
      <c r="AV89">
        <v>1.46341425080542</v>
      </c>
      <c r="AW89">
        <v>1.43058409650815</v>
      </c>
      <c r="AX89">
        <v>1.6408370731895301</v>
      </c>
      <c r="AY89">
        <v>1.6028882197091501</v>
      </c>
      <c r="AZ89">
        <v>1.55953479483639</v>
      </c>
      <c r="BA89">
        <v>1.5418873881556701</v>
      </c>
      <c r="BB89">
        <v>1.53086473633345</v>
      </c>
      <c r="BC89">
        <v>1.48375705126748</v>
      </c>
      <c r="BD89">
        <v>1.54698287416279</v>
      </c>
      <c r="BE89">
        <v>1.58202653512858</v>
      </c>
      <c r="BF89">
        <v>1.78422818541737</v>
      </c>
      <c r="BG89">
        <v>1.5933942253629101</v>
      </c>
      <c r="BH89">
        <v>1.5421801720686601</v>
      </c>
      <c r="BI89">
        <v>1.57581772163145</v>
      </c>
      <c r="BJ89">
        <v>1.5298563787050501</v>
      </c>
      <c r="BK89">
        <v>1.51892901459812</v>
      </c>
      <c r="BL89">
        <v>1.45605994513337</v>
      </c>
      <c r="BM89">
        <v>1.4034762272896699</v>
      </c>
      <c r="BN89">
        <v>1.45927317053602</v>
      </c>
      <c r="BO89">
        <v>1.4193378784490001</v>
      </c>
      <c r="BP89">
        <v>1.5203153195425601</v>
      </c>
      <c r="BQ89">
        <v>1.5163601152234201</v>
      </c>
      <c r="BR89">
        <v>1.5023590873519901</v>
      </c>
      <c r="BS89">
        <v>1.5459445931568201</v>
      </c>
      <c r="BT89">
        <v>1.4200684484313399</v>
      </c>
      <c r="BU89">
        <v>1.3717153717677399</v>
      </c>
      <c r="BV89">
        <v>1.4412660221581799</v>
      </c>
      <c r="BW89">
        <v>1.4765949773371401</v>
      </c>
      <c r="BX89">
        <v>1.56487679733439</v>
      </c>
      <c r="BY89">
        <v>1.50177176412827</v>
      </c>
      <c r="BZ89">
        <v>1.5606097133935</v>
      </c>
      <c r="CA89">
        <v>1.5088755319543301</v>
      </c>
      <c r="CB89">
        <v>1.46736166609723</v>
      </c>
      <c r="CC89">
        <v>1.40731347762147</v>
      </c>
      <c r="CD89">
        <v>1.4264235830613099</v>
      </c>
      <c r="CE89">
        <v>1.4391157429472801</v>
      </c>
      <c r="CF89">
        <v>1.28898283676421</v>
      </c>
      <c r="CG89">
        <v>1.33365939708767</v>
      </c>
      <c r="CH89">
        <v>1.4563077652855201</v>
      </c>
      <c r="CI89">
        <v>1.44023351934475</v>
      </c>
      <c r="CJ89">
        <v>1.51384151396376</v>
      </c>
      <c r="CK89">
        <v>1.5490356276881201</v>
      </c>
      <c r="CL89">
        <v>1.27204779961182</v>
      </c>
      <c r="CM89">
        <v>1.3316289718344601</v>
      </c>
      <c r="CN89">
        <v>1.4632236541405499</v>
      </c>
      <c r="CO89">
        <v>1.4910925743699399</v>
      </c>
      <c r="CP89">
        <v>1.46422965220947</v>
      </c>
      <c r="CQ89">
        <v>1.40685472468116</v>
      </c>
      <c r="CR89">
        <v>1.4835113406607801</v>
      </c>
      <c r="CS89">
        <v>1.5455777874981</v>
      </c>
      <c r="CT89">
        <v>1.44624022095233</v>
      </c>
      <c r="CU89">
        <v>1.4120364642549299</v>
      </c>
      <c r="CV89">
        <v>1.54800033826113</v>
      </c>
      <c r="CW89">
        <v>1.49630661528503</v>
      </c>
    </row>
    <row r="90" spans="1:101" x14ac:dyDescent="0.45">
      <c r="A90" t="s">
        <v>145</v>
      </c>
      <c r="B90" t="s">
        <v>66</v>
      </c>
      <c r="C90" t="s">
        <v>76</v>
      </c>
      <c r="D90">
        <v>35</v>
      </c>
      <c r="E90">
        <f t="shared" si="1"/>
        <v>14</v>
      </c>
      <c r="F90" s="1" cm="1">
        <f t="array" ref="F90">SUMPRODUCT($H90:$CW90,$H$2:$CW$2)/SUMPRODUCT(--($H90:$CW90&lt;&gt;""),$H$2:$CW$2)</f>
        <v>1.6614526343615734</v>
      </c>
      <c r="G90" s="1" cm="1">
        <f t="array" ref="G90">SUMPRODUCT($H90:$CW90,$G$2:$CV$2)/SUMPRODUCT(--($H90:$CW90&lt;&gt;""),$G$2:$CV$2)</f>
        <v>1.6459247101567396</v>
      </c>
      <c r="I90">
        <v>1.6978714891904301</v>
      </c>
      <c r="K90">
        <v>1.69360250920394</v>
      </c>
      <c r="M90">
        <v>1.6933295582060399</v>
      </c>
      <c r="O90">
        <v>1.65300412022397</v>
      </c>
      <c r="Q90">
        <v>1.6119558952281201</v>
      </c>
      <c r="S90">
        <v>1.5791402824823999</v>
      </c>
      <c r="U90">
        <v>1.60722666260701</v>
      </c>
      <c r="W90">
        <v>1.68307597259834</v>
      </c>
      <c r="Y90">
        <v>1.6231669466185901</v>
      </c>
      <c r="AA90">
        <v>1.62335478764067</v>
      </c>
      <c r="AC90">
        <v>1.69332820375324</v>
      </c>
      <c r="AE90">
        <v>1.6129295193497299</v>
      </c>
      <c r="AG90">
        <v>1.7103147152857401</v>
      </c>
      <c r="AI90">
        <v>1.6363416032050599</v>
      </c>
      <c r="AJ90">
        <v>1.7213494535778699</v>
      </c>
      <c r="AK90">
        <v>1.66825443111974</v>
      </c>
      <c r="AL90">
        <v>1.7144367782263401</v>
      </c>
      <c r="AM90">
        <v>1.67589392038597</v>
      </c>
      <c r="AN90">
        <v>1.7183869100921001</v>
      </c>
      <c r="AO90">
        <v>1.6397749851118999</v>
      </c>
      <c r="AP90">
        <v>1.6965254705464199</v>
      </c>
      <c r="AQ90">
        <v>1.64751070126097</v>
      </c>
      <c r="AR90">
        <v>1.7281014709940199</v>
      </c>
      <c r="AS90">
        <v>1.6221653664098401</v>
      </c>
      <c r="AT90">
        <v>1.69875728652504</v>
      </c>
      <c r="AU90">
        <v>1.71728183673948</v>
      </c>
      <c r="AV90">
        <v>1.6288097838000299</v>
      </c>
      <c r="AW90">
        <v>1.67954950334813</v>
      </c>
      <c r="AX90">
        <v>1.75172524334492</v>
      </c>
      <c r="AY90">
        <v>1.6995448242087801</v>
      </c>
      <c r="AZ90">
        <v>1.72066837060543</v>
      </c>
      <c r="BA90">
        <v>1.6348199016396501</v>
      </c>
      <c r="BB90">
        <v>1.7063296281513201</v>
      </c>
      <c r="BC90">
        <v>1.6744917735871301</v>
      </c>
      <c r="BD90">
        <v>1.7626055859379901</v>
      </c>
      <c r="BE90">
        <v>1.6780865265925899</v>
      </c>
      <c r="BF90">
        <v>1.7650457772460399</v>
      </c>
      <c r="BG90">
        <v>1.71426319565593</v>
      </c>
      <c r="BH90">
        <v>1.69508619414689</v>
      </c>
      <c r="BI90">
        <v>1.6596792551672801</v>
      </c>
      <c r="BJ90">
        <v>1.7324415469822501</v>
      </c>
      <c r="BK90">
        <v>1.6925949614922899</v>
      </c>
      <c r="BL90">
        <v>1.6114100780099501</v>
      </c>
      <c r="BM90">
        <v>1.6432774255104901</v>
      </c>
      <c r="BN90">
        <v>1.5559125128987199</v>
      </c>
      <c r="BO90">
        <v>1.5945686593639901</v>
      </c>
      <c r="BP90">
        <v>1.67031315950477</v>
      </c>
      <c r="BQ90">
        <v>1.71508441223328</v>
      </c>
      <c r="BR90">
        <v>1.6538899961911899</v>
      </c>
      <c r="BS90">
        <v>1.6868232094934901</v>
      </c>
      <c r="BT90">
        <v>1.62863762926355</v>
      </c>
      <c r="BU90">
        <v>1.6694089916403301</v>
      </c>
      <c r="BV90">
        <v>1.58137550412992</v>
      </c>
      <c r="BW90">
        <v>1.67208026575332</v>
      </c>
      <c r="BX90">
        <v>1.69315901652207</v>
      </c>
      <c r="BY90">
        <v>1.6286876725307899</v>
      </c>
      <c r="BZ90">
        <v>1.64883606537116</v>
      </c>
      <c r="CA90">
        <v>1.63870304073956</v>
      </c>
      <c r="CB90">
        <v>1.6616507969518199</v>
      </c>
      <c r="CC90">
        <v>1.6657539476225101</v>
      </c>
      <c r="CD90">
        <v>1.52105882263739</v>
      </c>
      <c r="CE90">
        <v>1.6070787174633201</v>
      </c>
      <c r="CF90">
        <v>1.53036936223209</v>
      </c>
      <c r="CG90">
        <v>1.60902224329761</v>
      </c>
      <c r="CH90">
        <v>1.62499094813638</v>
      </c>
      <c r="CI90">
        <v>1.6480473764192201</v>
      </c>
      <c r="CJ90">
        <v>1.7789766604373201</v>
      </c>
      <c r="CK90">
        <v>1.7112356407113101</v>
      </c>
      <c r="CL90">
        <v>1.5772068283610201</v>
      </c>
      <c r="CM90">
        <v>1.6404001466639599</v>
      </c>
      <c r="CN90">
        <v>1.60518479029451</v>
      </c>
      <c r="CO90">
        <v>1.66760940511516</v>
      </c>
      <c r="CP90">
        <v>1.5719932658490201</v>
      </c>
      <c r="CQ90">
        <v>1.62029699463906</v>
      </c>
      <c r="CR90">
        <v>1.60523592293523</v>
      </c>
      <c r="CS90">
        <v>1.5808751778844801</v>
      </c>
      <c r="CT90">
        <v>1.5969977424342501</v>
      </c>
      <c r="CU90">
        <v>1.6813987018048899</v>
      </c>
      <c r="CV90">
        <v>1.6704683315948601</v>
      </c>
      <c r="CW90">
        <v>1.59670678855493</v>
      </c>
    </row>
    <row r="91" spans="1:101" x14ac:dyDescent="0.45">
      <c r="A91" t="s">
        <v>156</v>
      </c>
      <c r="B91" t="s">
        <v>88</v>
      </c>
      <c r="C91" t="s">
        <v>103</v>
      </c>
      <c r="D91">
        <v>35</v>
      </c>
      <c r="E91">
        <f t="shared" si="1"/>
        <v>80</v>
      </c>
      <c r="F91" s="1" cm="1">
        <f t="array" ref="F91">SUMPRODUCT($H91:$CW91,$H$2:$CW$2)/SUMPRODUCT(--($H91:$CW91&lt;&gt;""),$H$2:$CW$2)</f>
        <v>2.1164863771042475</v>
      </c>
      <c r="G91" s="1" t="e" cm="1">
        <f t="array" ref="G91">SUMPRODUCT($H91:$CW91,$G$2:$CV$2)/SUMPRODUCT(--($H91:$CW91&lt;&gt;""),$G$2:$CV$2)</f>
        <v>#DIV/0!</v>
      </c>
      <c r="H91">
        <v>2.1252617757314001</v>
      </c>
      <c r="J91">
        <v>2.0163777513835299</v>
      </c>
      <c r="L91">
        <v>2.1235290035711598</v>
      </c>
      <c r="N91">
        <v>2.1927168073895098</v>
      </c>
      <c r="P91">
        <v>2.1145005694123502</v>
      </c>
      <c r="R91">
        <v>1.96636691373303</v>
      </c>
      <c r="T91">
        <v>1.98725332123818</v>
      </c>
      <c r="V91">
        <v>1.6364143207745001</v>
      </c>
      <c r="X91">
        <v>2.41400327132326</v>
      </c>
      <c r="Z91">
        <v>2.0557452395792302</v>
      </c>
      <c r="AB91">
        <v>2.0528347817136199</v>
      </c>
      <c r="AD91">
        <v>2.2401731236368301</v>
      </c>
      <c r="AF91">
        <v>2.3918593539239699</v>
      </c>
      <c r="AH91">
        <v>2.2660642087392202</v>
      </c>
    </row>
    <row r="92" spans="1:101" x14ac:dyDescent="0.45">
      <c r="A92" t="s">
        <v>90</v>
      </c>
      <c r="B92" t="s">
        <v>75</v>
      </c>
      <c r="C92" t="s">
        <v>89</v>
      </c>
      <c r="D92">
        <v>35</v>
      </c>
      <c r="E92">
        <f t="shared" si="1"/>
        <v>0</v>
      </c>
      <c r="F92" s="1" cm="1">
        <f t="array" ref="F92">SUMPRODUCT($H92:$CW92,$H$2:$CW$2)/SUMPRODUCT(--($H92:$CW92&lt;&gt;""),$H$2:$CW$2)</f>
        <v>1.7657265125938395</v>
      </c>
      <c r="G92" s="1" cm="1">
        <f t="array" ref="G92">SUMPRODUCT($H92:$CW92,$G$2:$CV$2)/SUMPRODUCT(--($H92:$CW92&lt;&gt;""),$G$2:$CV$2)</f>
        <v>1.6893010235869619</v>
      </c>
      <c r="H92">
        <v>1.7895074449344399</v>
      </c>
      <c r="I92">
        <v>1.75195354880137</v>
      </c>
      <c r="J92">
        <v>1.7883340412525399</v>
      </c>
      <c r="K92">
        <v>1.7436405603612499</v>
      </c>
      <c r="L92">
        <v>1.7869813450109</v>
      </c>
      <c r="M92">
        <v>1.75085272462091</v>
      </c>
      <c r="N92">
        <v>1.66129477999436</v>
      </c>
      <c r="O92">
        <v>1.6836700509695399</v>
      </c>
      <c r="P92">
        <v>1.6067586942354399</v>
      </c>
      <c r="Q92">
        <v>1.6032324189821601</v>
      </c>
      <c r="R92">
        <v>1.9043732001281199</v>
      </c>
      <c r="S92">
        <v>1.6191957369872001</v>
      </c>
      <c r="T92">
        <v>1.6785961653697501</v>
      </c>
      <c r="U92">
        <v>1.6261961248219701</v>
      </c>
      <c r="V92">
        <v>1.7803694106091399</v>
      </c>
      <c r="W92">
        <v>1.7273217810305801</v>
      </c>
      <c r="X92">
        <v>2.0820530528718901</v>
      </c>
      <c r="Y92">
        <v>1.7217272930894101</v>
      </c>
      <c r="Z92">
        <v>1.78266842471277</v>
      </c>
      <c r="AA92">
        <v>1.67897497442415</v>
      </c>
      <c r="AB92">
        <v>1.7996493220871199</v>
      </c>
      <c r="AC92">
        <v>1.72165301038761</v>
      </c>
      <c r="AD92">
        <v>1.84067618952546</v>
      </c>
      <c r="AE92">
        <v>1.66127602677774</v>
      </c>
      <c r="AF92">
        <v>1.8584584962175099</v>
      </c>
      <c r="AG92">
        <v>1.8564240835913099</v>
      </c>
      <c r="AH92">
        <v>1.6713001831173999</v>
      </c>
      <c r="AI92">
        <v>1.68213474772494</v>
      </c>
      <c r="AJ92">
        <v>1.7532414666401299</v>
      </c>
      <c r="AK92">
        <v>1.71673820419592</v>
      </c>
      <c r="AL92">
        <v>1.7464290025485001</v>
      </c>
      <c r="AM92">
        <v>1.7376141235395699</v>
      </c>
      <c r="AN92">
        <v>1.61861295784124</v>
      </c>
      <c r="AO92">
        <v>1.6439600771256799</v>
      </c>
      <c r="AP92">
        <v>1.66794547379156</v>
      </c>
      <c r="AQ92">
        <v>1.67195740357275</v>
      </c>
      <c r="AR92">
        <v>1.7277757662259601</v>
      </c>
      <c r="AS92">
        <v>1.6660144711634399</v>
      </c>
      <c r="AT92">
        <v>1.69825787489796</v>
      </c>
      <c r="AU92">
        <v>1.74802258650822</v>
      </c>
      <c r="AV92">
        <v>1.55907494123006</v>
      </c>
      <c r="AW92">
        <v>1.64506529895679</v>
      </c>
      <c r="AX92">
        <v>1.74789706215005</v>
      </c>
      <c r="AY92">
        <v>1.7546383622909301</v>
      </c>
      <c r="AZ92">
        <v>1.7144137823996299</v>
      </c>
      <c r="BA92">
        <v>1.6617000129891</v>
      </c>
      <c r="BB92">
        <v>1.57293948038099</v>
      </c>
      <c r="BC92">
        <v>1.5966685071328801</v>
      </c>
      <c r="BD92">
        <v>1.7699010406409701</v>
      </c>
      <c r="BE92">
        <v>1.72407731097142</v>
      </c>
      <c r="BF92">
        <v>1.67733875205507</v>
      </c>
      <c r="BG92">
        <v>1.6684197846540501</v>
      </c>
      <c r="BH92">
        <v>1.6688209108771801</v>
      </c>
      <c r="BI92">
        <v>1.7117657543159299</v>
      </c>
      <c r="BJ92">
        <v>1.7284363249363199</v>
      </c>
      <c r="BK92">
        <v>1.7303479184344599</v>
      </c>
      <c r="BL92">
        <v>1.59096908539115</v>
      </c>
      <c r="BM92">
        <v>1.6115353407368</v>
      </c>
      <c r="BN92">
        <v>1.5622464639560301</v>
      </c>
      <c r="BO92">
        <v>1.6058324423942301</v>
      </c>
      <c r="BP92">
        <v>1.5727488137306</v>
      </c>
      <c r="BQ92">
        <v>1.6397426957154699</v>
      </c>
      <c r="BR92">
        <v>1.6569231541809899</v>
      </c>
      <c r="BS92">
        <v>1.71560349352802</v>
      </c>
      <c r="BT92">
        <v>1.6702779776650301</v>
      </c>
      <c r="BU92">
        <v>1.7136212607926999</v>
      </c>
      <c r="BV92">
        <v>1.58273679279024</v>
      </c>
      <c r="BW92">
        <v>1.69075220474268</v>
      </c>
      <c r="BX92">
        <v>1.5537288746281801</v>
      </c>
      <c r="BY92">
        <v>1.54110980261094</v>
      </c>
      <c r="BZ92">
        <v>1.6649264018258401</v>
      </c>
      <c r="CA92">
        <v>1.5556402196615999</v>
      </c>
      <c r="CB92">
        <v>1.6817109582732901</v>
      </c>
      <c r="CC92">
        <v>1.69240452175463</v>
      </c>
      <c r="CD92">
        <v>1.5311065331335001</v>
      </c>
      <c r="CE92">
        <v>1.6187874561048601</v>
      </c>
      <c r="CF92">
        <v>1.5322150320739101</v>
      </c>
      <c r="CG92">
        <v>1.6075636476161901</v>
      </c>
      <c r="CH92">
        <v>1.61170199815119</v>
      </c>
      <c r="CI92">
        <v>1.6566119942279101</v>
      </c>
      <c r="CJ92">
        <v>1.65253693528324</v>
      </c>
      <c r="CK92">
        <v>1.6639970844528</v>
      </c>
      <c r="CL92">
        <v>1.56097419404627</v>
      </c>
      <c r="CM92">
        <v>1.63978789864004</v>
      </c>
      <c r="CN92">
        <v>1.6362496685749901</v>
      </c>
      <c r="CO92">
        <v>1.70744100385955</v>
      </c>
      <c r="CP92">
        <v>1.5699726986065901</v>
      </c>
      <c r="CQ92">
        <v>1.6306314380223099</v>
      </c>
      <c r="CR92">
        <v>1.5882766230006</v>
      </c>
      <c r="CS92">
        <v>1.6079751844193</v>
      </c>
      <c r="CT92">
        <v>1.5753274673667701</v>
      </c>
      <c r="CU92">
        <v>1.65974882779851</v>
      </c>
      <c r="CV92">
        <v>1.68613457586629</v>
      </c>
      <c r="CW92">
        <v>1.6322508060785399</v>
      </c>
    </row>
    <row r="93" spans="1:101" x14ac:dyDescent="0.45">
      <c r="A93" t="s">
        <v>94</v>
      </c>
      <c r="B93" t="s">
        <v>95</v>
      </c>
      <c r="C93" t="s">
        <v>67</v>
      </c>
      <c r="D93">
        <v>35</v>
      </c>
      <c r="E93">
        <f t="shared" si="1"/>
        <v>0</v>
      </c>
      <c r="F93" s="1" cm="1">
        <f t="array" ref="F93">SUMPRODUCT($H93:$CW93,$H$2:$CW$2)/SUMPRODUCT(--($H93:$CW93&lt;&gt;""),$H$2:$CW$2)</f>
        <v>1.2820443424175949</v>
      </c>
      <c r="G93" s="1" cm="1">
        <f t="array" ref="G93">SUMPRODUCT($H93:$CW93,$G$2:$CV$2)/SUMPRODUCT(--($H93:$CW93&lt;&gt;""),$G$2:$CV$2)</f>
        <v>1.3152834695473894</v>
      </c>
      <c r="H93">
        <v>1.3213604100234599</v>
      </c>
      <c r="I93">
        <v>1.3392156943696001</v>
      </c>
      <c r="J93">
        <v>1.32044858019955</v>
      </c>
      <c r="K93">
        <v>1.33886184909777</v>
      </c>
      <c r="L93">
        <v>1.3183067729246001</v>
      </c>
      <c r="M93">
        <v>1.33930428796816</v>
      </c>
      <c r="N93">
        <v>1.28720365292964</v>
      </c>
      <c r="O93">
        <v>1.3250457226013399</v>
      </c>
      <c r="P93">
        <v>1.2506415466951</v>
      </c>
      <c r="Q93">
        <v>1.2952307601161199</v>
      </c>
      <c r="R93">
        <v>1.31383512273758</v>
      </c>
      <c r="S93">
        <v>1.27169489806194</v>
      </c>
      <c r="T93">
        <v>1.25668481109214</v>
      </c>
      <c r="U93">
        <v>1.2878945067769501</v>
      </c>
      <c r="V93">
        <v>1.2772942622129999</v>
      </c>
      <c r="W93">
        <v>1.32597049810195</v>
      </c>
      <c r="X93">
        <v>1.2574265404449601</v>
      </c>
      <c r="Y93">
        <v>1.30007237520311</v>
      </c>
      <c r="Z93">
        <v>1.2353875074587199</v>
      </c>
      <c r="AA93">
        <v>1.2871852557489301</v>
      </c>
      <c r="AB93">
        <v>1.3007950955918099</v>
      </c>
      <c r="AC93">
        <v>1.3349428939138901</v>
      </c>
      <c r="AD93">
        <v>1.3399100955008401</v>
      </c>
      <c r="AE93">
        <v>1.2796110087635699</v>
      </c>
      <c r="AF93">
        <v>1.2921166582285</v>
      </c>
      <c r="AG93">
        <v>1.3548267477035401</v>
      </c>
      <c r="AH93">
        <v>1.25715023148426</v>
      </c>
      <c r="AI93">
        <v>1.30026504518051</v>
      </c>
      <c r="AJ93">
        <v>1.28724633620824</v>
      </c>
      <c r="AK93">
        <v>1.3699788213315101</v>
      </c>
      <c r="AL93">
        <v>1.2643467752283499</v>
      </c>
      <c r="AM93">
        <v>1.36696869277667</v>
      </c>
      <c r="AN93">
        <v>1.27623831855466</v>
      </c>
      <c r="AO93">
        <v>1.32837950715024</v>
      </c>
      <c r="AP93">
        <v>1.26003511713438</v>
      </c>
      <c r="AQ93">
        <v>1.3537158873160999</v>
      </c>
      <c r="AR93">
        <v>1.3591880984962601</v>
      </c>
      <c r="AS93">
        <v>1.3459476023397501</v>
      </c>
      <c r="AT93">
        <v>1.3188259565834299</v>
      </c>
      <c r="AU93">
        <v>1.4174296193320199</v>
      </c>
      <c r="AV93">
        <v>1.2380785569669699</v>
      </c>
      <c r="AW93">
        <v>1.3316842525777399</v>
      </c>
      <c r="AX93">
        <v>1.30546683545535</v>
      </c>
      <c r="AY93">
        <v>1.37688995990274</v>
      </c>
      <c r="AZ93">
        <v>1.25211280522851</v>
      </c>
      <c r="BA93">
        <v>1.3109117649377799</v>
      </c>
      <c r="BB93">
        <v>1.2245019667716099</v>
      </c>
      <c r="BC93">
        <v>1.30162052880387</v>
      </c>
      <c r="BD93">
        <v>1.29624521719535</v>
      </c>
      <c r="BE93">
        <v>1.3659256051808799</v>
      </c>
      <c r="BF93">
        <v>1.3311826464809899</v>
      </c>
      <c r="BG93">
        <v>1.3972602640560801</v>
      </c>
      <c r="BH93">
        <v>1.2684223499653999</v>
      </c>
      <c r="BI93">
        <v>1.37860388289449</v>
      </c>
      <c r="BJ93">
        <v>1.3154617053722799</v>
      </c>
      <c r="BK93">
        <v>1.39173663090852</v>
      </c>
      <c r="BL93">
        <v>1.25218689171535</v>
      </c>
      <c r="BM93">
        <v>1.30298577501089</v>
      </c>
      <c r="BN93">
        <v>1.2406456048571299</v>
      </c>
      <c r="BO93">
        <v>1.3143301538744101</v>
      </c>
      <c r="BP93">
        <v>1.30049927521975</v>
      </c>
      <c r="BQ93">
        <v>1.4107882503285201</v>
      </c>
      <c r="BR93">
        <v>1.2893312048035399</v>
      </c>
      <c r="BS93">
        <v>1.3712963610661499</v>
      </c>
      <c r="BT93">
        <v>1.2761184517659201</v>
      </c>
      <c r="BU93">
        <v>1.3598313611347601</v>
      </c>
      <c r="BV93">
        <v>1.2637397035032101</v>
      </c>
      <c r="BW93">
        <v>1.35137493473265</v>
      </c>
      <c r="BX93">
        <v>1.2727688627142399</v>
      </c>
      <c r="BY93">
        <v>1.3421046029610499</v>
      </c>
      <c r="BZ93">
        <v>1.29548325965963</v>
      </c>
      <c r="CA93">
        <v>1.35479118552177</v>
      </c>
      <c r="CB93">
        <v>1.32898046613883</v>
      </c>
      <c r="CC93">
        <v>1.3666604227632599</v>
      </c>
      <c r="CD93">
        <v>1.24830954104835</v>
      </c>
      <c r="CE93">
        <v>1.35364522317064</v>
      </c>
      <c r="CF93">
        <v>1.27141885009519</v>
      </c>
      <c r="CG93">
        <v>1.3319491382566599</v>
      </c>
      <c r="CH93">
        <v>1.2809610767019799</v>
      </c>
      <c r="CI93">
        <v>1.36795720131739</v>
      </c>
      <c r="CJ93">
        <v>1.25494630250809</v>
      </c>
      <c r="CK93">
        <v>1.3132835243529699</v>
      </c>
      <c r="CL93">
        <v>1.3035181102364499</v>
      </c>
      <c r="CM93">
        <v>1.3687519865630799</v>
      </c>
      <c r="CN93">
        <v>1.2778195696563599</v>
      </c>
      <c r="CO93">
        <v>1.3937456844189799</v>
      </c>
      <c r="CP93">
        <v>1.2615111063687301</v>
      </c>
      <c r="CQ93">
        <v>1.3524883086014099</v>
      </c>
      <c r="CR93">
        <v>1.2299269874484999</v>
      </c>
      <c r="CS93">
        <v>1.3106931860811399</v>
      </c>
      <c r="CT93">
        <v>1.2673363135904401</v>
      </c>
      <c r="CU93">
        <v>1.3646093818690801</v>
      </c>
      <c r="CV93">
        <v>1.33726374877093</v>
      </c>
      <c r="CW93">
        <v>1.3111177800367999</v>
      </c>
    </row>
    <row r="94" spans="1:101" x14ac:dyDescent="0.45">
      <c r="A94" t="s">
        <v>74</v>
      </c>
      <c r="B94" t="s">
        <v>75</v>
      </c>
      <c r="C94" t="s">
        <v>76</v>
      </c>
      <c r="D94">
        <v>35</v>
      </c>
      <c r="E94">
        <f t="shared" si="1"/>
        <v>47</v>
      </c>
      <c r="F94" s="1" cm="1">
        <f t="array" ref="F94">SUMPRODUCT($H94:$CW94,$H$2:$CW$2)/SUMPRODUCT(--($H94:$CW94&lt;&gt;""),$H$2:$CW$2)</f>
        <v>1.7217138683304463</v>
      </c>
      <c r="G94" s="1" t="e" cm="1">
        <f t="array" ref="G94">SUMPRODUCT($H94:$CW94,$G$2:$CV$2)/SUMPRODUCT(--($H94:$CW94&lt;&gt;""),$G$2:$CV$2)</f>
        <v>#DIV/0!</v>
      </c>
      <c r="H94">
        <v>1.71560474274449</v>
      </c>
      <c r="J94">
        <v>1.70947187276387</v>
      </c>
      <c r="L94">
        <v>1.71658011256996</v>
      </c>
      <c r="N94">
        <v>1.77595458256199</v>
      </c>
      <c r="P94">
        <v>1.7497866513945599</v>
      </c>
      <c r="R94">
        <v>1.70597787418702</v>
      </c>
      <c r="T94">
        <v>1.6281182708900099</v>
      </c>
      <c r="V94">
        <v>1.6743196755685801</v>
      </c>
      <c r="X94">
        <v>1.7709909239614099</v>
      </c>
      <c r="Z94">
        <v>1.76586138074511</v>
      </c>
      <c r="AB94">
        <v>1.7888908713868801</v>
      </c>
      <c r="AD94">
        <v>1.8007824292970001</v>
      </c>
      <c r="AF94">
        <v>1.7002132484193799</v>
      </c>
      <c r="AH94">
        <v>1.62634777077482</v>
      </c>
      <c r="AJ94">
        <v>1.6806439175127601</v>
      </c>
      <c r="AL94">
        <v>1.7883584296219099</v>
      </c>
      <c r="AN94">
        <v>1.7249324886131301</v>
      </c>
      <c r="AP94">
        <v>1.7252956175052501</v>
      </c>
      <c r="AR94">
        <v>1.7268441436977999</v>
      </c>
      <c r="AT94">
        <v>1.70868845076384</v>
      </c>
      <c r="AV94">
        <v>1.6692409226827301</v>
      </c>
      <c r="AX94">
        <v>1.70164336492691</v>
      </c>
      <c r="AZ94">
        <v>1.75513785678033</v>
      </c>
      <c r="BB94">
        <v>1.6970483593994401</v>
      </c>
      <c r="BD94">
        <v>1.68588910276421</v>
      </c>
      <c r="BF94">
        <v>1.7289681401254999</v>
      </c>
      <c r="BH94">
        <v>1.7235175316419</v>
      </c>
      <c r="BJ94">
        <v>1.7203895038981201</v>
      </c>
      <c r="BL94">
        <v>1.6659484087343699</v>
      </c>
      <c r="BN94">
        <v>1.6651330600902901</v>
      </c>
      <c r="BP94">
        <v>1.71130077037455</v>
      </c>
      <c r="BR94">
        <v>1.68919796511642</v>
      </c>
      <c r="BT94">
        <v>1.6710632969782799</v>
      </c>
      <c r="BV94">
        <v>1.6922208355188899</v>
      </c>
      <c r="BX94">
        <v>1.6898129695312301</v>
      </c>
      <c r="BZ94">
        <v>1.76453791552173</v>
      </c>
      <c r="CB94">
        <v>1.66387438910263</v>
      </c>
      <c r="CD94">
        <v>1.7151744438708301</v>
      </c>
      <c r="CF94">
        <v>1.65331782286066</v>
      </c>
      <c r="CH94">
        <v>1.6339259787004401</v>
      </c>
      <c r="CJ94">
        <v>1.70577578443481</v>
      </c>
      <c r="CL94">
        <v>1.6207404917786601</v>
      </c>
      <c r="CN94">
        <v>1.76555746722731</v>
      </c>
      <c r="CP94">
        <v>1.72644962435616</v>
      </c>
      <c r="CR94">
        <v>1.6971855605683801</v>
      </c>
      <c r="CT94">
        <v>1.6510426054546501</v>
      </c>
      <c r="CV94">
        <v>1.78339273653742</v>
      </c>
    </row>
    <row r="95" spans="1:101" x14ac:dyDescent="0.45">
      <c r="A95" t="s">
        <v>116</v>
      </c>
      <c r="B95" t="s">
        <v>66</v>
      </c>
      <c r="C95" t="s">
        <v>85</v>
      </c>
      <c r="D95">
        <v>35</v>
      </c>
      <c r="E95">
        <f t="shared" si="1"/>
        <v>0</v>
      </c>
      <c r="F95" s="1" cm="1">
        <f t="array" ref="F95">SUMPRODUCT($H95:$CW95,$H$2:$CW$2)/SUMPRODUCT(--($H95:$CW95&lt;&gt;""),$H$2:$CW$2)</f>
        <v>1.5922842355687055</v>
      </c>
      <c r="G95" s="1" cm="1">
        <f t="array" ref="G95">SUMPRODUCT($H95:$CW95,$G$2:$CV$2)/SUMPRODUCT(--($H95:$CW95&lt;&gt;""),$G$2:$CV$2)</f>
        <v>1.6040475557373741</v>
      </c>
      <c r="H95">
        <v>1.6326966289545699</v>
      </c>
      <c r="I95">
        <v>1.6359800349559099</v>
      </c>
      <c r="J95">
        <v>1.62245180854136</v>
      </c>
      <c r="K95">
        <v>1.6287765635755</v>
      </c>
      <c r="L95">
        <v>1.62880005862189</v>
      </c>
      <c r="M95">
        <v>1.63677784445315</v>
      </c>
      <c r="N95">
        <v>1.5665641411286899</v>
      </c>
      <c r="O95">
        <v>1.6171473637884199</v>
      </c>
      <c r="P95">
        <v>1.5290642547280899</v>
      </c>
      <c r="Q95">
        <v>1.5582129009749099</v>
      </c>
      <c r="R95">
        <v>1.6701781702740099</v>
      </c>
      <c r="S95">
        <v>1.5460430449551199</v>
      </c>
      <c r="T95">
        <v>1.5546563696156701</v>
      </c>
      <c r="U95">
        <v>1.5606230252781199</v>
      </c>
      <c r="V95">
        <v>1.61506016108498</v>
      </c>
      <c r="W95">
        <v>1.6474513646904001</v>
      </c>
      <c r="X95">
        <v>1.59029712873253</v>
      </c>
      <c r="Y95">
        <v>1.59375873643567</v>
      </c>
      <c r="Z95">
        <v>1.5336405829030899</v>
      </c>
      <c r="AA95">
        <v>1.5602546485722999</v>
      </c>
      <c r="AB95">
        <v>1.6167894018006199</v>
      </c>
      <c r="AC95">
        <v>1.62395629221906</v>
      </c>
      <c r="AD95">
        <v>1.69232423700665</v>
      </c>
      <c r="AE95">
        <v>1.5615566002062999</v>
      </c>
      <c r="AF95">
        <v>1.6186182765524699</v>
      </c>
      <c r="AG95">
        <v>1.65800421879461</v>
      </c>
      <c r="AH95">
        <v>1.5426000833187701</v>
      </c>
      <c r="AI95">
        <v>1.5696172098772501</v>
      </c>
      <c r="AJ95">
        <v>1.57982924265109</v>
      </c>
      <c r="AK95">
        <v>1.6761114813486899</v>
      </c>
      <c r="AL95">
        <v>1.5701822758167601</v>
      </c>
      <c r="AM95">
        <v>1.6520008423763599</v>
      </c>
      <c r="AN95">
        <v>1.55429335832761</v>
      </c>
      <c r="AO95">
        <v>1.6107282840436401</v>
      </c>
      <c r="AP95">
        <v>1.5403709899245801</v>
      </c>
      <c r="AQ95">
        <v>1.6402529669922099</v>
      </c>
      <c r="AR95">
        <v>1.5713816110168899</v>
      </c>
      <c r="AS95">
        <v>1.6421113251980699</v>
      </c>
      <c r="AT95">
        <v>1.60776021434649</v>
      </c>
      <c r="AU95">
        <v>1.71399247606889</v>
      </c>
      <c r="AV95">
        <v>1.5804221792809701</v>
      </c>
      <c r="AW95">
        <v>1.70429024486958</v>
      </c>
      <c r="AX95">
        <v>1.61216884435575</v>
      </c>
      <c r="AY95">
        <v>1.6979673627287999</v>
      </c>
      <c r="AZ95">
        <v>1.5408607090227799</v>
      </c>
      <c r="BA95">
        <v>1.6119432164271901</v>
      </c>
      <c r="BB95">
        <v>1.5909623695897701</v>
      </c>
      <c r="BC95">
        <v>1.67760257788843</v>
      </c>
      <c r="BD95">
        <v>1.57535648795414</v>
      </c>
      <c r="BE95">
        <v>1.6617678297887599</v>
      </c>
      <c r="BF95">
        <v>1.6247869274840001</v>
      </c>
      <c r="BG95">
        <v>1.71609999711161</v>
      </c>
      <c r="BH95">
        <v>1.54161811287882</v>
      </c>
      <c r="BI95">
        <v>1.6787609344213701</v>
      </c>
      <c r="BJ95">
        <v>1.61278484313945</v>
      </c>
      <c r="BK95">
        <v>1.70671522938896</v>
      </c>
      <c r="BL95">
        <v>1.5672488220034999</v>
      </c>
      <c r="BM95">
        <v>1.6433747180536</v>
      </c>
      <c r="BN95">
        <v>1.57537824075896</v>
      </c>
      <c r="BO95">
        <v>1.65311743521972</v>
      </c>
      <c r="BP95">
        <v>1.6195841066171199</v>
      </c>
      <c r="BQ95">
        <v>1.73213849432523</v>
      </c>
      <c r="BR95">
        <v>1.59584476236501</v>
      </c>
      <c r="BS95">
        <v>1.6920103360035501</v>
      </c>
      <c r="BT95">
        <v>1.5827033964939401</v>
      </c>
      <c r="BU95">
        <v>1.6891501069000801</v>
      </c>
      <c r="BV95">
        <v>1.56550266925558</v>
      </c>
      <c r="BW95">
        <v>1.6733472121216399</v>
      </c>
      <c r="BX95">
        <v>1.5681623525305901</v>
      </c>
      <c r="BY95">
        <v>1.6363401890120599</v>
      </c>
      <c r="BZ95">
        <v>1.5531873591582599</v>
      </c>
      <c r="CA95">
        <v>1.64192026761474</v>
      </c>
      <c r="CB95">
        <v>1.58956698703189</v>
      </c>
      <c r="CC95">
        <v>1.6689805255574199</v>
      </c>
      <c r="CD95">
        <v>1.5065554543564399</v>
      </c>
      <c r="CE95">
        <v>1.6156202357843199</v>
      </c>
      <c r="CF95">
        <v>1.5242481503713501</v>
      </c>
      <c r="CG95">
        <v>1.6182749470050799</v>
      </c>
      <c r="CH95">
        <v>1.5344203208123599</v>
      </c>
      <c r="CI95">
        <v>1.6497086030736301</v>
      </c>
      <c r="CJ95">
        <v>1.60031162999111</v>
      </c>
      <c r="CK95">
        <v>1.6523289760555999</v>
      </c>
      <c r="CL95">
        <v>1.5411894365302701</v>
      </c>
      <c r="CM95">
        <v>1.6499237768066399</v>
      </c>
      <c r="CN95">
        <v>1.55560975310103</v>
      </c>
      <c r="CO95">
        <v>1.68693042424226</v>
      </c>
      <c r="CP95">
        <v>1.5391443057882199</v>
      </c>
      <c r="CQ95">
        <v>1.6216426815813301</v>
      </c>
      <c r="CR95">
        <v>1.5027478142861099</v>
      </c>
      <c r="CS95">
        <v>1.58884087145248</v>
      </c>
      <c r="CT95">
        <v>1.57457032761475</v>
      </c>
      <c r="CU95">
        <v>1.6761443541668699</v>
      </c>
      <c r="CV95">
        <v>1.5685519658517899</v>
      </c>
      <c r="CW95">
        <v>1.59457069859817</v>
      </c>
    </row>
    <row r="96" spans="1:101" x14ac:dyDescent="0.45">
      <c r="A96" t="s">
        <v>65</v>
      </c>
      <c r="B96" t="s">
        <v>66</v>
      </c>
      <c r="C96" t="s">
        <v>67</v>
      </c>
      <c r="D96">
        <v>40</v>
      </c>
      <c r="E96">
        <f t="shared" si="1"/>
        <v>0</v>
      </c>
      <c r="F96" s="1" cm="1">
        <f t="array" ref="F96">SUMPRODUCT($H96:$CW96,$H$2:$CW$2)/SUMPRODUCT(--($H96:$CW96&lt;&gt;""),$H$2:$CW$2)</f>
        <v>1.4779179661902784</v>
      </c>
      <c r="G96" s="1" cm="1">
        <f t="array" ref="G96">SUMPRODUCT($H96:$CW96,$G$2:$CV$2)/SUMPRODUCT(--($H96:$CW96&lt;&gt;""),$G$2:$CV$2)</f>
        <v>1.5114756509826142</v>
      </c>
      <c r="H96">
        <v>1.46803940586462</v>
      </c>
      <c r="I96">
        <v>1.4783619531225001</v>
      </c>
      <c r="J96">
        <v>1.46399570193846</v>
      </c>
      <c r="K96">
        <v>1.47206425454284</v>
      </c>
      <c r="L96">
        <v>1.4628957787199901</v>
      </c>
      <c r="M96">
        <v>1.4756576464047499</v>
      </c>
      <c r="N96">
        <v>1.5091596357138599</v>
      </c>
      <c r="O96">
        <v>1.5485984284088301</v>
      </c>
      <c r="P96">
        <v>1.46951085833152</v>
      </c>
      <c r="Q96">
        <v>1.51685347341535</v>
      </c>
      <c r="R96">
        <v>1.4506753757349</v>
      </c>
      <c r="S96">
        <v>1.38792753830789</v>
      </c>
      <c r="T96">
        <v>1.3926782532852</v>
      </c>
      <c r="U96">
        <v>1.4183322159793399</v>
      </c>
      <c r="V96">
        <v>1.5277974115509501</v>
      </c>
      <c r="W96">
        <v>1.5827580757625701</v>
      </c>
      <c r="X96">
        <v>1.4814716785994599</v>
      </c>
      <c r="Y96">
        <v>1.51690433395269</v>
      </c>
      <c r="Z96">
        <v>1.4637095751087399</v>
      </c>
      <c r="AA96">
        <v>1.5179449467364801</v>
      </c>
      <c r="AB96">
        <v>1.4993903551721599</v>
      </c>
      <c r="AC96">
        <v>1.5540024445588301</v>
      </c>
      <c r="AD96">
        <v>1.5276460872485</v>
      </c>
      <c r="AE96">
        <v>1.46576626040239</v>
      </c>
      <c r="AF96">
        <v>1.5450258682839599</v>
      </c>
      <c r="AG96">
        <v>1.6030011426100801</v>
      </c>
      <c r="AH96">
        <v>1.39240343309188</v>
      </c>
      <c r="AI96">
        <v>1.4306410099536899</v>
      </c>
      <c r="AJ96">
        <v>1.5216797028051601</v>
      </c>
      <c r="AK96">
        <v>1.60564691678392</v>
      </c>
      <c r="AL96">
        <v>1.51148388245622</v>
      </c>
      <c r="AM96">
        <v>1.59388167146325</v>
      </c>
      <c r="AN96">
        <v>1.49615299744736</v>
      </c>
      <c r="AO96">
        <v>1.5505129481314199</v>
      </c>
      <c r="AP96">
        <v>1.4891507177957699</v>
      </c>
      <c r="AQ96">
        <v>1.5767871492149801</v>
      </c>
      <c r="AR96">
        <v>1.5244809732611699</v>
      </c>
      <c r="AS96">
        <v>1.58673271179683</v>
      </c>
      <c r="AT96">
        <v>1.4737829048828099</v>
      </c>
      <c r="AU96">
        <v>1.5664780789580901</v>
      </c>
      <c r="AV96">
        <v>1.5000534146104401</v>
      </c>
      <c r="AW96">
        <v>1.5976009513024201</v>
      </c>
      <c r="AX96">
        <v>1.4518376416813199</v>
      </c>
      <c r="AY96">
        <v>1.53233788386769</v>
      </c>
      <c r="AZ96">
        <v>1.47529060538794</v>
      </c>
      <c r="BA96">
        <v>1.53022188137913</v>
      </c>
      <c r="BB96">
        <v>1.43772395133023</v>
      </c>
      <c r="BC96">
        <v>1.5126490491697699</v>
      </c>
      <c r="BD96">
        <v>1.4843523308175199</v>
      </c>
      <c r="BE96">
        <v>1.57367257648466</v>
      </c>
      <c r="BF96">
        <v>1.4801285424402899</v>
      </c>
      <c r="BG96">
        <v>1.5459477438727001</v>
      </c>
      <c r="BH96">
        <v>1.4637449881926901</v>
      </c>
      <c r="BI96">
        <v>1.56906529150421</v>
      </c>
      <c r="BJ96">
        <v>1.5667651499835</v>
      </c>
      <c r="BK96">
        <v>1.65090668035562</v>
      </c>
      <c r="BL96">
        <v>1.48567625042595</v>
      </c>
      <c r="BM96">
        <v>1.5679278442997</v>
      </c>
      <c r="BN96">
        <v>1.4923904633544101</v>
      </c>
      <c r="BO96">
        <v>1.5754908588112999</v>
      </c>
      <c r="BP96">
        <v>1.4659995275647</v>
      </c>
      <c r="BQ96">
        <v>1.56158696443468</v>
      </c>
      <c r="BR96">
        <v>1.44782193218681</v>
      </c>
      <c r="BS96">
        <v>1.53875074028392</v>
      </c>
      <c r="BT96">
        <v>1.43369500710895</v>
      </c>
      <c r="BU96">
        <v>1.5376330149689099</v>
      </c>
      <c r="BV96">
        <v>1.4588719256851199</v>
      </c>
      <c r="BW96">
        <v>1.58770354892198</v>
      </c>
      <c r="BX96">
        <v>1.4978083250418801</v>
      </c>
      <c r="BY96">
        <v>1.5767001508554299</v>
      </c>
      <c r="BZ96">
        <v>1.49701561772618</v>
      </c>
      <c r="CA96">
        <v>1.5688315172388201</v>
      </c>
      <c r="CB96">
        <v>1.52287734517743</v>
      </c>
      <c r="CC96">
        <v>1.6127651925905</v>
      </c>
      <c r="CD96">
        <v>1.4788033680282</v>
      </c>
      <c r="CE96">
        <v>1.5937085516145799</v>
      </c>
      <c r="CF96">
        <v>1.4450031971248301</v>
      </c>
      <c r="CG96">
        <v>1.55798048679389</v>
      </c>
      <c r="CH96">
        <v>1.4761141944070899</v>
      </c>
      <c r="CI96">
        <v>1.58232061511589</v>
      </c>
      <c r="CJ96">
        <v>1.51623278770631</v>
      </c>
      <c r="CK96">
        <v>1.56463709956588</v>
      </c>
      <c r="CL96">
        <v>1.4265713883467801</v>
      </c>
      <c r="CM96">
        <v>1.4985333237277101</v>
      </c>
      <c r="CN96">
        <v>1.50353705393764</v>
      </c>
      <c r="CO96">
        <v>1.6239235639730301</v>
      </c>
      <c r="CP96">
        <v>1.48992696062533</v>
      </c>
      <c r="CQ96">
        <v>1.57503241186312</v>
      </c>
      <c r="CR96">
        <v>1.4414813736919401</v>
      </c>
      <c r="CS96">
        <v>1.5286410322766899</v>
      </c>
      <c r="CT96">
        <v>1.4724099285568399</v>
      </c>
      <c r="CU96">
        <v>1.59060222466113</v>
      </c>
      <c r="CV96">
        <v>1.5206568733708401</v>
      </c>
      <c r="CW96">
        <v>1.5275690747183599</v>
      </c>
    </row>
    <row r="97" spans="1:101" x14ac:dyDescent="0.45">
      <c r="A97" t="s">
        <v>108</v>
      </c>
      <c r="B97" t="s">
        <v>93</v>
      </c>
      <c r="C97" t="s">
        <v>83</v>
      </c>
      <c r="D97">
        <v>40</v>
      </c>
      <c r="E97">
        <f t="shared" si="1"/>
        <v>0</v>
      </c>
      <c r="F97" s="1" cm="1">
        <f t="array" ref="F97">SUMPRODUCT($H97:$CW97,$H$2:$CW$2)/SUMPRODUCT(--($H97:$CW97&lt;&gt;""),$H$2:$CW$2)</f>
        <v>1.6324260028221758</v>
      </c>
      <c r="G97" s="1" cm="1">
        <f t="array" ref="G97">SUMPRODUCT($H97:$CW97,$G$2:$CV$2)/SUMPRODUCT(--($H97:$CW97&lt;&gt;""),$G$2:$CV$2)</f>
        <v>1.5944709529597219</v>
      </c>
      <c r="H97">
        <v>1.6164504996637601</v>
      </c>
      <c r="I97">
        <v>1.5929777663929301</v>
      </c>
      <c r="J97">
        <v>1.70130131648995</v>
      </c>
      <c r="K97">
        <v>1.66112016718051</v>
      </c>
      <c r="L97">
        <v>1.6980042515261</v>
      </c>
      <c r="M97">
        <v>1.66601609023321</v>
      </c>
      <c r="N97">
        <v>1.52455468469829</v>
      </c>
      <c r="O97">
        <v>1.55735779674149</v>
      </c>
      <c r="P97">
        <v>1.5020770846087499</v>
      </c>
      <c r="Q97">
        <v>1.49908643877006</v>
      </c>
      <c r="R97">
        <v>1.7520216008257199</v>
      </c>
      <c r="S97">
        <v>1.55820732488094</v>
      </c>
      <c r="T97">
        <v>1.6038953203636399</v>
      </c>
      <c r="U97">
        <v>1.6064880249934499</v>
      </c>
      <c r="V97">
        <v>1.78429600756903</v>
      </c>
      <c r="W97">
        <v>1.6930685161794501</v>
      </c>
      <c r="X97">
        <v>1.5446119891771299</v>
      </c>
      <c r="Y97">
        <v>1.5283237164697501</v>
      </c>
      <c r="Z97">
        <v>1.52286144616265</v>
      </c>
      <c r="AA97">
        <v>1.51968705559438</v>
      </c>
      <c r="AB97">
        <v>1.7030430134083401</v>
      </c>
      <c r="AC97">
        <v>1.6425505929395201</v>
      </c>
      <c r="AD97">
        <v>1.787119940225</v>
      </c>
      <c r="AE97">
        <v>1.61444673339927</v>
      </c>
      <c r="AF97">
        <v>1.5242101780542701</v>
      </c>
      <c r="AG97">
        <v>1.5321319375497799</v>
      </c>
      <c r="AH97">
        <v>1.68132490054911</v>
      </c>
      <c r="AI97">
        <v>1.6154922821682001</v>
      </c>
      <c r="AJ97">
        <v>1.5607866793526</v>
      </c>
      <c r="AK97">
        <v>1.5663639020899101</v>
      </c>
      <c r="AL97">
        <v>1.5811390817269699</v>
      </c>
      <c r="AM97">
        <v>1.59463729285984</v>
      </c>
      <c r="AN97">
        <v>1.65708095928385</v>
      </c>
      <c r="AO97">
        <v>1.64040991127901</v>
      </c>
      <c r="AP97">
        <v>1.6553438697614</v>
      </c>
      <c r="AQ97">
        <v>1.67641801366052</v>
      </c>
      <c r="AR97">
        <v>1.7778072882226501</v>
      </c>
      <c r="AS97">
        <v>1.7009370331257101</v>
      </c>
      <c r="AT97">
        <v>1.6787471690571001</v>
      </c>
      <c r="AU97">
        <v>1.7306141950493501</v>
      </c>
      <c r="AV97">
        <v>1.61895694925699</v>
      </c>
      <c r="AW97">
        <v>1.71509830183604</v>
      </c>
      <c r="AX97">
        <v>1.7142346092356799</v>
      </c>
      <c r="AY97">
        <v>1.72531782851124</v>
      </c>
      <c r="AZ97">
        <v>1.8148064228448899</v>
      </c>
      <c r="BA97">
        <v>1.7319630860298101</v>
      </c>
      <c r="BB97">
        <v>1.50610073792332</v>
      </c>
      <c r="BC97">
        <v>1.5622151716306301</v>
      </c>
      <c r="BD97">
        <v>1.7379204042184799</v>
      </c>
      <c r="BE97">
        <v>1.7124473585128099</v>
      </c>
      <c r="BF97">
        <v>1.74688461866724</v>
      </c>
      <c r="BG97">
        <v>1.7504386866936501</v>
      </c>
      <c r="BH97">
        <v>1.66465869328145</v>
      </c>
      <c r="BI97">
        <v>1.6960718428119499</v>
      </c>
      <c r="BJ97">
        <v>1.6877260124478299</v>
      </c>
      <c r="BK97">
        <v>1.7155531738509799</v>
      </c>
      <c r="BL97">
        <v>1.53197512032811</v>
      </c>
      <c r="BM97">
        <v>1.55211226435205</v>
      </c>
      <c r="BN97">
        <v>1.61455766560833</v>
      </c>
      <c r="BO97">
        <v>1.6779761018908499</v>
      </c>
      <c r="BP97">
        <v>1.49469250986465</v>
      </c>
      <c r="BQ97">
        <v>1.5639870327677701</v>
      </c>
      <c r="BR97">
        <v>1.69375120424137</v>
      </c>
      <c r="BS97">
        <v>1.70819570556599</v>
      </c>
      <c r="BT97">
        <v>1.4861918815380799</v>
      </c>
      <c r="BU97">
        <v>1.55390558625415</v>
      </c>
      <c r="BV97">
        <v>1.60208282629445</v>
      </c>
      <c r="BW97">
        <v>1.69078878390165</v>
      </c>
      <c r="BX97">
        <v>1.6817987201209701</v>
      </c>
      <c r="BY97">
        <v>1.6606873099627699</v>
      </c>
      <c r="BZ97">
        <v>1.6300602874716199</v>
      </c>
      <c r="CA97">
        <v>1.6548682730691999</v>
      </c>
      <c r="CB97">
        <v>1.53125016711478</v>
      </c>
      <c r="CC97">
        <v>1.5402317324975101</v>
      </c>
      <c r="CD97">
        <v>1.6594063583577401</v>
      </c>
      <c r="CE97">
        <v>1.76791697599497</v>
      </c>
      <c r="CF97">
        <v>1.54860425325048</v>
      </c>
      <c r="CG97">
        <v>1.62379902476947</v>
      </c>
      <c r="CH97">
        <v>1.6208404810602199</v>
      </c>
      <c r="CI97">
        <v>1.6711234240217401</v>
      </c>
      <c r="CJ97">
        <v>1.76408119469487</v>
      </c>
      <c r="CK97">
        <v>1.7168285085334001</v>
      </c>
      <c r="CL97">
        <v>1.4596184904766201</v>
      </c>
      <c r="CM97">
        <v>1.51618246867285</v>
      </c>
      <c r="CN97">
        <v>1.64014118331467</v>
      </c>
      <c r="CO97">
        <v>1.7013029381397</v>
      </c>
      <c r="CP97">
        <v>1.5877766210925</v>
      </c>
      <c r="CQ97">
        <v>1.65086914122557</v>
      </c>
      <c r="CR97">
        <v>1.6709942793972601</v>
      </c>
      <c r="CS97">
        <v>1.7300262708971099</v>
      </c>
      <c r="CT97">
        <v>1.4884722881541901</v>
      </c>
      <c r="CU97">
        <v>1.55729730281793</v>
      </c>
      <c r="CV97">
        <v>1.5778025670656799</v>
      </c>
      <c r="CW97">
        <v>1.5380038486097001</v>
      </c>
    </row>
    <row r="98" spans="1:101" x14ac:dyDescent="0.45">
      <c r="A98" t="s">
        <v>86</v>
      </c>
      <c r="B98" t="s">
        <v>66</v>
      </c>
      <c r="C98" t="s">
        <v>79</v>
      </c>
      <c r="D98">
        <v>40</v>
      </c>
      <c r="E98">
        <f t="shared" si="1"/>
        <v>0</v>
      </c>
      <c r="F98" s="1" cm="1">
        <f t="array" ref="F98">SUMPRODUCT($H98:$CW98,$H$2:$CW$2)/SUMPRODUCT(--($H98:$CW98&lt;&gt;""),$H$2:$CW$2)</f>
        <v>1.2991422428905686</v>
      </c>
      <c r="G98" s="1" cm="1">
        <f t="array" ref="G98">SUMPRODUCT($H98:$CW98,$G$2:$CV$2)/SUMPRODUCT(--($H98:$CW98&lt;&gt;""),$G$2:$CV$2)</f>
        <v>1.2819291694810384</v>
      </c>
      <c r="H98">
        <v>1.3227846946695401</v>
      </c>
      <c r="I98">
        <v>1.2850893733934801</v>
      </c>
      <c r="J98">
        <v>1.3231252293823701</v>
      </c>
      <c r="K98">
        <v>1.28217078003937</v>
      </c>
      <c r="L98">
        <v>1.3212421358108699</v>
      </c>
      <c r="M98">
        <v>1.28548805485367</v>
      </c>
      <c r="N98">
        <v>1.2676574354758601</v>
      </c>
      <c r="O98">
        <v>1.2639363111669499</v>
      </c>
      <c r="P98">
        <v>1.29527041491399</v>
      </c>
      <c r="Q98">
        <v>1.30421259816603</v>
      </c>
      <c r="R98">
        <v>1.2974064121157101</v>
      </c>
      <c r="S98">
        <v>1.1909171207285201</v>
      </c>
      <c r="T98">
        <v>1.2142669574393701</v>
      </c>
      <c r="U98">
        <v>1.1990624896995199</v>
      </c>
      <c r="V98">
        <v>1.2848852667384001</v>
      </c>
      <c r="W98">
        <v>1.27836515745327</v>
      </c>
      <c r="X98">
        <v>1.33774004564463</v>
      </c>
      <c r="Y98">
        <v>1.3185264213919401</v>
      </c>
      <c r="Z98">
        <v>1.32847623901947</v>
      </c>
      <c r="AA98">
        <v>1.3059365297944101</v>
      </c>
      <c r="AB98">
        <v>1.3636611747912899</v>
      </c>
      <c r="AC98">
        <v>1.2983791530619</v>
      </c>
      <c r="AD98">
        <v>1.3389778808311601</v>
      </c>
      <c r="AE98">
        <v>1.2560559997337899</v>
      </c>
      <c r="AF98">
        <v>1.3038056824459801</v>
      </c>
      <c r="AG98">
        <v>1.30949497817287</v>
      </c>
      <c r="AH98">
        <v>1.2894094976330499</v>
      </c>
      <c r="AI98">
        <v>1.3279828604745301</v>
      </c>
      <c r="AJ98">
        <v>1.2958574690867</v>
      </c>
      <c r="AK98">
        <v>1.3034460412047799</v>
      </c>
      <c r="AL98">
        <v>1.2892748475896001</v>
      </c>
      <c r="AM98">
        <v>1.3014187689259</v>
      </c>
      <c r="AN98">
        <v>1.2858546249437299</v>
      </c>
      <c r="AO98">
        <v>1.28603214672995</v>
      </c>
      <c r="AP98">
        <v>1.28010511960687</v>
      </c>
      <c r="AQ98">
        <v>1.3017814895227999</v>
      </c>
      <c r="AR98">
        <v>1.3469335194754899</v>
      </c>
      <c r="AS98">
        <v>1.2988382117211099</v>
      </c>
      <c r="AT98">
        <v>1.26979075957974</v>
      </c>
      <c r="AU98">
        <v>1.31608501462503</v>
      </c>
      <c r="AV98">
        <v>1.2601025495803599</v>
      </c>
      <c r="AW98">
        <v>1.32276024518115</v>
      </c>
      <c r="AX98">
        <v>1.28087883905931</v>
      </c>
      <c r="AY98">
        <v>1.3022366641874401</v>
      </c>
      <c r="AZ98">
        <v>1.3298424582864901</v>
      </c>
      <c r="BA98">
        <v>1.31755642066621</v>
      </c>
      <c r="BB98">
        <v>1.2505090780404799</v>
      </c>
      <c r="BC98">
        <v>1.29615368389932</v>
      </c>
      <c r="BD98">
        <v>1.32780179514838</v>
      </c>
      <c r="BE98">
        <v>1.3201671117910101</v>
      </c>
      <c r="BF98">
        <v>1.3334276582115201</v>
      </c>
      <c r="BG98">
        <v>1.32814513927542</v>
      </c>
      <c r="BH98">
        <v>1.29123030558142</v>
      </c>
      <c r="BI98">
        <v>1.30918393881328</v>
      </c>
      <c r="BJ98">
        <v>1.275796268056</v>
      </c>
      <c r="BK98">
        <v>1.3094559767548299</v>
      </c>
      <c r="BL98">
        <v>1.2573618081183</v>
      </c>
      <c r="BM98">
        <v>1.2965211122428899</v>
      </c>
      <c r="BN98">
        <v>1.22670353651398</v>
      </c>
      <c r="BO98">
        <v>1.27956747408225</v>
      </c>
      <c r="BP98">
        <v>1.26779513559491</v>
      </c>
      <c r="BQ98">
        <v>1.32652783996805</v>
      </c>
      <c r="BR98">
        <v>1.2584549050565199</v>
      </c>
      <c r="BS98">
        <v>1.30502973119124</v>
      </c>
      <c r="BT98">
        <v>1.2533453998652599</v>
      </c>
      <c r="BU98">
        <v>1.29675181058388</v>
      </c>
      <c r="BV98">
        <v>1.2335384926781501</v>
      </c>
      <c r="BW98">
        <v>1.3225015274169201</v>
      </c>
      <c r="BX98">
        <v>1.2683667928753599</v>
      </c>
      <c r="BY98">
        <v>1.2713200520469501</v>
      </c>
      <c r="BZ98">
        <v>1.3145574016322099</v>
      </c>
      <c r="CA98">
        <v>1.34152575009166</v>
      </c>
      <c r="CB98">
        <v>1.26497199898988</v>
      </c>
      <c r="CC98">
        <v>1.2826239694588399</v>
      </c>
      <c r="CD98">
        <v>1.24003938473719</v>
      </c>
      <c r="CE98">
        <v>1.3226139131825101</v>
      </c>
      <c r="CF98">
        <v>1.2037656829837</v>
      </c>
      <c r="CG98">
        <v>1.26082894116669</v>
      </c>
      <c r="CH98">
        <v>1.24467592974533</v>
      </c>
      <c r="CI98">
        <v>1.2864841113822501</v>
      </c>
      <c r="CJ98">
        <v>1.28395061791944</v>
      </c>
      <c r="CK98">
        <v>1.2800287591139801</v>
      </c>
      <c r="CL98">
        <v>1.14944575577049</v>
      </c>
      <c r="CM98">
        <v>1.2022639838467299</v>
      </c>
      <c r="CN98">
        <v>1.3202651300389601</v>
      </c>
      <c r="CO98">
        <v>1.3746629924494</v>
      </c>
      <c r="CP98">
        <v>1.2812514783436399</v>
      </c>
      <c r="CQ98">
        <v>1.3341637463356699</v>
      </c>
      <c r="CR98">
        <v>1.27522205951315</v>
      </c>
      <c r="CS98">
        <v>1.3079017406804601</v>
      </c>
      <c r="CT98">
        <v>1.23405121136545</v>
      </c>
      <c r="CU98">
        <v>1.3421291821479999</v>
      </c>
      <c r="CV98">
        <v>1.3646988610851101</v>
      </c>
      <c r="CW98">
        <v>1.3080207180093799</v>
      </c>
    </row>
    <row r="99" spans="1:101" x14ac:dyDescent="0.45">
      <c r="A99" t="s">
        <v>77</v>
      </c>
      <c r="B99" t="s">
        <v>78</v>
      </c>
      <c r="C99" t="s">
        <v>79</v>
      </c>
      <c r="D99">
        <v>40</v>
      </c>
      <c r="E99">
        <f t="shared" si="1"/>
        <v>0</v>
      </c>
      <c r="F99" s="1" cm="1">
        <f t="array" ref="F99">SUMPRODUCT($H99:$CW99,$H$2:$CW$2)/SUMPRODUCT(--($H99:$CW99&lt;&gt;""),$H$2:$CW$2)</f>
        <v>1.3776762961595448</v>
      </c>
      <c r="G99" s="1" cm="1">
        <f t="array" ref="G99">SUMPRODUCT($H99:$CW99,$G$2:$CV$2)/SUMPRODUCT(--($H99:$CW99&lt;&gt;""),$G$2:$CV$2)</f>
        <v>1.2906235753793274</v>
      </c>
      <c r="H99">
        <v>1.3599464792724301</v>
      </c>
      <c r="I99">
        <v>1.33009113232669</v>
      </c>
      <c r="J99">
        <v>1.3552914415564199</v>
      </c>
      <c r="K99">
        <v>1.3263941424668499</v>
      </c>
      <c r="L99">
        <v>1.35899105886613</v>
      </c>
      <c r="M99">
        <v>1.3292650486083599</v>
      </c>
      <c r="N99">
        <v>1.31245617818217</v>
      </c>
      <c r="O99">
        <v>1.33002324534976</v>
      </c>
      <c r="P99">
        <v>1.23015481433207</v>
      </c>
      <c r="Q99">
        <v>1.1688875723285299</v>
      </c>
      <c r="R99">
        <v>1.41683896597871</v>
      </c>
      <c r="S99">
        <v>1.23474046760948</v>
      </c>
      <c r="T99">
        <v>1.45613841731954</v>
      </c>
      <c r="U99">
        <v>1.26856396613427</v>
      </c>
      <c r="V99">
        <v>1.5629081986322699</v>
      </c>
      <c r="W99">
        <v>1.3668721571551501</v>
      </c>
      <c r="X99">
        <v>1.24867492124298</v>
      </c>
      <c r="Y99">
        <v>1.16940708246637</v>
      </c>
      <c r="Z99">
        <v>1.42905778198628</v>
      </c>
      <c r="AA99">
        <v>1.3287666480310001</v>
      </c>
      <c r="AB99">
        <v>1.57634612236739</v>
      </c>
      <c r="AC99">
        <v>1.40392667006859</v>
      </c>
      <c r="AD99">
        <v>1.4507375072979301</v>
      </c>
      <c r="AE99">
        <v>1.2840469427327701</v>
      </c>
      <c r="AF99">
        <v>1.33778280601262</v>
      </c>
      <c r="AG99">
        <v>1.3152974187238999</v>
      </c>
      <c r="AH99">
        <v>1.34051279947547</v>
      </c>
      <c r="AI99">
        <v>1.3070318664843701</v>
      </c>
      <c r="AJ99">
        <v>1.3631719147555099</v>
      </c>
      <c r="AK99">
        <v>1.3139235355755099</v>
      </c>
      <c r="AL99">
        <v>1.3182354631156601</v>
      </c>
      <c r="AM99">
        <v>1.3146975330756401</v>
      </c>
      <c r="AN99">
        <v>1.39043105331604</v>
      </c>
      <c r="AO99">
        <v>1.35857370950731</v>
      </c>
      <c r="AP99">
        <v>1.33792689145753</v>
      </c>
      <c r="AQ99">
        <v>1.3072250896278801</v>
      </c>
      <c r="AR99">
        <v>1.3698455923609201</v>
      </c>
      <c r="AS99">
        <v>1.3035870249657999</v>
      </c>
      <c r="AT99">
        <v>1.1725368133737899</v>
      </c>
      <c r="AU99">
        <v>1.2044626645024199</v>
      </c>
      <c r="AV99">
        <v>1.2445345366251299</v>
      </c>
      <c r="AW99">
        <v>1.2831063108379901</v>
      </c>
      <c r="AX99">
        <v>1.37793936791115</v>
      </c>
      <c r="AY99">
        <v>1.3619690922163401</v>
      </c>
      <c r="AZ99">
        <v>1.40382904837966</v>
      </c>
      <c r="BA99">
        <v>1.3396116795748501</v>
      </c>
      <c r="BB99">
        <v>1.3003913643502201</v>
      </c>
      <c r="BC99">
        <v>1.2697296238056199</v>
      </c>
      <c r="BD99">
        <v>1.3941569223371599</v>
      </c>
      <c r="BE99">
        <v>1.3292534156289</v>
      </c>
      <c r="BF99">
        <v>1.23283764994524</v>
      </c>
      <c r="BG99">
        <v>1.23948473062646</v>
      </c>
      <c r="BH99">
        <v>1.32889022157863</v>
      </c>
      <c r="BI99">
        <v>1.30233675769587</v>
      </c>
      <c r="BJ99">
        <v>1.34288879552473</v>
      </c>
      <c r="BK99">
        <v>1.3119205900280499</v>
      </c>
      <c r="BL99">
        <v>1.14321460069991</v>
      </c>
      <c r="BM99">
        <v>1.1457641660161699</v>
      </c>
      <c r="BN99">
        <v>1.24932803786498</v>
      </c>
      <c r="BO99">
        <v>1.2573917230943601</v>
      </c>
      <c r="BP99">
        <v>1.30209358013419</v>
      </c>
      <c r="BQ99">
        <v>1.3175994040630801</v>
      </c>
      <c r="BR99">
        <v>1.3107256273193399</v>
      </c>
      <c r="BS99">
        <v>1.29525971917768</v>
      </c>
      <c r="BT99">
        <v>1.13265894742081</v>
      </c>
      <c r="BU99">
        <v>1.1612791546774499</v>
      </c>
      <c r="BV99">
        <v>1.2790827893160699</v>
      </c>
      <c r="BW99">
        <v>1.29558789969405</v>
      </c>
      <c r="BX99">
        <v>1.3648249174000799</v>
      </c>
      <c r="BY99">
        <v>1.2740093185548</v>
      </c>
      <c r="BZ99">
        <v>1.3151595348051499</v>
      </c>
      <c r="CA99">
        <v>1.2983726419952399</v>
      </c>
      <c r="CB99">
        <v>1.2840443262674699</v>
      </c>
      <c r="CC99">
        <v>1.2774883762385001</v>
      </c>
      <c r="CD99">
        <v>1.2178611272989699</v>
      </c>
      <c r="CE99">
        <v>1.28145162180702</v>
      </c>
      <c r="CF99">
        <v>1.1811834280532301</v>
      </c>
      <c r="CG99">
        <v>1.2261875611548601</v>
      </c>
      <c r="CH99">
        <v>1.2646477301123999</v>
      </c>
      <c r="CI99">
        <v>1.27520790740199</v>
      </c>
      <c r="CJ99">
        <v>1.38596666423876</v>
      </c>
      <c r="CK99">
        <v>1.35615223439063</v>
      </c>
      <c r="CL99">
        <v>1.17558839460931</v>
      </c>
      <c r="CM99">
        <v>1.2226429605365301</v>
      </c>
      <c r="CN99">
        <v>1.27895180213018</v>
      </c>
      <c r="CO99">
        <v>1.3104831574670901</v>
      </c>
      <c r="CP99">
        <v>1.2428666141120901</v>
      </c>
      <c r="CQ99">
        <v>1.2764535468946301</v>
      </c>
      <c r="CR99">
        <v>1.31592239289901</v>
      </c>
      <c r="CS99">
        <v>1.28816950408173</v>
      </c>
      <c r="CT99">
        <v>1.2206254171536599</v>
      </c>
      <c r="CU99">
        <v>1.26906178326104</v>
      </c>
      <c r="CV99">
        <v>1.35077060316713</v>
      </c>
      <c r="CW99">
        <v>1.28727505917548</v>
      </c>
    </row>
    <row r="100" spans="1:101" x14ac:dyDescent="0.45">
      <c r="A100" t="s">
        <v>139</v>
      </c>
      <c r="B100" t="s">
        <v>140</v>
      </c>
      <c r="C100" t="s">
        <v>67</v>
      </c>
      <c r="D100">
        <v>40</v>
      </c>
      <c r="E100">
        <f t="shared" si="1"/>
        <v>0</v>
      </c>
      <c r="F100" s="1" cm="1">
        <f t="array" ref="F100">SUMPRODUCT($H100:$CW100,$H$2:$CW$2)/SUMPRODUCT(--($H100:$CW100&lt;&gt;""),$H$2:$CW$2)</f>
        <v>1.2606557304050738</v>
      </c>
      <c r="G100" s="1" cm="1">
        <f t="array" ref="G100">SUMPRODUCT($H100:$CW100,$G$2:$CV$2)/SUMPRODUCT(--($H100:$CW100&lt;&gt;""),$G$2:$CV$2)</f>
        <v>1.2573280867823997</v>
      </c>
      <c r="H100">
        <v>1.2715253292143001</v>
      </c>
      <c r="I100">
        <v>1.2866236393710699</v>
      </c>
      <c r="J100">
        <v>1.27005085460803</v>
      </c>
      <c r="K100">
        <v>1.2822850605962699</v>
      </c>
      <c r="L100">
        <v>1.2129845100369601</v>
      </c>
      <c r="M100">
        <v>1.2309638894591699</v>
      </c>
      <c r="N100">
        <v>1.27348317475738</v>
      </c>
      <c r="O100">
        <v>1.2977214730669999</v>
      </c>
      <c r="P100">
        <v>1.24831534253609</v>
      </c>
      <c r="Q100">
        <v>1.2760781246914299</v>
      </c>
      <c r="R100">
        <v>1.2632267519540601</v>
      </c>
      <c r="S100">
        <v>1.1898008411430001</v>
      </c>
      <c r="T100">
        <v>1.13476487658835</v>
      </c>
      <c r="U100">
        <v>1.1511863258967201</v>
      </c>
      <c r="V100">
        <v>1.20272246704837</v>
      </c>
      <c r="W100">
        <v>1.2193012490863899</v>
      </c>
      <c r="X100">
        <v>1.3208033595555</v>
      </c>
      <c r="Y100">
        <v>1.2760195897503299</v>
      </c>
      <c r="Z100">
        <v>1.1645343539620601</v>
      </c>
      <c r="AA100">
        <v>1.2054773642357199</v>
      </c>
      <c r="AB100">
        <v>1.4285526052639701</v>
      </c>
      <c r="AC100">
        <v>1.3173804887387801</v>
      </c>
      <c r="AD100">
        <v>1.3309296887525599</v>
      </c>
      <c r="AE100">
        <v>1.2500895414930999</v>
      </c>
      <c r="AF100">
        <v>1.2644926260770499</v>
      </c>
      <c r="AG100">
        <v>1.2929830842763801</v>
      </c>
      <c r="AH100">
        <v>1.28034162583834</v>
      </c>
      <c r="AI100">
        <v>1.2891596474017299</v>
      </c>
      <c r="AJ100">
        <v>1.17215036299849</v>
      </c>
      <c r="AK100">
        <v>1.2322841894374299</v>
      </c>
      <c r="AL100">
        <v>1.3034625368486801</v>
      </c>
      <c r="AM100">
        <v>1.3056786320659299</v>
      </c>
      <c r="AN100">
        <v>1.3112064863673201</v>
      </c>
      <c r="AO100">
        <v>1.2718412182223899</v>
      </c>
      <c r="AP100">
        <v>1.19232823896649</v>
      </c>
      <c r="AQ100">
        <v>1.2452601526764699</v>
      </c>
      <c r="AR100">
        <v>1.2937579089904701</v>
      </c>
      <c r="AS100">
        <v>1.2829688756712201</v>
      </c>
      <c r="AT100">
        <v>1.2659208248954399</v>
      </c>
      <c r="AU100">
        <v>1.3261298036460101</v>
      </c>
      <c r="AV100">
        <v>1.2135479144541499</v>
      </c>
      <c r="AW100">
        <v>1.2966531898206799</v>
      </c>
      <c r="AX100">
        <v>1.2718981370384801</v>
      </c>
      <c r="AY100">
        <v>1.3061650235158599</v>
      </c>
      <c r="AZ100">
        <v>1.30406882817068</v>
      </c>
      <c r="BA100">
        <v>1.2907803051901201</v>
      </c>
      <c r="BB100">
        <v>1.27367644901379</v>
      </c>
      <c r="BC100">
        <v>1.26681507356404</v>
      </c>
      <c r="BD100">
        <v>1.2718209126401401</v>
      </c>
      <c r="BE100">
        <v>1.30048546211772</v>
      </c>
      <c r="BF100">
        <v>1.29686947456554</v>
      </c>
      <c r="BG100">
        <v>1.32396013336944</v>
      </c>
      <c r="BH100">
        <v>1.2460015244670399</v>
      </c>
      <c r="BI100">
        <v>1.28821533882553</v>
      </c>
      <c r="BJ100">
        <v>1.2774983333496099</v>
      </c>
      <c r="BK100">
        <v>1.30678362406079</v>
      </c>
      <c r="BL100">
        <v>1.19878898890562</v>
      </c>
      <c r="BM100">
        <v>1.2693756961679701</v>
      </c>
      <c r="BN100">
        <v>1.22499597692949</v>
      </c>
      <c r="BO100">
        <v>1.28131407769398</v>
      </c>
      <c r="BP100">
        <v>1.2595222273725799</v>
      </c>
      <c r="BQ100">
        <v>1.30911224344443</v>
      </c>
      <c r="BR100">
        <v>1.27947633440907</v>
      </c>
      <c r="BS100">
        <v>1.2994563490650699</v>
      </c>
      <c r="BT100">
        <v>1.23096455455238</v>
      </c>
      <c r="BU100">
        <v>1.2950334866196</v>
      </c>
      <c r="BV100">
        <v>1.2247868415632801</v>
      </c>
      <c r="BW100">
        <v>1.3012334662076599</v>
      </c>
      <c r="BX100">
        <v>1.2583758170611199</v>
      </c>
      <c r="BY100">
        <v>1.2808741716738601</v>
      </c>
      <c r="BZ100">
        <v>1.29725658634654</v>
      </c>
      <c r="CA100">
        <v>1.3353726049180801</v>
      </c>
      <c r="CB100">
        <v>1.2298963145620101</v>
      </c>
      <c r="CC100">
        <v>1.28412231316567</v>
      </c>
      <c r="CD100">
        <v>1.1775630175083001</v>
      </c>
      <c r="CE100">
        <v>1.25048332367382</v>
      </c>
      <c r="CF100">
        <v>1.2036018488407001</v>
      </c>
      <c r="CG100">
        <v>1.2657953486728399</v>
      </c>
      <c r="CH100">
        <v>1.18300769938619</v>
      </c>
      <c r="CI100">
        <v>1.24355252750103</v>
      </c>
      <c r="CJ100">
        <v>1.29366725545551</v>
      </c>
      <c r="CK100">
        <v>1.2842522102745699</v>
      </c>
      <c r="CL100">
        <v>1.1813896535067501</v>
      </c>
      <c r="CM100">
        <v>1.23549745738247</v>
      </c>
      <c r="CN100">
        <v>1.26357622227132</v>
      </c>
      <c r="CO100">
        <v>1.32372216050748</v>
      </c>
      <c r="CP100">
        <v>1.2414711069889699</v>
      </c>
      <c r="CQ100">
        <v>1.2970875447511001</v>
      </c>
      <c r="CR100">
        <v>1.16003159728268</v>
      </c>
      <c r="CS100">
        <v>1.2129651650284801</v>
      </c>
      <c r="CT100">
        <v>1.2123691304794699</v>
      </c>
      <c r="CU100">
        <v>1.2872319744237899</v>
      </c>
      <c r="CV100">
        <v>1.27586738029202</v>
      </c>
      <c r="CW100">
        <v>1.2946454329653501</v>
      </c>
    </row>
    <row r="101" spans="1:101" x14ac:dyDescent="0.45">
      <c r="A101" t="s">
        <v>100</v>
      </c>
      <c r="B101" t="s">
        <v>69</v>
      </c>
      <c r="C101" t="s">
        <v>67</v>
      </c>
      <c r="D101">
        <v>40</v>
      </c>
      <c r="E101">
        <f t="shared" si="1"/>
        <v>0</v>
      </c>
      <c r="F101" s="1" cm="1">
        <f t="array" ref="F101">SUMPRODUCT($H101:$CW101,$H$2:$CW$2)/SUMPRODUCT(--($H101:$CW101&lt;&gt;""),$H$2:$CW$2)</f>
        <v>1.2722676811575993</v>
      </c>
      <c r="G101" s="1" cm="1">
        <f t="array" ref="G101">SUMPRODUCT($H101:$CW101,$G$2:$CV$2)/SUMPRODUCT(--($H101:$CW101&lt;&gt;""),$G$2:$CV$2)</f>
        <v>1.296453448054856</v>
      </c>
      <c r="H101">
        <v>1.32305189505851</v>
      </c>
      <c r="I101">
        <v>1.3252691878298699</v>
      </c>
      <c r="J101">
        <v>1.3181033110621301</v>
      </c>
      <c r="K101">
        <v>1.32634853574859</v>
      </c>
      <c r="L101">
        <v>1.3188327106914901</v>
      </c>
      <c r="M101">
        <v>1.32473446425059</v>
      </c>
      <c r="N101">
        <v>1.27431335655273</v>
      </c>
      <c r="O101">
        <v>1.31188782445012</v>
      </c>
      <c r="P101">
        <v>1.2368212440178701</v>
      </c>
      <c r="Q101">
        <v>1.2815373738570599</v>
      </c>
      <c r="R101">
        <v>1.29943192126063</v>
      </c>
      <c r="S101">
        <v>1.2424770308989801</v>
      </c>
      <c r="T101">
        <v>1.2474006994126701</v>
      </c>
      <c r="U101">
        <v>1.28082195935676</v>
      </c>
      <c r="V101">
        <v>1.2888215702119199</v>
      </c>
      <c r="W101">
        <v>1.31465361142475</v>
      </c>
      <c r="X101">
        <v>1.2645285079038699</v>
      </c>
      <c r="Y101">
        <v>1.29052521011282</v>
      </c>
      <c r="Z101">
        <v>1.2283634067039599</v>
      </c>
      <c r="AA101">
        <v>1.2706219309636</v>
      </c>
      <c r="AB101">
        <v>1.28734115946662</v>
      </c>
      <c r="AC101">
        <v>1.3051497930282701</v>
      </c>
      <c r="AD101">
        <v>1.3243151285797601</v>
      </c>
      <c r="AE101">
        <v>1.26297277757106</v>
      </c>
      <c r="AF101">
        <v>1.28501839461995</v>
      </c>
      <c r="AG101">
        <v>1.33496086343429</v>
      </c>
      <c r="AH101">
        <v>1.25179952286209</v>
      </c>
      <c r="AI101">
        <v>1.2946178051797601</v>
      </c>
      <c r="AJ101">
        <v>1.2670256314592601</v>
      </c>
      <c r="AK101">
        <v>1.3106040878852301</v>
      </c>
      <c r="AL101">
        <v>1.2764417015495599</v>
      </c>
      <c r="AM101">
        <v>1.32210514009237</v>
      </c>
      <c r="AN101">
        <v>1.2665683064758899</v>
      </c>
      <c r="AO101">
        <v>1.30699735594899</v>
      </c>
      <c r="AP101">
        <v>1.2596936232847</v>
      </c>
      <c r="AQ101">
        <v>1.3309359160588401</v>
      </c>
      <c r="AR101">
        <v>1.2908778425718499</v>
      </c>
      <c r="AS101">
        <v>1.33152535748377</v>
      </c>
      <c r="AT101">
        <v>1.30322187036499</v>
      </c>
      <c r="AU101">
        <v>1.37615068283951</v>
      </c>
      <c r="AV101">
        <v>1.23633027434723</v>
      </c>
      <c r="AW101">
        <v>1.31960737325944</v>
      </c>
      <c r="AX101">
        <v>1.22961845284278</v>
      </c>
      <c r="AY101">
        <v>1.2988819202634001</v>
      </c>
      <c r="AZ101">
        <v>1.2633806917095001</v>
      </c>
      <c r="BA101">
        <v>1.3067169673043699</v>
      </c>
      <c r="BB101">
        <v>1.2169406293576099</v>
      </c>
      <c r="BC101">
        <v>1.2810850668901901</v>
      </c>
      <c r="BD101">
        <v>1.2445646060473901</v>
      </c>
      <c r="BE101">
        <v>1.30627076490036</v>
      </c>
      <c r="BF101">
        <v>1.2664533751692699</v>
      </c>
      <c r="BG101">
        <v>1.32943756384393</v>
      </c>
      <c r="BH101">
        <v>1.2475116894767799</v>
      </c>
      <c r="BI101">
        <v>1.3278765647592401</v>
      </c>
      <c r="BJ101">
        <v>1.3014745440292499</v>
      </c>
      <c r="BK101">
        <v>1.3537266603182301</v>
      </c>
      <c r="BL101">
        <v>1.2276699446402</v>
      </c>
      <c r="BM101">
        <v>1.29237997747228</v>
      </c>
      <c r="BN101">
        <v>1.24635550298805</v>
      </c>
      <c r="BO101">
        <v>1.30310548467598</v>
      </c>
      <c r="BP101">
        <v>1.2471018276838599</v>
      </c>
      <c r="BQ101">
        <v>1.3347550298231099</v>
      </c>
      <c r="BR101">
        <v>1.2540789046815699</v>
      </c>
      <c r="BS101">
        <v>1.32145420557252</v>
      </c>
      <c r="BT101">
        <v>1.2475045723706699</v>
      </c>
      <c r="BU101">
        <v>1.3146333501190299</v>
      </c>
      <c r="BV101">
        <v>1.2241929167876999</v>
      </c>
      <c r="BW101">
        <v>1.30143931754567</v>
      </c>
      <c r="BX101">
        <v>1.2104914379840701</v>
      </c>
      <c r="BY101">
        <v>1.2737632107242101</v>
      </c>
      <c r="BZ101">
        <v>1.2856570856523699</v>
      </c>
      <c r="CA101">
        <v>1.3437079637632501</v>
      </c>
      <c r="CB101">
        <v>1.26574087553291</v>
      </c>
      <c r="CC101">
        <v>1.3323662561832399</v>
      </c>
      <c r="CD101">
        <v>1.2378979527199501</v>
      </c>
      <c r="CE101">
        <v>1.3351883498436199</v>
      </c>
      <c r="CF101">
        <v>1.2485424310278199</v>
      </c>
      <c r="CG101">
        <v>1.30161848535076</v>
      </c>
      <c r="CH101">
        <v>1.2314346547069299</v>
      </c>
      <c r="CI101">
        <v>1.29648086104956</v>
      </c>
      <c r="CJ101">
        <v>1.2641355780918999</v>
      </c>
      <c r="CK101">
        <v>1.29317129328762</v>
      </c>
      <c r="CL101">
        <v>1.2356790650678</v>
      </c>
      <c r="CM101">
        <v>1.2875265201820101</v>
      </c>
      <c r="CN101">
        <v>1.27414521404036</v>
      </c>
      <c r="CO101">
        <v>1.3626617632092199</v>
      </c>
      <c r="CP101">
        <v>1.25070444717306</v>
      </c>
      <c r="CQ101">
        <v>1.3223867680753401</v>
      </c>
      <c r="CR101">
        <v>1.2163672095501901</v>
      </c>
      <c r="CS101">
        <v>1.29203751471811</v>
      </c>
      <c r="CT101">
        <v>1.2167883997392499</v>
      </c>
      <c r="CU101">
        <v>1.3143559309171</v>
      </c>
      <c r="CV101">
        <v>1.29179081297635</v>
      </c>
      <c r="CW101">
        <v>1.30992642820334</v>
      </c>
    </row>
    <row r="102" spans="1:101" x14ac:dyDescent="0.45">
      <c r="A102" t="s">
        <v>68</v>
      </c>
      <c r="B102" t="s">
        <v>69</v>
      </c>
      <c r="C102" t="s">
        <v>70</v>
      </c>
      <c r="D102">
        <v>40</v>
      </c>
      <c r="E102">
        <f t="shared" si="1"/>
        <v>0</v>
      </c>
      <c r="F102" s="1" cm="1">
        <f t="array" ref="F102">SUMPRODUCT($H102:$CW102,$H$2:$CW$2)/SUMPRODUCT(--($H102:$CW102&lt;&gt;""),$H$2:$CW$2)</f>
        <v>1.579441630766532</v>
      </c>
      <c r="G102" s="1" cm="1">
        <f t="array" ref="G102">SUMPRODUCT($H102:$CW102,$G$2:$CV$2)/SUMPRODUCT(--($H102:$CW102&lt;&gt;""),$G$2:$CV$2)</f>
        <v>1.4896810042005595</v>
      </c>
      <c r="H102">
        <v>1.5919576427376201</v>
      </c>
      <c r="I102">
        <v>1.53058825178552</v>
      </c>
      <c r="J102">
        <v>1.58893835184993</v>
      </c>
      <c r="K102">
        <v>1.5257523777717099</v>
      </c>
      <c r="L102">
        <v>1.5850750016413</v>
      </c>
      <c r="M102">
        <v>1.52658354768642</v>
      </c>
      <c r="N102">
        <v>1.4754780113730399</v>
      </c>
      <c r="O102">
        <v>1.5034570256850901</v>
      </c>
      <c r="P102">
        <v>1.50706068684953</v>
      </c>
      <c r="Q102">
        <v>1.4846694709402199</v>
      </c>
      <c r="R102">
        <v>1.63232314492083</v>
      </c>
      <c r="S102">
        <v>1.4116414013523799</v>
      </c>
      <c r="T102">
        <v>1.5574084735068701</v>
      </c>
      <c r="U102">
        <v>1.4084031987141601</v>
      </c>
      <c r="V102">
        <v>1.6111719928369299</v>
      </c>
      <c r="W102">
        <v>1.5251947035812301</v>
      </c>
      <c r="X102">
        <v>1.5552189053313099</v>
      </c>
      <c r="Y102">
        <v>1.49975477127843</v>
      </c>
      <c r="Z102">
        <v>1.61131329945544</v>
      </c>
      <c r="AA102">
        <v>1.51953196941496</v>
      </c>
      <c r="AB102">
        <v>1.85754566677013</v>
      </c>
      <c r="AC102">
        <v>1.5629622321318599</v>
      </c>
      <c r="AD102">
        <v>1.6751095824522799</v>
      </c>
      <c r="AE102">
        <v>1.4629235600003601</v>
      </c>
      <c r="AF102">
        <v>1.57802427958181</v>
      </c>
      <c r="AG102">
        <v>1.56107335323957</v>
      </c>
      <c r="AH102">
        <v>1.55107324201274</v>
      </c>
      <c r="AI102">
        <v>1.4657735832330701</v>
      </c>
      <c r="AJ102">
        <v>1.5113734789534301</v>
      </c>
      <c r="AK102">
        <v>1.47533397664521</v>
      </c>
      <c r="AL102">
        <v>1.53735671386716</v>
      </c>
      <c r="AM102">
        <v>1.5240712086791399</v>
      </c>
      <c r="AN102">
        <v>1.5456467615632901</v>
      </c>
      <c r="AO102">
        <v>1.4741799294435201</v>
      </c>
      <c r="AP102">
        <v>1.5000081128693199</v>
      </c>
      <c r="AQ102">
        <v>1.47108024786747</v>
      </c>
      <c r="AR102">
        <v>1.57090311424374</v>
      </c>
      <c r="AS102">
        <v>1.4717595574464399</v>
      </c>
      <c r="AT102">
        <v>1.49966286836165</v>
      </c>
      <c r="AU102">
        <v>1.51939442597508</v>
      </c>
      <c r="AV102">
        <v>1.40815497568537</v>
      </c>
      <c r="AW102">
        <v>1.4591362281972</v>
      </c>
      <c r="AX102">
        <v>1.53841816127088</v>
      </c>
      <c r="AY102">
        <v>1.49851433533796</v>
      </c>
      <c r="AZ102">
        <v>1.5524515180451099</v>
      </c>
      <c r="BA102">
        <v>1.5128438016011001</v>
      </c>
      <c r="BB102">
        <v>1.4813280605055701</v>
      </c>
      <c r="BC102">
        <v>1.4220071984309099</v>
      </c>
      <c r="BD102">
        <v>1.6106511273848401</v>
      </c>
      <c r="BE102">
        <v>1.5189341279837001</v>
      </c>
      <c r="BF102">
        <v>1.5487184014372699</v>
      </c>
      <c r="BG102">
        <v>1.5234665891219099</v>
      </c>
      <c r="BH102">
        <v>1.50603204631259</v>
      </c>
      <c r="BI102">
        <v>1.47523011922155</v>
      </c>
      <c r="BJ102">
        <v>1.51095735253995</v>
      </c>
      <c r="BK102">
        <v>1.47768011285872</v>
      </c>
      <c r="BL102">
        <v>1.3867637580247201</v>
      </c>
      <c r="BM102">
        <v>1.4292969627179699</v>
      </c>
      <c r="BN102">
        <v>1.3871919396002299</v>
      </c>
      <c r="BO102">
        <v>1.4134035586001501</v>
      </c>
      <c r="BP102">
        <v>1.431218668506</v>
      </c>
      <c r="BQ102">
        <v>1.47654363159563</v>
      </c>
      <c r="BR102">
        <v>1.44871736854176</v>
      </c>
      <c r="BS102">
        <v>1.4591597305763899</v>
      </c>
      <c r="BT102">
        <v>1.4244467546256501</v>
      </c>
      <c r="BU102">
        <v>1.44072748114992</v>
      </c>
      <c r="BV102">
        <v>1.37570424237899</v>
      </c>
      <c r="BW102">
        <v>1.4345650995000501</v>
      </c>
      <c r="BX102">
        <v>1.4708578996072801</v>
      </c>
      <c r="BY102">
        <v>1.4291141596903301</v>
      </c>
      <c r="BZ102">
        <v>1.47593683698818</v>
      </c>
      <c r="CA102">
        <v>1.4907864231658099</v>
      </c>
      <c r="CB102">
        <v>1.42762295934283</v>
      </c>
      <c r="CC102">
        <v>1.43149898245666</v>
      </c>
      <c r="CD102">
        <v>1.4065733190220899</v>
      </c>
      <c r="CE102">
        <v>1.4868739934497901</v>
      </c>
      <c r="CF102">
        <v>1.33935739462262</v>
      </c>
      <c r="CG102">
        <v>1.41509147979364</v>
      </c>
      <c r="CH102">
        <v>1.43914635398389</v>
      </c>
      <c r="CI102">
        <v>1.45690289772839</v>
      </c>
      <c r="CJ102">
        <v>1.49320902450392</v>
      </c>
      <c r="CK102">
        <v>1.48207574194215</v>
      </c>
      <c r="CL102">
        <v>1.2904615583507699</v>
      </c>
      <c r="CM102">
        <v>1.3396921918296001</v>
      </c>
      <c r="CN102">
        <v>1.44876304801756</v>
      </c>
      <c r="CO102">
        <v>1.4826051723385001</v>
      </c>
      <c r="CP102">
        <v>1.3954237609640501</v>
      </c>
      <c r="CQ102">
        <v>1.4316552534156901</v>
      </c>
      <c r="CR102">
        <v>1.4576602008796999</v>
      </c>
      <c r="CS102">
        <v>1.44359168497373</v>
      </c>
      <c r="CT102">
        <v>1.4061024857289901</v>
      </c>
      <c r="CU102">
        <v>1.46307739110927</v>
      </c>
      <c r="CV102">
        <v>1.5301205208898001</v>
      </c>
      <c r="CW102">
        <v>1.47467716030748</v>
      </c>
    </row>
    <row r="103" spans="1:101" x14ac:dyDescent="0.45">
      <c r="A103" t="s">
        <v>71</v>
      </c>
      <c r="B103" t="s">
        <v>72</v>
      </c>
      <c r="C103" t="s">
        <v>73</v>
      </c>
      <c r="D103">
        <v>40</v>
      </c>
      <c r="E103">
        <f t="shared" si="1"/>
        <v>28</v>
      </c>
      <c r="F103" s="1" cm="1">
        <f t="array" ref="F103">SUMPRODUCT($H103:$CW103,$H$2:$CW$2)/SUMPRODUCT(--($H103:$CW103&lt;&gt;""),$H$2:$CW$2)</f>
        <v>1.7195575304650221</v>
      </c>
      <c r="G103" s="1" cm="1">
        <f t="array" ref="G103">SUMPRODUCT($H103:$CW103,$G$2:$CV$2)/SUMPRODUCT(--($H103:$CW103&lt;&gt;""),$G$2:$CV$2)</f>
        <v>1.7589859383135134</v>
      </c>
      <c r="AJ103">
        <v>1.7907472658089301</v>
      </c>
      <c r="AK103">
        <v>1.7931475495781199</v>
      </c>
      <c r="AL103">
        <v>1.7566331436578599</v>
      </c>
      <c r="AM103">
        <v>1.7768462905578399</v>
      </c>
      <c r="AN103">
        <v>1.6970889993301801</v>
      </c>
      <c r="AO103">
        <v>1.70101508572775</v>
      </c>
      <c r="AP103">
        <v>1.81166257803807</v>
      </c>
      <c r="AQ103">
        <v>1.8152989399184001</v>
      </c>
      <c r="AR103">
        <v>1.7075779835775</v>
      </c>
      <c r="AS103">
        <v>1.7205928442976799</v>
      </c>
      <c r="AT103">
        <v>1.77123172782667</v>
      </c>
      <c r="AU103">
        <v>1.8292051901702</v>
      </c>
      <c r="AV103">
        <v>1.6719720711158099</v>
      </c>
      <c r="AW103">
        <v>1.7043445146685099</v>
      </c>
      <c r="AX103">
        <v>1.6880355037423</v>
      </c>
      <c r="AY103">
        <v>1.74417823571165</v>
      </c>
      <c r="AZ103">
        <v>1.73528485366087</v>
      </c>
      <c r="BA103">
        <v>1.7552681628626801</v>
      </c>
      <c r="BB103">
        <v>1.7748778251448301</v>
      </c>
      <c r="BC103">
        <v>1.7670104597230001</v>
      </c>
      <c r="BD103">
        <v>1.81985855324868</v>
      </c>
      <c r="BE103">
        <v>1.8034071187368601</v>
      </c>
      <c r="BF103">
        <v>1.7177565642115999</v>
      </c>
      <c r="BG103">
        <v>1.7840472090585999</v>
      </c>
      <c r="BH103">
        <v>1.7565591359403101</v>
      </c>
      <c r="BI103">
        <v>1.78381361629695</v>
      </c>
      <c r="BJ103">
        <v>1.7595380127815301</v>
      </c>
      <c r="BK103">
        <v>1.7972914206775801</v>
      </c>
      <c r="BL103">
        <v>1.6694525561391</v>
      </c>
      <c r="BM103">
        <v>1.72220568817951</v>
      </c>
      <c r="BN103">
        <v>1.72173875571571</v>
      </c>
      <c r="BO103">
        <v>1.7585580179818401</v>
      </c>
      <c r="BP103">
        <v>1.7013085158613901</v>
      </c>
      <c r="BQ103">
        <v>1.7536833205093201</v>
      </c>
      <c r="BR103">
        <v>1.65794517006591</v>
      </c>
      <c r="BS103">
        <v>1.7233100292800201</v>
      </c>
      <c r="BT103">
        <v>1.7093160497037001</v>
      </c>
      <c r="BU103">
        <v>1.7620733480989399</v>
      </c>
      <c r="BV103">
        <v>1.6355826987664299</v>
      </c>
      <c r="BW103">
        <v>1.7058815544874999</v>
      </c>
      <c r="BX103">
        <v>1.65534621679236</v>
      </c>
      <c r="BY103">
        <v>1.706784075609</v>
      </c>
      <c r="BZ103">
        <v>1.7280872714089699</v>
      </c>
      <c r="CA103">
        <v>1.78650325249137</v>
      </c>
      <c r="CB103">
        <v>1.7155967854543199</v>
      </c>
      <c r="CC103">
        <v>1.7696654733433299</v>
      </c>
      <c r="CD103">
        <v>1.73168575800388</v>
      </c>
      <c r="CE103">
        <v>1.8006091811079299</v>
      </c>
      <c r="CF103">
        <v>1.6289317114192501</v>
      </c>
      <c r="CG103">
        <v>1.69248138432878</v>
      </c>
      <c r="CH103">
        <v>1.66412854797984</v>
      </c>
      <c r="CI103">
        <v>1.7329254581410301</v>
      </c>
      <c r="CJ103">
        <v>1.72961939085962</v>
      </c>
      <c r="CK103">
        <v>1.7598482721239099</v>
      </c>
      <c r="CL103">
        <v>1.6778753102739401</v>
      </c>
      <c r="CM103">
        <v>1.73728491526843</v>
      </c>
      <c r="CN103">
        <v>1.74634569175723</v>
      </c>
      <c r="CO103">
        <v>1.8270500244636001</v>
      </c>
      <c r="CP103">
        <v>1.74567745458922</v>
      </c>
      <c r="CQ103">
        <v>1.79245372587277</v>
      </c>
      <c r="CR103">
        <v>1.7680043380442501</v>
      </c>
      <c r="CS103">
        <v>1.7673901128504701</v>
      </c>
      <c r="CT103">
        <v>1.6540804928289601</v>
      </c>
      <c r="CU103">
        <v>1.7232809173530499</v>
      </c>
      <c r="CV103">
        <v>1.74585157159647</v>
      </c>
      <c r="CW103">
        <v>1.7490805748692899</v>
      </c>
    </row>
    <row r="104" spans="1:101" x14ac:dyDescent="0.45">
      <c r="A104" t="s">
        <v>109</v>
      </c>
      <c r="B104" t="s">
        <v>63</v>
      </c>
      <c r="C104" t="s">
        <v>114</v>
      </c>
      <c r="D104">
        <v>40</v>
      </c>
      <c r="E104">
        <f t="shared" si="1"/>
        <v>0</v>
      </c>
      <c r="F104" s="1" cm="1">
        <f t="array" ref="F104">SUMPRODUCT($H104:$CW104,$H$2:$CW$2)/SUMPRODUCT(--($H104:$CW104&lt;&gt;""),$H$2:$CW$2)</f>
        <v>1.1979914021685811</v>
      </c>
      <c r="G104" s="1" cm="1">
        <f t="array" ref="G104">SUMPRODUCT($H104:$CW104,$G$2:$CV$2)/SUMPRODUCT(--($H104:$CW104&lt;&gt;""),$G$2:$CV$2)</f>
        <v>1.173050854103481</v>
      </c>
      <c r="H104">
        <v>1.2000296387926901</v>
      </c>
      <c r="I104">
        <v>1.18904461123159</v>
      </c>
      <c r="J104">
        <v>1.1951320607028699</v>
      </c>
      <c r="K104">
        <v>1.1860299956009399</v>
      </c>
      <c r="L104">
        <v>1.19885665244136</v>
      </c>
      <c r="M104">
        <v>1.18757630161924</v>
      </c>
      <c r="N104">
        <v>1.16015580196975</v>
      </c>
      <c r="O104">
        <v>1.1952499095668101</v>
      </c>
      <c r="P104">
        <v>1.20221345393026</v>
      </c>
      <c r="Q104">
        <v>1.1490058257795599</v>
      </c>
      <c r="R104">
        <v>1.2506146059159899</v>
      </c>
      <c r="S104">
        <v>1.12295713064656</v>
      </c>
      <c r="T104">
        <v>1.1984859189645101</v>
      </c>
      <c r="U104">
        <v>1.1646083137714101</v>
      </c>
      <c r="V104">
        <v>1.28908375960632</v>
      </c>
      <c r="W104">
        <v>1.2081587958383</v>
      </c>
      <c r="X104">
        <v>1.1518866400044701</v>
      </c>
      <c r="Y104">
        <v>1.1507326447330299</v>
      </c>
      <c r="Z104">
        <v>1.19886622250629</v>
      </c>
      <c r="AA104">
        <v>1.15686004771165</v>
      </c>
      <c r="AB104">
        <v>1.27921113806525</v>
      </c>
      <c r="AC104">
        <v>1.22662674905173</v>
      </c>
      <c r="AD104">
        <v>1.2229890220919399</v>
      </c>
      <c r="AE104">
        <v>1.1480046767279799</v>
      </c>
      <c r="AF104">
        <v>1.15535375835909</v>
      </c>
      <c r="AG104">
        <v>1.1830105128332</v>
      </c>
      <c r="AH104">
        <v>1.14465302822724</v>
      </c>
      <c r="AI104">
        <v>1.1693509505153901</v>
      </c>
      <c r="AJ104">
        <v>1.15542121826681</v>
      </c>
      <c r="AK104">
        <v>1.14776931070496</v>
      </c>
      <c r="AL104">
        <v>1.16673362528168</v>
      </c>
      <c r="AM104">
        <v>1.1850358206618601</v>
      </c>
      <c r="AN104">
        <v>1.0849238029216</v>
      </c>
      <c r="AO104">
        <v>1.16735073842993</v>
      </c>
      <c r="AP104">
        <v>1.1712980845579399</v>
      </c>
      <c r="AQ104">
        <v>1.1785291019454001</v>
      </c>
      <c r="AR104">
        <v>1.1585876561790001</v>
      </c>
      <c r="AS104">
        <v>1.1863683365829101</v>
      </c>
      <c r="AT104">
        <v>1.22559071102072</v>
      </c>
      <c r="AU104">
        <v>1.2038929184113201</v>
      </c>
      <c r="AV104">
        <v>1.18270965972308</v>
      </c>
      <c r="AW104">
        <v>1.19012567220917</v>
      </c>
      <c r="AX104">
        <v>1.2016331641900599</v>
      </c>
      <c r="AY104">
        <v>1.15998350978137</v>
      </c>
      <c r="AZ104">
        <v>1.1615016973661501</v>
      </c>
      <c r="BA104">
        <v>1.2025710421996401</v>
      </c>
      <c r="BB104">
        <v>1.1150959119309301</v>
      </c>
      <c r="BC104">
        <v>1.1580718374968</v>
      </c>
      <c r="BD104">
        <v>1.1987506027894099</v>
      </c>
      <c r="BE104">
        <v>1.2081025603848501</v>
      </c>
      <c r="BF104">
        <v>1.18945018718012</v>
      </c>
      <c r="BG104">
        <v>1.1771142473101499</v>
      </c>
      <c r="BH104">
        <v>1.1402521276509601</v>
      </c>
      <c r="BI104">
        <v>1.1470771597563201</v>
      </c>
      <c r="BJ104">
        <v>1.18898261620767</v>
      </c>
      <c r="BK104">
        <v>1.1856126866805199</v>
      </c>
      <c r="BL104">
        <v>1.19537407777162</v>
      </c>
      <c r="BM104">
        <v>1.2009046429050501</v>
      </c>
      <c r="BN104">
        <v>1.17372553417292</v>
      </c>
      <c r="BO104">
        <v>1.17718673529477</v>
      </c>
      <c r="BP104">
        <v>1.1738134088129899</v>
      </c>
      <c r="BQ104">
        <v>1.1784274185971799</v>
      </c>
      <c r="BR104">
        <v>1.13258606743017</v>
      </c>
      <c r="BS104">
        <v>1.1415311779814701</v>
      </c>
      <c r="BT104">
        <v>1.1048662074269999</v>
      </c>
      <c r="BU104">
        <v>1.13958337463437</v>
      </c>
      <c r="BV104">
        <v>1.15014221951471</v>
      </c>
      <c r="BW104">
        <v>1.1829666389461799</v>
      </c>
      <c r="BX104">
        <v>1.15195833744327</v>
      </c>
      <c r="BY104">
        <v>1.17090861627911</v>
      </c>
      <c r="BZ104">
        <v>1.1029683801448</v>
      </c>
      <c r="CA104">
        <v>1.16983596371003</v>
      </c>
      <c r="CB104">
        <v>1.1211562627237901</v>
      </c>
      <c r="CC104">
        <v>1.1570214544003301</v>
      </c>
      <c r="CD104">
        <v>1.1574780374039999</v>
      </c>
      <c r="CE104">
        <v>1.16847956743267</v>
      </c>
      <c r="CF104">
        <v>1.11655416006607</v>
      </c>
      <c r="CG104">
        <v>1.1932024348621399</v>
      </c>
      <c r="CH104">
        <v>1.0862921899899101</v>
      </c>
      <c r="CI104">
        <v>1.1397414316338099</v>
      </c>
      <c r="CJ104">
        <v>1.36857468016536</v>
      </c>
      <c r="CK104">
        <v>1.3890401810925901</v>
      </c>
      <c r="CL104">
        <v>1.1922895513099501</v>
      </c>
      <c r="CM104">
        <v>1.18274921584186</v>
      </c>
      <c r="CN104">
        <v>1.0992055066850701</v>
      </c>
      <c r="CO104">
        <v>1.1508827870432901</v>
      </c>
      <c r="CP104">
        <v>1.15801580314093</v>
      </c>
      <c r="CQ104">
        <v>1.19975468324071</v>
      </c>
      <c r="CR104">
        <v>1.1380971062835701</v>
      </c>
      <c r="CS104">
        <v>1.17210443072074</v>
      </c>
      <c r="CT104">
        <v>1.15725853449431</v>
      </c>
      <c r="CU104">
        <v>1.161616191077</v>
      </c>
      <c r="CV104">
        <v>1.22756700505176</v>
      </c>
      <c r="CW104">
        <v>1.17075056620742</v>
      </c>
    </row>
    <row r="105" spans="1:101" x14ac:dyDescent="0.45">
      <c r="A105" t="s">
        <v>118</v>
      </c>
      <c r="B105" t="s">
        <v>72</v>
      </c>
      <c r="C105" t="s">
        <v>70</v>
      </c>
      <c r="D105">
        <v>40</v>
      </c>
      <c r="E105">
        <f t="shared" si="1"/>
        <v>0</v>
      </c>
      <c r="F105" s="1" cm="1">
        <f t="array" ref="F105">SUMPRODUCT($H105:$CW105,$H$2:$CW$2)/SUMPRODUCT(--($H105:$CW105&lt;&gt;""),$H$2:$CW$2)</f>
        <v>1.3189734671571389</v>
      </c>
      <c r="G105" s="1" cm="1">
        <f t="array" ref="G105">SUMPRODUCT($H105:$CW105,$G$2:$CV$2)/SUMPRODUCT(--($H105:$CW105&lt;&gt;""),$G$2:$CV$2)</f>
        <v>1.3301848378340602</v>
      </c>
      <c r="H105">
        <v>1.37930352965665</v>
      </c>
      <c r="I105">
        <v>1.37028376431677</v>
      </c>
      <c r="J105">
        <v>1.37320375590267</v>
      </c>
      <c r="K105">
        <v>1.36238666718523</v>
      </c>
      <c r="L105">
        <v>1.3795168268673901</v>
      </c>
      <c r="M105">
        <v>1.3679083104449401</v>
      </c>
      <c r="N105">
        <v>1.3248930111888</v>
      </c>
      <c r="O105">
        <v>1.34680093593801</v>
      </c>
      <c r="P105">
        <v>1.3125717031683</v>
      </c>
      <c r="Q105">
        <v>1.3417900217890699</v>
      </c>
      <c r="R105">
        <v>1.2142527857226699</v>
      </c>
      <c r="S105">
        <v>1.21982286770285</v>
      </c>
      <c r="T105">
        <v>1.40717828737954</v>
      </c>
      <c r="U105">
        <v>1.33750242917604</v>
      </c>
      <c r="V105">
        <v>1.35859000344893</v>
      </c>
      <c r="W105">
        <v>1.35151338738253</v>
      </c>
      <c r="X105">
        <v>1.35054785235458</v>
      </c>
      <c r="Y105">
        <v>1.33666039648074</v>
      </c>
      <c r="Z105">
        <v>1.3432469677933301</v>
      </c>
      <c r="AA105">
        <v>1.3555945721045399</v>
      </c>
      <c r="AB105">
        <v>1.33423271828557</v>
      </c>
      <c r="AC105">
        <v>1.3425914566010699</v>
      </c>
      <c r="AD105">
        <v>1.2562558043155301</v>
      </c>
      <c r="AE105">
        <v>1.26660026680944</v>
      </c>
      <c r="AF105">
        <v>1.3394629017106301</v>
      </c>
      <c r="AG105">
        <v>1.3647135637652601</v>
      </c>
      <c r="AH105">
        <v>1.2594878842382899</v>
      </c>
      <c r="AI105">
        <v>1.30453271582191</v>
      </c>
      <c r="AJ105">
        <v>1.3384972229869601</v>
      </c>
      <c r="AK105">
        <v>1.3489841485918601</v>
      </c>
      <c r="AL105">
        <v>1.3212838822703801</v>
      </c>
      <c r="AM105">
        <v>1.38752700111058</v>
      </c>
      <c r="AN105">
        <v>1.29070592967681</v>
      </c>
      <c r="AO105">
        <v>1.3223236026887</v>
      </c>
      <c r="AP105">
        <v>1.37012885940783</v>
      </c>
      <c r="AQ105">
        <v>1.38477832550377</v>
      </c>
      <c r="AR105">
        <v>1.2928709922712001</v>
      </c>
      <c r="AS105">
        <v>1.3030986878844999</v>
      </c>
      <c r="AT105">
        <v>1.2930648640760301</v>
      </c>
      <c r="AU105">
        <v>1.36344300491996</v>
      </c>
      <c r="AV105">
        <v>1.28738093580548</v>
      </c>
      <c r="AW105">
        <v>1.36578524007544</v>
      </c>
      <c r="AX105">
        <v>1.3122535598796801</v>
      </c>
      <c r="AY105">
        <v>1.37216095551892</v>
      </c>
      <c r="AZ105">
        <v>1.29812942298889</v>
      </c>
      <c r="BA105">
        <v>1.34021901381534</v>
      </c>
      <c r="BB105">
        <v>1.28043088669112</v>
      </c>
      <c r="BC105">
        <v>1.32575157958713</v>
      </c>
      <c r="BD105">
        <v>1.33865602481733</v>
      </c>
      <c r="BE105">
        <v>1.3582933002295401</v>
      </c>
      <c r="BF105">
        <v>1.2866427358007899</v>
      </c>
      <c r="BG105">
        <v>1.3502334848394999</v>
      </c>
      <c r="BH105">
        <v>1.3061530989641299</v>
      </c>
      <c r="BI105">
        <v>1.3493015026347699</v>
      </c>
      <c r="BJ105">
        <v>1.3349128343729</v>
      </c>
      <c r="BK105">
        <v>1.37407294780284</v>
      </c>
      <c r="BL105">
        <v>1.260218362701</v>
      </c>
      <c r="BM105">
        <v>1.33328085225627</v>
      </c>
      <c r="BN105">
        <v>1.2654703465034001</v>
      </c>
      <c r="BO105">
        <v>1.3242205318345599</v>
      </c>
      <c r="BP105">
        <v>1.2936090465885099</v>
      </c>
      <c r="BQ105">
        <v>1.3552217526896799</v>
      </c>
      <c r="BR105">
        <v>1.28915487965534</v>
      </c>
      <c r="BS105">
        <v>1.3444833662498901</v>
      </c>
      <c r="BT105">
        <v>1.2912002675401599</v>
      </c>
      <c r="BU105">
        <v>1.3428634802113999</v>
      </c>
      <c r="BV105">
        <v>1.27225473786191</v>
      </c>
      <c r="BW105">
        <v>1.3230441265922299</v>
      </c>
      <c r="BX105">
        <v>1.25901361665599</v>
      </c>
      <c r="BY105">
        <v>1.3009029231089599</v>
      </c>
      <c r="BZ105">
        <v>1.3087795762491901</v>
      </c>
      <c r="CA105">
        <v>1.36152675529482</v>
      </c>
      <c r="CB105">
        <v>1.2788683729704799</v>
      </c>
      <c r="CC105">
        <v>1.3280870927969799</v>
      </c>
      <c r="CD105">
        <v>1.27300946986904</v>
      </c>
      <c r="CE105">
        <v>1.3490529532367399</v>
      </c>
      <c r="CF105">
        <v>1.24799975549993</v>
      </c>
      <c r="CG105">
        <v>1.3030674729438201</v>
      </c>
      <c r="CH105">
        <v>1.2786561205498801</v>
      </c>
      <c r="CI105">
        <v>1.3410738873976999</v>
      </c>
      <c r="CJ105">
        <v>1.3043299015771099</v>
      </c>
      <c r="CK105">
        <v>1.3312023517923699</v>
      </c>
      <c r="CL105">
        <v>1.2543263194021801</v>
      </c>
      <c r="CM105">
        <v>1.30484425675222</v>
      </c>
      <c r="CN105">
        <v>1.3395859665398899</v>
      </c>
      <c r="CO105">
        <v>1.3966245370218899</v>
      </c>
      <c r="CP105">
        <v>1.2879259206598499</v>
      </c>
      <c r="CQ105">
        <v>1.3513101836983199</v>
      </c>
      <c r="CR105">
        <v>1.31970807591829</v>
      </c>
      <c r="CS105">
        <v>1.3234992768743801</v>
      </c>
      <c r="CT105">
        <v>1.24584396004466</v>
      </c>
      <c r="CU105">
        <v>1.33156934517852</v>
      </c>
      <c r="CV105">
        <v>1.2938350938165299</v>
      </c>
      <c r="CW105">
        <v>1.3269349967847399</v>
      </c>
    </row>
    <row r="106" spans="1:101" x14ac:dyDescent="0.45">
      <c r="A106" t="s">
        <v>115</v>
      </c>
      <c r="B106" t="s">
        <v>66</v>
      </c>
      <c r="C106" t="s">
        <v>67</v>
      </c>
      <c r="D106">
        <v>40</v>
      </c>
      <c r="E106">
        <f t="shared" si="1"/>
        <v>1</v>
      </c>
      <c r="F106" s="1" cm="1">
        <f t="array" ref="F106">SUMPRODUCT($H106:$CW106,$H$2:$CW$2)/SUMPRODUCT(--($H106:$CW106&lt;&gt;""),$H$2:$CW$2)</f>
        <v>1.0808253198810178</v>
      </c>
      <c r="G106" s="1" cm="1">
        <f t="array" ref="G106">SUMPRODUCT($H106:$CW106,$G$2:$CV$2)/SUMPRODUCT(--($H106:$CW106&lt;&gt;""),$G$2:$CV$2)</f>
        <v>1.0621450083537909</v>
      </c>
      <c r="H106">
        <v>1.05858711769605</v>
      </c>
      <c r="I106">
        <v>1.0730623123212499</v>
      </c>
      <c r="J106">
        <v>1.0589256543832699</v>
      </c>
      <c r="K106">
        <v>1.0700479388472799</v>
      </c>
      <c r="L106">
        <v>1.0566612941119</v>
      </c>
      <c r="M106">
        <v>1.07360874786</v>
      </c>
      <c r="N106">
        <v>1.0308871482123201</v>
      </c>
      <c r="O106">
        <v>1.0652688187947299</v>
      </c>
      <c r="P106">
        <v>1.0712606723673701</v>
      </c>
      <c r="Q106">
        <v>1.07985128134236</v>
      </c>
      <c r="R106">
        <v>1.0985638108547999</v>
      </c>
      <c r="S106">
        <v>0.99061730720079599</v>
      </c>
      <c r="T106">
        <v>1.0894764110653301</v>
      </c>
      <c r="U106">
        <v>1.06150925886067</v>
      </c>
      <c r="V106">
        <v>1.06458146534979</v>
      </c>
      <c r="W106">
        <v>1.05847175427239</v>
      </c>
      <c r="X106">
        <v>1.0735045738925799</v>
      </c>
      <c r="Y106">
        <v>1.06042306196405</v>
      </c>
      <c r="Z106">
        <v>1.10229189238451</v>
      </c>
      <c r="AA106">
        <v>1.07612522056844</v>
      </c>
      <c r="AB106">
        <v>1.2079454248555399</v>
      </c>
      <c r="AC106">
        <v>1.0814006914255301</v>
      </c>
      <c r="AD106">
        <v>1.1201584067664301</v>
      </c>
      <c r="AE106">
        <v>1.0241440771024799</v>
      </c>
      <c r="AF106">
        <v>1.0762999658180501</v>
      </c>
      <c r="AG106">
        <v>1.08185178962961</v>
      </c>
      <c r="AH106">
        <v>1.05308100287136</v>
      </c>
      <c r="AI106">
        <v>1.0713111107496001</v>
      </c>
      <c r="AJ106">
        <v>1.0622409444548799</v>
      </c>
      <c r="AK106">
        <v>1.0794697635326</v>
      </c>
      <c r="AL106">
        <v>1.0721052034479901</v>
      </c>
      <c r="AM106">
        <v>1.07543576631033</v>
      </c>
      <c r="AN106">
        <v>1.0781567567299699</v>
      </c>
      <c r="AO106">
        <v>1.06791612651741</v>
      </c>
      <c r="AP106">
        <v>1.0592753276053899</v>
      </c>
      <c r="AQ106">
        <v>1.0679224873284701</v>
      </c>
      <c r="AR106">
        <v>1.0759071310072199</v>
      </c>
      <c r="AS106">
        <v>1.0601858397211199</v>
      </c>
      <c r="AT106">
        <v>1.0413690046053199</v>
      </c>
      <c r="AU106">
        <v>1.0715231536404699</v>
      </c>
      <c r="AV106">
        <v>1.01686006407534</v>
      </c>
      <c r="AW106">
        <v>1.09195055919619</v>
      </c>
      <c r="AX106">
        <v>1.07140269116702</v>
      </c>
      <c r="AY106">
        <v>1.0790412662026601</v>
      </c>
      <c r="AZ106">
        <v>1.11096718652153</v>
      </c>
      <c r="BA106">
        <v>1.07202324262121</v>
      </c>
      <c r="BB106">
        <v>1.05002730322806</v>
      </c>
      <c r="BC106">
        <v>1.0610745485528901</v>
      </c>
      <c r="BD106">
        <v>1.0751159065213001</v>
      </c>
      <c r="BE106">
        <v>1.0678571245741499</v>
      </c>
      <c r="BF106">
        <v>1.09778400601883</v>
      </c>
      <c r="BG106">
        <v>1.1053085867708099</v>
      </c>
      <c r="BH106">
        <v>1.06124440717247</v>
      </c>
      <c r="BI106">
        <v>1.0783189527442301</v>
      </c>
      <c r="BJ106">
        <v>1.0676551074660601</v>
      </c>
      <c r="BK106">
        <v>1.07812445274867</v>
      </c>
      <c r="BL106">
        <v>1.01263888169151</v>
      </c>
      <c r="BM106">
        <v>1.06588075229643</v>
      </c>
      <c r="BN106">
        <v>1.0256144641042</v>
      </c>
      <c r="BO106">
        <v>1.07937892726372</v>
      </c>
      <c r="BP106">
        <v>1.06438324645505</v>
      </c>
      <c r="BQ106">
        <v>1.1022376714383999</v>
      </c>
      <c r="BR106">
        <v>1.02788690328364</v>
      </c>
      <c r="BS106">
        <v>1.0735828292560701</v>
      </c>
      <c r="BT106">
        <v>1.01707454842931</v>
      </c>
      <c r="BU106">
        <v>1.0720068641740701</v>
      </c>
      <c r="BV106">
        <v>0.99034135541403701</v>
      </c>
      <c r="BW106">
        <v>1.09546322115275</v>
      </c>
      <c r="BX106">
        <v>1.05705279174764</v>
      </c>
      <c r="BY106">
        <v>1.05942141868829</v>
      </c>
      <c r="BZ106">
        <v>1.0502209881476601</v>
      </c>
      <c r="CA106">
        <v>1.06967705788569</v>
      </c>
      <c r="CB106">
        <v>1.05831889956772</v>
      </c>
      <c r="CC106">
        <v>1.06431928578855</v>
      </c>
      <c r="CD106">
        <v>1.0106555214919299</v>
      </c>
      <c r="CE106">
        <v>1.0823279082657999</v>
      </c>
      <c r="CF106">
        <v>0.98895625693327205</v>
      </c>
      <c r="CG106">
        <v>1.0661944759222299</v>
      </c>
      <c r="CH106">
        <v>1.02730877848605</v>
      </c>
      <c r="CJ106">
        <v>1.0674857034465299</v>
      </c>
      <c r="CK106">
        <v>1.0665483169329499</v>
      </c>
      <c r="CL106">
        <v>1.00604911894255</v>
      </c>
      <c r="CM106">
        <v>1.05318891882378</v>
      </c>
      <c r="CN106">
        <v>1.0188197932904099</v>
      </c>
      <c r="CO106">
        <v>1.07833882567717</v>
      </c>
      <c r="CP106">
        <v>1.0057486049692299</v>
      </c>
      <c r="CQ106">
        <v>1.05034804808703</v>
      </c>
      <c r="CR106">
        <v>1.05786346590596</v>
      </c>
      <c r="CS106">
        <v>1.07190588985362</v>
      </c>
      <c r="CT106">
        <v>1.0040031331176</v>
      </c>
      <c r="CU106">
        <v>1.0991216015990699</v>
      </c>
      <c r="CV106">
        <v>1.0881141796253899</v>
      </c>
      <c r="CW106">
        <v>1.0441041100506401</v>
      </c>
    </row>
    <row r="107" spans="1:101" x14ac:dyDescent="0.45">
      <c r="A107" t="s">
        <v>143</v>
      </c>
      <c r="B107" t="s">
        <v>72</v>
      </c>
      <c r="C107" t="s">
        <v>144</v>
      </c>
      <c r="D107">
        <v>40</v>
      </c>
      <c r="E107">
        <f t="shared" si="1"/>
        <v>0</v>
      </c>
      <c r="F107" s="1" cm="1">
        <f t="array" ref="F107">SUMPRODUCT($H107:$CW107,$H$2:$CW$2)/SUMPRODUCT(--($H107:$CW107&lt;&gt;""),$H$2:$CW$2)</f>
        <v>1.6976820897349851</v>
      </c>
      <c r="G107" s="1" cm="1">
        <f t="array" ref="G107">SUMPRODUCT($H107:$CW107,$G$2:$CV$2)/SUMPRODUCT(--($H107:$CW107&lt;&gt;""),$G$2:$CV$2)</f>
        <v>1.648956851216963</v>
      </c>
      <c r="H107">
        <v>1.6451832305304701</v>
      </c>
      <c r="I107">
        <v>1.7085413105434899</v>
      </c>
      <c r="J107">
        <v>1.7636888133242199</v>
      </c>
      <c r="K107">
        <v>1.7029644510737501</v>
      </c>
      <c r="L107">
        <v>1.7727975223041501</v>
      </c>
      <c r="M107">
        <v>1.7077382004852499</v>
      </c>
      <c r="N107">
        <v>1.6234739887182901</v>
      </c>
      <c r="O107">
        <v>1.6179365457482899</v>
      </c>
      <c r="P107">
        <v>1.56297168736957</v>
      </c>
      <c r="Q107">
        <v>1.52659422951596</v>
      </c>
      <c r="R107">
        <v>1.72324314689863</v>
      </c>
      <c r="S107">
        <v>1.56489486803151</v>
      </c>
      <c r="T107">
        <v>1.6763602271289599</v>
      </c>
      <c r="U107">
        <v>1.6422719898078</v>
      </c>
      <c r="V107">
        <v>1.97076704617053</v>
      </c>
      <c r="W107">
        <v>1.7445307485322701</v>
      </c>
      <c r="X107">
        <v>1.57844424176635</v>
      </c>
      <c r="Y107">
        <v>1.6426332909202801</v>
      </c>
      <c r="Z107">
        <v>1.6090387884602</v>
      </c>
      <c r="AA107">
        <v>1.57886024344646</v>
      </c>
      <c r="AB107">
        <v>1.8005512696938599</v>
      </c>
      <c r="AC107">
        <v>1.7193968066548699</v>
      </c>
      <c r="AD107">
        <v>1.89613156549385</v>
      </c>
      <c r="AE107">
        <v>1.65173653020664</v>
      </c>
      <c r="AF107">
        <v>1.56747996425539</v>
      </c>
      <c r="AG107">
        <v>1.70960951584223</v>
      </c>
      <c r="AH107">
        <v>1.7293750078096599</v>
      </c>
      <c r="AI107">
        <v>1.6669053770787501</v>
      </c>
      <c r="AJ107">
        <v>1.56936332928113</v>
      </c>
      <c r="AK107">
        <v>1.65520487969281</v>
      </c>
      <c r="AL107">
        <v>1.67665165363666</v>
      </c>
      <c r="AM107">
        <v>1.6855588629067899</v>
      </c>
      <c r="AN107">
        <v>1.66623405891853</v>
      </c>
      <c r="AO107">
        <v>1.6543539208420901</v>
      </c>
      <c r="AP107">
        <v>1.7377908270490701</v>
      </c>
      <c r="AQ107">
        <v>1.68767993185189</v>
      </c>
      <c r="AR107">
        <v>1.75525870940365</v>
      </c>
      <c r="AS107">
        <v>1.6755718311527601</v>
      </c>
      <c r="AT107">
        <v>1.7289581906225899</v>
      </c>
      <c r="AU107">
        <v>1.71336434087101</v>
      </c>
      <c r="AV107">
        <v>1.55307505439229</v>
      </c>
      <c r="AW107">
        <v>1.61522338124145</v>
      </c>
      <c r="AX107">
        <v>1.74209284815304</v>
      </c>
      <c r="AY107">
        <v>1.70431926817043</v>
      </c>
      <c r="AZ107">
        <v>1.78874686632546</v>
      </c>
      <c r="BA107">
        <v>1.7558734221655601</v>
      </c>
      <c r="BB107">
        <v>1.5415879602078599</v>
      </c>
      <c r="BC107">
        <v>1.5850797072310301</v>
      </c>
      <c r="BD107">
        <v>1.77106713914042</v>
      </c>
      <c r="BE107">
        <v>1.71608185739648</v>
      </c>
      <c r="BF107">
        <v>1.7724101396276</v>
      </c>
      <c r="BG107">
        <v>1.7535915301326701</v>
      </c>
      <c r="BH107">
        <v>1.7064156009211799</v>
      </c>
      <c r="BI107">
        <v>1.6750026680882</v>
      </c>
      <c r="BJ107">
        <v>1.7439032914372099</v>
      </c>
      <c r="BK107">
        <v>1.7005440758564501</v>
      </c>
      <c r="BL107">
        <v>1.59083890683054</v>
      </c>
      <c r="BM107">
        <v>1.5911675394206</v>
      </c>
      <c r="BN107">
        <v>1.5687561131359</v>
      </c>
      <c r="BO107">
        <v>1.61266910275336</v>
      </c>
      <c r="BP107">
        <v>1.57702121886845</v>
      </c>
      <c r="BQ107">
        <v>1.64233893707459</v>
      </c>
      <c r="BR107">
        <v>1.7573158111003999</v>
      </c>
      <c r="BS107">
        <v>1.6733328129863501</v>
      </c>
      <c r="BT107">
        <v>1.61348006038018</v>
      </c>
      <c r="BU107">
        <v>1.6292168022570801</v>
      </c>
      <c r="BV107">
        <v>1.56484868579265</v>
      </c>
      <c r="BW107">
        <v>1.61330060139031</v>
      </c>
      <c r="BX107">
        <v>1.7075857615154899</v>
      </c>
      <c r="BY107">
        <v>1.6475837120667101</v>
      </c>
      <c r="BZ107">
        <v>1.7200380658902401</v>
      </c>
      <c r="CA107">
        <v>1.6800408672761</v>
      </c>
      <c r="CB107">
        <v>1.6059599815802299</v>
      </c>
      <c r="CC107">
        <v>1.6109930331704201</v>
      </c>
      <c r="CD107">
        <v>1.5982108996275799</v>
      </c>
      <c r="CE107">
        <v>1.65660068800911</v>
      </c>
      <c r="CF107">
        <v>1.51870430248477</v>
      </c>
      <c r="CG107">
        <v>1.5693905024141901</v>
      </c>
      <c r="CH107">
        <v>1.6554475876055099</v>
      </c>
      <c r="CI107">
        <v>1.63360371175554</v>
      </c>
      <c r="CJ107">
        <v>1.7496987808390201</v>
      </c>
      <c r="CK107">
        <v>1.7458304303546299</v>
      </c>
      <c r="CL107">
        <v>1.5451034559180301</v>
      </c>
      <c r="CM107">
        <v>1.5996742201441301</v>
      </c>
      <c r="CN107">
        <v>1.6716499262107201</v>
      </c>
      <c r="CO107">
        <v>1.67425334533796</v>
      </c>
      <c r="CP107">
        <v>1.6023388973369801</v>
      </c>
      <c r="CQ107">
        <v>1.62805172836112</v>
      </c>
      <c r="CR107">
        <v>1.68283782129467</v>
      </c>
      <c r="CS107">
        <v>1.63972034780974</v>
      </c>
      <c r="CT107">
        <v>1.5542633085829101</v>
      </c>
      <c r="CU107">
        <v>1.6223206922426301</v>
      </c>
      <c r="CV107">
        <v>1.56226949290419</v>
      </c>
      <c r="CW107">
        <v>1.6403957525913999</v>
      </c>
    </row>
    <row r="108" spans="1:101" x14ac:dyDescent="0.45">
      <c r="A108" t="s">
        <v>146</v>
      </c>
      <c r="B108" t="s">
        <v>69</v>
      </c>
      <c r="C108" t="s">
        <v>70</v>
      </c>
      <c r="D108">
        <v>40</v>
      </c>
      <c r="E108">
        <f t="shared" si="1"/>
        <v>14</v>
      </c>
      <c r="F108" s="1" cm="1">
        <f t="array" ref="F108">SUMPRODUCT($H108:$CW108,$H$2:$CW$2)/SUMPRODUCT(--($H108:$CW108&lt;&gt;""),$H$2:$CW$2)</f>
        <v>1.6198934336995736</v>
      </c>
      <c r="G108" s="1" cm="1">
        <f t="array" ref="G108">SUMPRODUCT($H108:$CW108,$G$2:$CV$2)/SUMPRODUCT(--($H108:$CW108&lt;&gt;""),$G$2:$CV$2)</f>
        <v>1.6276921010075689</v>
      </c>
      <c r="H108">
        <v>1.71289082977482</v>
      </c>
      <c r="J108">
        <v>1.7124332881853901</v>
      </c>
      <c r="L108">
        <v>1.71404878229845</v>
      </c>
      <c r="N108">
        <v>1.59813557140536</v>
      </c>
      <c r="P108">
        <v>1.6000763605005499</v>
      </c>
      <c r="R108">
        <v>1.55938913698131</v>
      </c>
      <c r="T108">
        <v>1.5726307009993601</v>
      </c>
      <c r="V108">
        <v>1.68862980129006</v>
      </c>
      <c r="X108">
        <v>1.63768513917728</v>
      </c>
      <c r="Z108">
        <v>1.6324890788088</v>
      </c>
      <c r="AB108">
        <v>1.6633376716938399</v>
      </c>
      <c r="AD108">
        <v>1.6131030059926199</v>
      </c>
      <c r="AF108">
        <v>1.6448347718276199</v>
      </c>
      <c r="AH108">
        <v>1.6018111106317201</v>
      </c>
      <c r="AJ108">
        <v>1.65210647655332</v>
      </c>
      <c r="AK108">
        <v>1.6626969376921299</v>
      </c>
      <c r="AL108">
        <v>1.5956507294048301</v>
      </c>
      <c r="AM108">
        <v>1.63128260755525</v>
      </c>
      <c r="AN108">
        <v>1.59200481508327</v>
      </c>
      <c r="AO108">
        <v>1.6156996265835299</v>
      </c>
      <c r="AP108">
        <v>1.5898451214612399</v>
      </c>
      <c r="AQ108">
        <v>1.6343435143404601</v>
      </c>
      <c r="AR108">
        <v>1.61520122628473</v>
      </c>
      <c r="AS108">
        <v>1.6084040255726</v>
      </c>
      <c r="AT108">
        <v>1.62822483094315</v>
      </c>
      <c r="AU108">
        <v>1.7005196222513399</v>
      </c>
      <c r="AV108">
        <v>1.5302071063111999</v>
      </c>
      <c r="AW108">
        <v>1.5927914406079899</v>
      </c>
      <c r="AX108">
        <v>1.62602768617723</v>
      </c>
      <c r="AY108">
        <v>1.65388684275688</v>
      </c>
      <c r="AZ108">
        <v>1.64006077907267</v>
      </c>
      <c r="BA108">
        <v>1.6288642081975799</v>
      </c>
      <c r="BB108">
        <v>1.5614120534615701</v>
      </c>
      <c r="BC108">
        <v>1.6160668640665601</v>
      </c>
      <c r="BD108">
        <v>1.61547204315089</v>
      </c>
      <c r="BE108">
        <v>1.6332434930095401</v>
      </c>
      <c r="BF108">
        <v>1.6703455540877099</v>
      </c>
      <c r="BG108">
        <v>1.6786853971406701</v>
      </c>
      <c r="BH108">
        <v>1.5835377061809099</v>
      </c>
      <c r="BI108">
        <v>1.6431739468906801</v>
      </c>
      <c r="BJ108">
        <v>1.6330326723602</v>
      </c>
      <c r="BK108">
        <v>1.6797829108020701</v>
      </c>
      <c r="BL108">
        <v>1.49735431420284</v>
      </c>
      <c r="BM108">
        <v>1.5662604207994599</v>
      </c>
      <c r="BN108">
        <v>1.5359522428722701</v>
      </c>
      <c r="BO108">
        <v>1.5881993406538699</v>
      </c>
      <c r="BP108">
        <v>1.5770955796286199</v>
      </c>
      <c r="BQ108">
        <v>1.6464569834313401</v>
      </c>
      <c r="BR108">
        <v>1.5565035460083601</v>
      </c>
      <c r="BS108">
        <v>1.62324337593773</v>
      </c>
      <c r="BT108">
        <v>1.52975626225702</v>
      </c>
      <c r="BU108">
        <v>1.6073435450618601</v>
      </c>
      <c r="BV108">
        <v>1.5296421185910301</v>
      </c>
      <c r="BW108">
        <v>1.61601035354879</v>
      </c>
      <c r="BX108">
        <v>1.55647805880665</v>
      </c>
      <c r="BY108">
        <v>1.59286278592463</v>
      </c>
      <c r="BZ108">
        <v>1.62249858900785</v>
      </c>
      <c r="CA108">
        <v>1.6542761919278799</v>
      </c>
      <c r="CB108">
        <v>1.5746074659457201</v>
      </c>
      <c r="CC108">
        <v>1.6329566689938899</v>
      </c>
      <c r="CD108">
        <v>1.5776883495110701</v>
      </c>
      <c r="CE108">
        <v>1.6659813002310699</v>
      </c>
      <c r="CF108">
        <v>1.4967111398908</v>
      </c>
      <c r="CG108">
        <v>1.58068665359164</v>
      </c>
      <c r="CH108">
        <v>1.59696270957872</v>
      </c>
      <c r="CI108">
        <v>1.63835680585468</v>
      </c>
      <c r="CJ108">
        <v>1.61927323912196</v>
      </c>
      <c r="CK108">
        <v>1.6256569182347</v>
      </c>
      <c r="CL108">
        <v>1.5358556085517401</v>
      </c>
      <c r="CM108">
        <v>1.5809212845013301</v>
      </c>
      <c r="CN108">
        <v>1.57119258046301</v>
      </c>
      <c r="CO108">
        <v>1.67949239220863</v>
      </c>
      <c r="CP108">
        <v>1.5643341973868601</v>
      </c>
      <c r="CQ108">
        <v>1.6193922976062101</v>
      </c>
      <c r="CR108">
        <v>1.5313731362084499</v>
      </c>
      <c r="CS108">
        <v>1.59040922674707</v>
      </c>
      <c r="CT108">
        <v>1.54920146909886</v>
      </c>
      <c r="CU108">
        <v>1.62845314503212</v>
      </c>
      <c r="CV108">
        <v>1.55882243085252</v>
      </c>
      <c r="CW108">
        <v>1.59743820549557</v>
      </c>
    </row>
    <row r="109" spans="1:101" x14ac:dyDescent="0.45">
      <c r="A109" t="s">
        <v>111</v>
      </c>
      <c r="B109" t="s">
        <v>63</v>
      </c>
      <c r="C109" t="s">
        <v>79</v>
      </c>
      <c r="D109">
        <v>40</v>
      </c>
      <c r="E109">
        <f t="shared" si="1"/>
        <v>0</v>
      </c>
      <c r="F109" s="1" cm="1">
        <f t="array" ref="F109">SUMPRODUCT($H109:$CW109,$H$2:$CW$2)/SUMPRODUCT(--($H109:$CW109&lt;&gt;""),$H$2:$CW$2)</f>
        <v>1.2337999970019855</v>
      </c>
      <c r="G109" s="1" cm="1">
        <f t="array" ref="G109">SUMPRODUCT($H109:$CW109,$G$2:$CV$2)/SUMPRODUCT(--($H109:$CW109&lt;&gt;""),$G$2:$CV$2)</f>
        <v>1.1776433185515247</v>
      </c>
      <c r="H109">
        <v>1.2522069715202599</v>
      </c>
      <c r="I109">
        <v>1.20208155151734</v>
      </c>
      <c r="J109">
        <v>1.24966426789395</v>
      </c>
      <c r="K109">
        <v>1.1995110729611</v>
      </c>
      <c r="L109">
        <v>1.25185345466109</v>
      </c>
      <c r="M109">
        <v>1.2013712938879499</v>
      </c>
      <c r="N109">
        <v>1.16488771494423</v>
      </c>
      <c r="O109">
        <v>1.1797389971232599</v>
      </c>
      <c r="P109">
        <v>1.1720444207463501</v>
      </c>
      <c r="Q109">
        <v>1.1645696230029401</v>
      </c>
      <c r="R109">
        <v>1.2964963645360199</v>
      </c>
      <c r="S109">
        <v>1.11647236563834</v>
      </c>
      <c r="T109">
        <v>1.1966962036445701</v>
      </c>
      <c r="U109">
        <v>1.1537102571634099</v>
      </c>
      <c r="V109">
        <v>1.2535900477242501</v>
      </c>
      <c r="W109">
        <v>1.1990639628595801</v>
      </c>
      <c r="X109">
        <v>1.23588271161853</v>
      </c>
      <c r="Y109">
        <v>1.18408583047792</v>
      </c>
      <c r="Z109">
        <v>1.25542788682523</v>
      </c>
      <c r="AA109">
        <v>1.1702778070727899</v>
      </c>
      <c r="AB109">
        <v>1.37259330705117</v>
      </c>
      <c r="AC109">
        <v>1.23142307728037</v>
      </c>
      <c r="AD109">
        <v>1.26684151458225</v>
      </c>
      <c r="AE109">
        <v>1.1355948610443001</v>
      </c>
      <c r="AF109">
        <v>1.2709464602699001</v>
      </c>
      <c r="AG109">
        <v>1.2117436695423101</v>
      </c>
      <c r="AH109">
        <v>1.21589688747556</v>
      </c>
      <c r="AI109">
        <v>1.2096627145652901</v>
      </c>
      <c r="AJ109">
        <v>1.1759813337845499</v>
      </c>
      <c r="AK109">
        <v>1.16093040165268</v>
      </c>
      <c r="AL109">
        <v>1.2055818162266201</v>
      </c>
      <c r="AM109">
        <v>1.1956592275057301</v>
      </c>
      <c r="AN109">
        <v>1.22113572189227</v>
      </c>
      <c r="AO109">
        <v>1.1751603937001001</v>
      </c>
      <c r="AP109">
        <v>1.1850251885276299</v>
      </c>
      <c r="AQ109">
        <v>1.1767963631165701</v>
      </c>
      <c r="AR109">
        <v>1.2089384454771599</v>
      </c>
      <c r="AS109">
        <v>1.1572056505249999</v>
      </c>
      <c r="AT109">
        <v>1.18795689910036</v>
      </c>
      <c r="AU109">
        <v>1.1933959689945</v>
      </c>
      <c r="AV109">
        <v>1.12727381905635</v>
      </c>
      <c r="AW109">
        <v>1.17184714425753</v>
      </c>
      <c r="AX109">
        <v>1.1960671747150999</v>
      </c>
      <c r="AY109">
        <v>1.1810154636802199</v>
      </c>
      <c r="AZ109">
        <v>1.21998882853587</v>
      </c>
      <c r="BA109">
        <v>1.17248321479214</v>
      </c>
      <c r="BB109">
        <v>1.14835839825566</v>
      </c>
      <c r="BC109">
        <v>1.1403074563245199</v>
      </c>
      <c r="BD109">
        <v>1.2149767820003301</v>
      </c>
      <c r="BE109">
        <v>1.1773599122245799</v>
      </c>
      <c r="BF109">
        <v>1.22814096958011</v>
      </c>
      <c r="BG109">
        <v>1.20486936438713</v>
      </c>
      <c r="BH109">
        <v>1.1838152415283401</v>
      </c>
      <c r="BI109">
        <v>1.1819636154030699</v>
      </c>
      <c r="BJ109">
        <v>1.20569254114766</v>
      </c>
      <c r="BK109">
        <v>1.18235904496987</v>
      </c>
      <c r="BL109">
        <v>1.14339503000558</v>
      </c>
      <c r="BM109">
        <v>1.1438307640477801</v>
      </c>
      <c r="BN109">
        <v>1.12939532668589</v>
      </c>
      <c r="BO109">
        <v>1.15899286327302</v>
      </c>
      <c r="BP109">
        <v>1.1601479742640199</v>
      </c>
      <c r="BQ109">
        <v>1.1915501803047699</v>
      </c>
      <c r="BR109">
        <v>1.14182082910399</v>
      </c>
      <c r="BS109">
        <v>1.17054325169093</v>
      </c>
      <c r="BT109">
        <v>1.1319042857653701</v>
      </c>
      <c r="BU109">
        <v>1.1586390168623699</v>
      </c>
      <c r="BV109">
        <v>1.1254558858586501</v>
      </c>
      <c r="BW109">
        <v>1.1652414102228901</v>
      </c>
      <c r="BX109">
        <v>1.1747334281275801</v>
      </c>
      <c r="BY109">
        <v>1.13747392737539</v>
      </c>
      <c r="BZ109">
        <v>1.1977859823595001</v>
      </c>
      <c r="CA109">
        <v>1.1907983372950901</v>
      </c>
      <c r="CB109">
        <v>1.1632977316953601</v>
      </c>
      <c r="CC109">
        <v>1.1484988636194799</v>
      </c>
      <c r="CD109">
        <v>1.1204731994764801</v>
      </c>
      <c r="CE109">
        <v>1.1751003274567899</v>
      </c>
      <c r="CF109">
        <v>1.0655063610606901</v>
      </c>
      <c r="CG109">
        <v>1.11848215125671</v>
      </c>
      <c r="CH109">
        <v>1.1262171261867699</v>
      </c>
      <c r="CI109">
        <v>1.1448162412338101</v>
      </c>
      <c r="CJ109">
        <v>1.2132109702610501</v>
      </c>
      <c r="CK109">
        <v>1.18354342448622</v>
      </c>
      <c r="CL109">
        <v>1.0592785660350901</v>
      </c>
      <c r="CM109">
        <v>1.10292883067443</v>
      </c>
      <c r="CN109">
        <v>1.1737501604204901</v>
      </c>
      <c r="CO109">
        <v>1.1946057374835</v>
      </c>
      <c r="CP109">
        <v>1.1361926218693901</v>
      </c>
      <c r="CQ109">
        <v>1.1571499991852601</v>
      </c>
      <c r="CR109">
        <v>1.1660407881158701</v>
      </c>
      <c r="CS109">
        <v>1.15804056802902</v>
      </c>
      <c r="CT109">
        <v>1.1021732666416599</v>
      </c>
      <c r="CU109">
        <v>1.13447974993709</v>
      </c>
      <c r="CV109">
        <v>1.2334000854707601</v>
      </c>
      <c r="CW109">
        <v>1.1758497072796099</v>
      </c>
    </row>
    <row r="110" spans="1:101" x14ac:dyDescent="0.45">
      <c r="A110" t="s">
        <v>148</v>
      </c>
      <c r="B110" t="s">
        <v>72</v>
      </c>
      <c r="C110" t="s">
        <v>83</v>
      </c>
      <c r="D110">
        <v>40</v>
      </c>
      <c r="E110">
        <f t="shared" si="1"/>
        <v>0</v>
      </c>
      <c r="F110" s="1" cm="1">
        <f t="array" ref="F110">SUMPRODUCT($H110:$CW110,$H$2:$CW$2)/SUMPRODUCT(--($H110:$CW110&lt;&gt;""),$H$2:$CW$2)</f>
        <v>1.1440967394228505</v>
      </c>
      <c r="G110" s="1" cm="1">
        <f t="array" ref="G110">SUMPRODUCT($H110:$CW110,$G$2:$CV$2)/SUMPRODUCT(--($H110:$CW110&lt;&gt;""),$G$2:$CV$2)</f>
        <v>1.1460956968092768</v>
      </c>
      <c r="H110">
        <v>1.19767816975702</v>
      </c>
      <c r="I110">
        <v>1.1759342220426501</v>
      </c>
      <c r="J110">
        <v>1.1939227872984599</v>
      </c>
      <c r="K110">
        <v>1.1754246352337701</v>
      </c>
      <c r="L110">
        <v>1.19504378346786</v>
      </c>
      <c r="M110">
        <v>1.1759288925617</v>
      </c>
      <c r="N110">
        <v>1.13323318215292</v>
      </c>
      <c r="O110">
        <v>1.14792130834107</v>
      </c>
      <c r="P110">
        <v>1.1291022769911301</v>
      </c>
      <c r="Q110">
        <v>1.1384199959186601</v>
      </c>
      <c r="R110">
        <v>1.17103990921065</v>
      </c>
      <c r="S110">
        <v>1.08420637306888</v>
      </c>
      <c r="T110">
        <v>1.11713028269506</v>
      </c>
      <c r="U110">
        <v>1.1166228872928801</v>
      </c>
      <c r="V110">
        <v>1.1376777569166501</v>
      </c>
      <c r="W110">
        <v>1.1539633000693099</v>
      </c>
      <c r="X110">
        <v>1.1590306723303301</v>
      </c>
      <c r="Y110">
        <v>1.1540320427469699</v>
      </c>
      <c r="Z110">
        <v>1.1346575236301399</v>
      </c>
      <c r="AA110">
        <v>1.1407828667486</v>
      </c>
      <c r="AB110">
        <v>1.1597697625775301</v>
      </c>
      <c r="AC110">
        <v>1.1624998438382399</v>
      </c>
      <c r="AD110">
        <v>1.12692899904105</v>
      </c>
      <c r="AE110">
        <v>1.10865814812462</v>
      </c>
      <c r="AF110">
        <v>1.1477105679078301</v>
      </c>
      <c r="AG110">
        <v>1.1662800567174201</v>
      </c>
      <c r="AH110">
        <v>1.1606106129824001</v>
      </c>
      <c r="AI110">
        <v>1.15718862554906</v>
      </c>
      <c r="AJ110">
        <v>1.1196569457918999</v>
      </c>
      <c r="AK110">
        <v>1.1732005759987501</v>
      </c>
      <c r="AL110">
        <v>1.14525898469319</v>
      </c>
      <c r="AM110">
        <v>1.1797965845237</v>
      </c>
      <c r="AN110">
        <v>1.1365615978911501</v>
      </c>
      <c r="AO110">
        <v>1.1604461720652799</v>
      </c>
      <c r="AP110">
        <v>1.1315730467301199</v>
      </c>
      <c r="AQ110">
        <v>1.1798068750772599</v>
      </c>
      <c r="AR110">
        <v>1.1234174906038401</v>
      </c>
      <c r="AS110">
        <v>1.15430486601351</v>
      </c>
      <c r="AT110">
        <v>1.1463073257339</v>
      </c>
      <c r="AU110">
        <v>1.19796877788037</v>
      </c>
      <c r="AV110">
        <v>1.11546949061922</v>
      </c>
      <c r="AW110">
        <v>1.16968698437334</v>
      </c>
      <c r="AX110">
        <v>1.1375603305603099</v>
      </c>
      <c r="AY110">
        <v>1.1872460235780999</v>
      </c>
      <c r="AZ110">
        <v>1.1467497554685999</v>
      </c>
      <c r="BA110">
        <v>1.16786577311553</v>
      </c>
      <c r="BB110">
        <v>1.10718937064579</v>
      </c>
      <c r="BC110">
        <v>1.15384616576786</v>
      </c>
      <c r="BD110">
        <v>1.1387473737300799</v>
      </c>
      <c r="BE110">
        <v>1.17000757964024</v>
      </c>
      <c r="BF110">
        <v>1.1481767102392499</v>
      </c>
      <c r="BG110">
        <v>1.1827384169882</v>
      </c>
      <c r="BH110">
        <v>1.1204025589810001</v>
      </c>
      <c r="BI110">
        <v>1.18130360893465</v>
      </c>
      <c r="BJ110">
        <v>1.13111971096862</v>
      </c>
      <c r="BK110">
        <v>1.18112096612359</v>
      </c>
      <c r="BL110">
        <v>1.0981621449985699</v>
      </c>
      <c r="BM110">
        <v>1.1362750365290799</v>
      </c>
      <c r="BN110">
        <v>1.10496644680086</v>
      </c>
      <c r="BO110">
        <v>1.1403118319411001</v>
      </c>
      <c r="BP110">
        <v>1.13467395908071</v>
      </c>
      <c r="BQ110">
        <v>1.19765438505183</v>
      </c>
      <c r="BR110">
        <v>1.1323143607575299</v>
      </c>
      <c r="BS110">
        <v>1.1811845657451101</v>
      </c>
      <c r="BT110">
        <v>1.1263097011823699</v>
      </c>
      <c r="BU110">
        <v>1.1803835572016901</v>
      </c>
      <c r="BV110">
        <v>1.11533648359903</v>
      </c>
      <c r="BW110">
        <v>1.15585825710637</v>
      </c>
      <c r="BX110">
        <v>1.09409718736641</v>
      </c>
      <c r="BY110">
        <v>1.1347798417053001</v>
      </c>
      <c r="BZ110">
        <v>1.14477611571371</v>
      </c>
      <c r="CA110">
        <v>1.1871542451295001</v>
      </c>
      <c r="CB110">
        <v>1.1205001559737899</v>
      </c>
      <c r="CC110">
        <v>1.1678761568056499</v>
      </c>
      <c r="CD110">
        <v>1.1254353597734801</v>
      </c>
      <c r="CE110">
        <v>1.1903660367565101</v>
      </c>
      <c r="CF110">
        <v>1.08611129814729</v>
      </c>
      <c r="CG110">
        <v>1.13434982323887</v>
      </c>
      <c r="CH110">
        <v>1.1109413473179299</v>
      </c>
      <c r="CI110">
        <v>1.1687315837124801</v>
      </c>
      <c r="CJ110">
        <v>1.14294836768735</v>
      </c>
      <c r="CK110">
        <v>1.1714003557441099</v>
      </c>
      <c r="CL110">
        <v>1.0697695246034</v>
      </c>
      <c r="CM110">
        <v>1.1188568800254</v>
      </c>
      <c r="CN110">
        <v>1.14503712541088</v>
      </c>
      <c r="CO110">
        <v>1.20859329200779</v>
      </c>
      <c r="CP110">
        <v>1.1352387124191901</v>
      </c>
      <c r="CQ110">
        <v>1.1811765985953999</v>
      </c>
      <c r="CR110">
        <v>1.10301396802639</v>
      </c>
      <c r="CS110">
        <v>1.1474779757464599</v>
      </c>
      <c r="CT110">
        <v>1.0992092225132799</v>
      </c>
      <c r="CU110">
        <v>1.1483002174646899</v>
      </c>
      <c r="CV110">
        <v>1.14095237972043</v>
      </c>
      <c r="CW110">
        <v>1.16822864512348</v>
      </c>
    </row>
    <row r="111" spans="1:101" x14ac:dyDescent="0.45">
      <c r="A111" t="s">
        <v>113</v>
      </c>
      <c r="B111" t="s">
        <v>66</v>
      </c>
      <c r="C111" t="s">
        <v>67</v>
      </c>
      <c r="D111">
        <v>40</v>
      </c>
      <c r="E111">
        <f t="shared" si="1"/>
        <v>0</v>
      </c>
      <c r="F111" s="1" cm="1">
        <f t="array" ref="F111">SUMPRODUCT($H111:$CW111,$H$2:$CW$2)/SUMPRODUCT(--($H111:$CW111&lt;&gt;""),$H$2:$CW$2)</f>
        <v>1.0002697128830857</v>
      </c>
      <c r="G111" s="1" cm="1">
        <f t="array" ref="G111">SUMPRODUCT($H111:$CW111,$G$2:$CV$2)/SUMPRODUCT(--($H111:$CW111&lt;&gt;""),$G$2:$CV$2)</f>
        <v>1.0221645382691427</v>
      </c>
      <c r="H111">
        <v>1</v>
      </c>
      <c r="I111">
        <v>1.01042004707642</v>
      </c>
      <c r="J111">
        <v>1</v>
      </c>
      <c r="K111">
        <v>1.0076695537653499</v>
      </c>
      <c r="L111">
        <v>1</v>
      </c>
      <c r="M111">
        <v>1.01016454941587</v>
      </c>
      <c r="N111">
        <v>1</v>
      </c>
      <c r="O111">
        <v>1.03390991298174</v>
      </c>
      <c r="P111">
        <v>1</v>
      </c>
      <c r="Q111">
        <v>1.03439866764092</v>
      </c>
      <c r="R111">
        <v>1</v>
      </c>
      <c r="S111">
        <v>0.94674187969430001</v>
      </c>
      <c r="T111">
        <v>1</v>
      </c>
      <c r="U111">
        <v>1.01554091638715</v>
      </c>
      <c r="V111">
        <v>1.00003303620427</v>
      </c>
      <c r="W111">
        <v>1.02488415190841</v>
      </c>
      <c r="X111">
        <v>1</v>
      </c>
      <c r="Y111">
        <v>1.00648233778948</v>
      </c>
      <c r="Z111">
        <v>1</v>
      </c>
      <c r="AA111">
        <v>1.0267436062119299</v>
      </c>
      <c r="AB111">
        <v>1</v>
      </c>
      <c r="AC111">
        <v>1.0388056364304401</v>
      </c>
      <c r="AD111">
        <v>1</v>
      </c>
      <c r="AE111">
        <v>0.98855169659954001</v>
      </c>
      <c r="AF111">
        <v>1</v>
      </c>
      <c r="AG111">
        <v>1.0354002107012299</v>
      </c>
      <c r="AH111">
        <v>1</v>
      </c>
      <c r="AI111">
        <v>1.0197646327124901</v>
      </c>
      <c r="AJ111">
        <v>1</v>
      </c>
      <c r="AK111">
        <v>1.06688270665325</v>
      </c>
      <c r="AL111">
        <v>1</v>
      </c>
      <c r="AM111">
        <v>1.0729431871544499</v>
      </c>
      <c r="AN111">
        <v>1</v>
      </c>
      <c r="AO111">
        <v>1.0526496384417601</v>
      </c>
      <c r="AP111">
        <v>1</v>
      </c>
      <c r="AQ111">
        <v>1.06763129326863</v>
      </c>
      <c r="AR111">
        <v>1</v>
      </c>
      <c r="AS111">
        <v>1.0367050724776401</v>
      </c>
      <c r="AT111">
        <v>1</v>
      </c>
      <c r="AU111">
        <v>1.06963785235598</v>
      </c>
      <c r="AV111">
        <v>1.0181658213244</v>
      </c>
      <c r="AW111">
        <v>1.07936424178665</v>
      </c>
      <c r="AX111">
        <v>1</v>
      </c>
      <c r="AY111">
        <v>1.06926239681461</v>
      </c>
      <c r="AZ111">
        <v>1</v>
      </c>
      <c r="BA111">
        <v>1.05324032632958</v>
      </c>
      <c r="BB111">
        <v>1</v>
      </c>
      <c r="BC111">
        <v>1.0584351538492001</v>
      </c>
      <c r="BD111">
        <v>0.999999999999999</v>
      </c>
      <c r="BE111">
        <v>1.0685252301538199</v>
      </c>
      <c r="BF111">
        <v>1</v>
      </c>
      <c r="BG111">
        <v>1.05718498223427</v>
      </c>
      <c r="BH111">
        <v>0.999999999999999</v>
      </c>
      <c r="BI111">
        <v>1.0514688028707999</v>
      </c>
      <c r="BJ111">
        <v>0.999999999999999</v>
      </c>
      <c r="BK111">
        <v>1.07797368383473</v>
      </c>
      <c r="BL111">
        <v>1</v>
      </c>
      <c r="BM111">
        <v>1.0595204827203</v>
      </c>
      <c r="BN111">
        <v>1.01455176479468</v>
      </c>
      <c r="BO111">
        <v>1.0620915908658699</v>
      </c>
      <c r="BP111">
        <v>1</v>
      </c>
      <c r="BQ111">
        <v>1.06436792186267</v>
      </c>
      <c r="BR111">
        <v>1</v>
      </c>
      <c r="BS111">
        <v>1.06832910117448</v>
      </c>
      <c r="BT111">
        <v>1</v>
      </c>
      <c r="BU111">
        <v>1.05926428809958</v>
      </c>
      <c r="BV111">
        <v>1.0138739060997499</v>
      </c>
      <c r="BW111">
        <v>1.0803924080429601</v>
      </c>
      <c r="BX111">
        <v>1</v>
      </c>
      <c r="BY111">
        <v>1.04147496288636</v>
      </c>
      <c r="BZ111">
        <v>1</v>
      </c>
      <c r="CA111">
        <v>1.0553787844457101</v>
      </c>
      <c r="CB111">
        <v>1</v>
      </c>
      <c r="CC111">
        <v>1.06831681991711</v>
      </c>
      <c r="CD111">
        <v>1</v>
      </c>
      <c r="CE111">
        <v>1.0896244336481899</v>
      </c>
      <c r="CF111">
        <v>1</v>
      </c>
      <c r="CG111">
        <v>1.0617980591852501</v>
      </c>
      <c r="CH111">
        <v>1</v>
      </c>
      <c r="CI111">
        <v>1.08020277822515</v>
      </c>
      <c r="CJ111">
        <v>1</v>
      </c>
      <c r="CK111">
        <v>1.03557577552963</v>
      </c>
      <c r="CL111">
        <v>1</v>
      </c>
      <c r="CM111">
        <v>1.05255453782126</v>
      </c>
      <c r="CN111">
        <v>1</v>
      </c>
      <c r="CO111">
        <v>1.08307797490151</v>
      </c>
      <c r="CP111">
        <v>1</v>
      </c>
      <c r="CQ111">
        <v>1.0619797380191001</v>
      </c>
      <c r="CR111">
        <v>1</v>
      </c>
      <c r="CS111">
        <v>1.0591136411989901</v>
      </c>
      <c r="CT111">
        <v>1.0122262017071799</v>
      </c>
      <c r="CU111">
        <v>1.0774817385222999</v>
      </c>
      <c r="CV111">
        <v>1</v>
      </c>
      <c r="CW111">
        <v>1.02943421621321</v>
      </c>
    </row>
    <row r="112" spans="1:101" x14ac:dyDescent="0.45">
      <c r="A112" t="s">
        <v>104</v>
      </c>
      <c r="B112" t="s">
        <v>81</v>
      </c>
      <c r="C112" t="s">
        <v>85</v>
      </c>
      <c r="D112">
        <v>40</v>
      </c>
      <c r="E112">
        <f t="shared" si="1"/>
        <v>0</v>
      </c>
      <c r="F112" s="1" cm="1">
        <f t="array" ref="F112">SUMPRODUCT($H112:$CW112,$H$2:$CW$2)/SUMPRODUCT(--($H112:$CW112&lt;&gt;""),$H$2:$CW$2)</f>
        <v>1.0667423460315084</v>
      </c>
      <c r="G112" s="1" cm="1">
        <f t="array" ref="G112">SUMPRODUCT($H112:$CW112,$G$2:$CV$2)/SUMPRODUCT(--($H112:$CW112&lt;&gt;""),$G$2:$CV$2)</f>
        <v>1.0751155634431853</v>
      </c>
      <c r="H112">
        <v>1.05714718315295</v>
      </c>
      <c r="I112">
        <v>1.08312519610377</v>
      </c>
      <c r="J112">
        <v>1.0558118808714101</v>
      </c>
      <c r="K112">
        <v>1.0783218415753</v>
      </c>
      <c r="L112">
        <v>1.05617530402075</v>
      </c>
      <c r="M112">
        <v>1.08149651954076</v>
      </c>
      <c r="N112">
        <v>1.05683543807805</v>
      </c>
      <c r="O112">
        <v>1.0874335115009699</v>
      </c>
      <c r="P112">
        <v>1.0417894688337199</v>
      </c>
      <c r="Q112">
        <v>1.0575493808874901</v>
      </c>
      <c r="R112">
        <v>1.0295847492658701</v>
      </c>
      <c r="S112">
        <v>1.0083881619011199</v>
      </c>
      <c r="T112">
        <v>1.06454990391827</v>
      </c>
      <c r="U112">
        <v>1.06775798763146</v>
      </c>
      <c r="V112">
        <v>1.07651224644145</v>
      </c>
      <c r="W112">
        <v>1.08456093295149</v>
      </c>
      <c r="X112">
        <v>1.0177669709405901</v>
      </c>
      <c r="Y112">
        <v>1.0427796388461701</v>
      </c>
      <c r="Z112">
        <v>1.0652965460055299</v>
      </c>
      <c r="AA112">
        <v>1.06267155923144</v>
      </c>
      <c r="AB112">
        <v>1.20210086415913</v>
      </c>
      <c r="AC112">
        <v>1.1125817900547399</v>
      </c>
      <c r="AD112">
        <v>1.06648455863001</v>
      </c>
      <c r="AE112">
        <v>1.0511995837530499</v>
      </c>
      <c r="AF112">
        <v>1.0833483350395601</v>
      </c>
      <c r="AG112">
        <v>1.10151981355717</v>
      </c>
      <c r="AH112">
        <v>1.06697294686058</v>
      </c>
      <c r="AI112">
        <v>1.0904802641304101</v>
      </c>
      <c r="AJ112">
        <v>1.0550693923858001</v>
      </c>
      <c r="AK112">
        <v>1.1091209396283099</v>
      </c>
      <c r="AL112">
        <v>1.0846975474362499</v>
      </c>
      <c r="AM112">
        <v>1.1188123202864899</v>
      </c>
      <c r="AN112">
        <v>1.0700511686452501</v>
      </c>
      <c r="AO112">
        <v>1.09375365238689</v>
      </c>
      <c r="AP112">
        <v>1.0676485814068399</v>
      </c>
      <c r="AQ112">
        <v>1.12968672734577</v>
      </c>
      <c r="AR112">
        <v>1.06852605105258</v>
      </c>
      <c r="AS112">
        <v>1.08740579830568</v>
      </c>
      <c r="AT112">
        <v>1.0738423147773699</v>
      </c>
      <c r="AU112">
        <v>1.1295424625599599</v>
      </c>
      <c r="AV112">
        <v>1.0510116232596101</v>
      </c>
      <c r="AW112">
        <v>1.09838682329281</v>
      </c>
      <c r="AX112">
        <v>1.0850263055543099</v>
      </c>
      <c r="AY112">
        <v>1.1226322592249101</v>
      </c>
      <c r="AZ112">
        <v>1.0456795441444999</v>
      </c>
      <c r="BA112">
        <v>1.09016828159061</v>
      </c>
      <c r="BB112">
        <v>1.04977184593782</v>
      </c>
      <c r="BC112">
        <v>1.09375157016421</v>
      </c>
      <c r="BD112">
        <v>1.04744106842166</v>
      </c>
      <c r="BE112">
        <v>1.11216898081043</v>
      </c>
      <c r="BF112">
        <v>1.0903728974438101</v>
      </c>
      <c r="BG112">
        <v>1.1374834687144999</v>
      </c>
      <c r="BH112">
        <v>1.0592007599581901</v>
      </c>
      <c r="BI112">
        <v>1.08528287964999</v>
      </c>
      <c r="BJ112">
        <v>1.0628523885148</v>
      </c>
      <c r="BK112">
        <v>1.1161263362327101</v>
      </c>
      <c r="BL112">
        <v>1.0416090279468999</v>
      </c>
      <c r="BM112">
        <v>1.0727598699188401</v>
      </c>
      <c r="BN112">
        <v>1.0637797913140901</v>
      </c>
      <c r="BO112">
        <v>1.0910959514182399</v>
      </c>
      <c r="BP112">
        <v>1.06152156126363</v>
      </c>
      <c r="BQ112">
        <v>1.1398263971795699</v>
      </c>
      <c r="BR112">
        <v>1.0637377953076901</v>
      </c>
      <c r="BS112">
        <v>1.1162805577344099</v>
      </c>
      <c r="BT112">
        <v>1.0305262829459501</v>
      </c>
      <c r="BU112">
        <v>1.1070727911263201</v>
      </c>
      <c r="BV112">
        <v>1.0411941962598099</v>
      </c>
      <c r="BW112">
        <v>1.0852511733151899</v>
      </c>
      <c r="BX112">
        <v>1.0272782502509099</v>
      </c>
      <c r="BY112">
        <v>1.0766714794497501</v>
      </c>
      <c r="BZ112">
        <v>1.0827975957517799</v>
      </c>
      <c r="CA112">
        <v>1.1307264075934</v>
      </c>
      <c r="CB112">
        <v>1.0502405858672801</v>
      </c>
      <c r="CC112">
        <v>1.09814985368172</v>
      </c>
      <c r="CD112">
        <v>1.04650020824373</v>
      </c>
      <c r="CE112">
        <v>1.1113470955552001</v>
      </c>
      <c r="CF112">
        <v>1.01833484952024</v>
      </c>
      <c r="CG112">
        <v>1.06291473681144</v>
      </c>
      <c r="CH112">
        <v>1.03915778812339</v>
      </c>
      <c r="CI112">
        <v>1.08139983139549</v>
      </c>
      <c r="CJ112">
        <v>1.06196657364266</v>
      </c>
      <c r="CK112">
        <v>1.08538244808676</v>
      </c>
      <c r="CL112">
        <v>1.0057747286383201</v>
      </c>
      <c r="CM112">
        <v>1.0454767483898799</v>
      </c>
      <c r="CN112">
        <v>1.0755001508326101</v>
      </c>
      <c r="CO112">
        <v>1.1400271249675999</v>
      </c>
      <c r="CP112">
        <v>1.06740714819232</v>
      </c>
      <c r="CQ112">
        <v>1.1071515957964</v>
      </c>
      <c r="CR112">
        <v>1.03208451650379</v>
      </c>
      <c r="CS112">
        <v>1.0804976327656901</v>
      </c>
      <c r="CT112">
        <v>1.0285714964666199</v>
      </c>
      <c r="CU112">
        <v>1.0700846980261201</v>
      </c>
      <c r="CV112">
        <v>1.08086074199811</v>
      </c>
      <c r="CW112">
        <v>1.10629613598097</v>
      </c>
    </row>
    <row r="113" spans="1:101" x14ac:dyDescent="0.45">
      <c r="A113" t="s">
        <v>105</v>
      </c>
      <c r="B113" t="s">
        <v>88</v>
      </c>
      <c r="C113" t="s">
        <v>106</v>
      </c>
      <c r="D113">
        <v>40</v>
      </c>
      <c r="E113">
        <f t="shared" si="1"/>
        <v>0</v>
      </c>
      <c r="F113" s="1" cm="1">
        <f t="array" ref="F113">SUMPRODUCT($H113:$CW113,$H$2:$CW$2)/SUMPRODUCT(--($H113:$CW113&lt;&gt;""),$H$2:$CW$2)</f>
        <v>1.6024194713235158</v>
      </c>
      <c r="G113" s="1" cm="1">
        <f t="array" ref="G113">SUMPRODUCT($H113:$CW113,$G$2:$CV$2)/SUMPRODUCT(--($H113:$CW113&lt;&gt;""),$G$2:$CV$2)</f>
        <v>1.6143128003308476</v>
      </c>
      <c r="H113">
        <v>1.63075964216078</v>
      </c>
      <c r="I113">
        <v>1.6229631130967099</v>
      </c>
      <c r="J113">
        <v>1.62653137984396</v>
      </c>
      <c r="K113">
        <v>1.6175333805449901</v>
      </c>
      <c r="L113">
        <v>1.6323764066629201</v>
      </c>
      <c r="M113">
        <v>1.62263516833197</v>
      </c>
      <c r="N113">
        <v>1.6095995016703499</v>
      </c>
      <c r="O113">
        <v>1.6497243928780601</v>
      </c>
      <c r="P113">
        <v>1.64281506934981</v>
      </c>
      <c r="Q113">
        <v>1.67382954493091</v>
      </c>
      <c r="R113">
        <v>1.5524787741911299</v>
      </c>
      <c r="S113">
        <v>1.4643426770641199</v>
      </c>
      <c r="T113">
        <v>1.51679798529857</v>
      </c>
      <c r="U113">
        <v>1.5276772224156101</v>
      </c>
      <c r="V113">
        <v>1.52418233123892</v>
      </c>
      <c r="W113">
        <v>1.5473454217837701</v>
      </c>
      <c r="X113">
        <v>1.63831970423766</v>
      </c>
      <c r="Y113">
        <v>1.61568289782883</v>
      </c>
      <c r="Z113">
        <v>1.59565641325797</v>
      </c>
      <c r="AA113">
        <v>1.61824005062178</v>
      </c>
      <c r="AB113">
        <v>1.57935777529129</v>
      </c>
      <c r="AC113">
        <v>1.5569150081754</v>
      </c>
      <c r="AD113">
        <v>1.60390110505092</v>
      </c>
      <c r="AE113">
        <v>1.59821143892574</v>
      </c>
      <c r="AF113">
        <v>1.6774677997557901</v>
      </c>
      <c r="AG113">
        <v>1.6953065218260199</v>
      </c>
      <c r="AH113">
        <v>1.66832202022802</v>
      </c>
      <c r="AI113">
        <v>1.6906670240839301</v>
      </c>
      <c r="AJ113">
        <v>1.56053760115172</v>
      </c>
      <c r="AK113">
        <v>1.6485389041876699</v>
      </c>
      <c r="AL113">
        <v>1.6667031313474401</v>
      </c>
      <c r="AM113">
        <v>1.7096590884612599</v>
      </c>
      <c r="AN113">
        <v>1.4959369795152799</v>
      </c>
      <c r="AO113">
        <v>1.5519914160341699</v>
      </c>
      <c r="AP113">
        <v>1.6336006073062099</v>
      </c>
      <c r="AQ113">
        <v>1.69947395768945</v>
      </c>
      <c r="AR113">
        <v>1.6535465177931701</v>
      </c>
      <c r="AS113">
        <v>1.7127858016111499</v>
      </c>
      <c r="AT113">
        <v>1.58679068402182</v>
      </c>
      <c r="AU113">
        <v>1.67064961194513</v>
      </c>
      <c r="AV113">
        <v>1.4864417724349901</v>
      </c>
      <c r="AW113">
        <v>1.5901862360140799</v>
      </c>
      <c r="AX113">
        <v>1.5913389809329599</v>
      </c>
      <c r="AY113">
        <v>1.67160521923487</v>
      </c>
      <c r="AZ113">
        <v>1.60761713749076</v>
      </c>
      <c r="BA113">
        <v>1.6651017487159201</v>
      </c>
      <c r="BB113">
        <v>1.64623292478868</v>
      </c>
      <c r="BC113">
        <v>1.69926414104032</v>
      </c>
      <c r="BD113">
        <v>1.66321435368492</v>
      </c>
      <c r="BE113">
        <v>1.72088820825703</v>
      </c>
      <c r="BF113">
        <v>1.5961774607844099</v>
      </c>
      <c r="BG113">
        <v>1.6871030600279</v>
      </c>
      <c r="BH113">
        <v>1.6533229751919201</v>
      </c>
      <c r="BI113">
        <v>1.7406396152318799</v>
      </c>
      <c r="BJ113">
        <v>1.5963822976551101</v>
      </c>
      <c r="BK113">
        <v>1.67374508930014</v>
      </c>
      <c r="BL113">
        <v>1.5771272809724599</v>
      </c>
      <c r="BM113">
        <v>1.6374413294672101</v>
      </c>
      <c r="BN113">
        <v>1.6080642343587199</v>
      </c>
      <c r="BO113">
        <v>1.6523589386763</v>
      </c>
      <c r="BP113">
        <v>1.6834353707938301</v>
      </c>
      <c r="BQ113">
        <v>1.76077893516559</v>
      </c>
      <c r="BR113">
        <v>1.5838781014002301</v>
      </c>
      <c r="BS113">
        <v>1.65652421472651</v>
      </c>
      <c r="BT113">
        <v>1.6411095571185601</v>
      </c>
      <c r="BU113">
        <v>1.7129907399979301</v>
      </c>
      <c r="BV113">
        <v>1.4929421935009499</v>
      </c>
      <c r="BW113">
        <v>1.5762063399916499</v>
      </c>
      <c r="BX113">
        <v>1.48820688367742</v>
      </c>
      <c r="BY113">
        <v>1.54668757405982</v>
      </c>
      <c r="BZ113">
        <v>1.5467528230142</v>
      </c>
      <c r="CA113">
        <v>1.61344523496623</v>
      </c>
      <c r="CB113">
        <v>1.63357685051768</v>
      </c>
      <c r="CC113">
        <v>1.6876360314324299</v>
      </c>
      <c r="CD113">
        <v>1.65586854266495</v>
      </c>
      <c r="CE113">
        <v>1.7459174982338099</v>
      </c>
      <c r="CF113">
        <v>1.5759078616798201</v>
      </c>
      <c r="CG113">
        <v>1.6414278612595801</v>
      </c>
      <c r="CH113">
        <v>1.62336077886501</v>
      </c>
      <c r="CI113">
        <v>1.6971213769026801</v>
      </c>
      <c r="CJ113">
        <v>1.62004062926197</v>
      </c>
      <c r="CK113">
        <v>1.67533534068894</v>
      </c>
      <c r="CL113">
        <v>1.5012403629016899</v>
      </c>
      <c r="CM113">
        <v>1.56394976048379</v>
      </c>
      <c r="CN113">
        <v>1.55436291440161</v>
      </c>
      <c r="CO113">
        <v>1.6541412228283301</v>
      </c>
      <c r="CP113">
        <v>1.5950851578503</v>
      </c>
      <c r="CQ113">
        <v>1.6683183597928299</v>
      </c>
      <c r="CR113">
        <v>1.6578759364431399</v>
      </c>
      <c r="CS113">
        <v>1.7189298576427401</v>
      </c>
      <c r="CT113">
        <v>1.59258052086462</v>
      </c>
      <c r="CU113">
        <v>1.68675619235404</v>
      </c>
      <c r="CV113">
        <v>1.69269752097599</v>
      </c>
      <c r="CW113">
        <v>1.7343712280124199</v>
      </c>
    </row>
    <row r="114" spans="1:101" x14ac:dyDescent="0.45">
      <c r="A114" t="s">
        <v>107</v>
      </c>
      <c r="B114" t="s">
        <v>66</v>
      </c>
      <c r="C114" t="s">
        <v>67</v>
      </c>
      <c r="D114">
        <v>40</v>
      </c>
      <c r="E114">
        <f t="shared" si="1"/>
        <v>0</v>
      </c>
      <c r="F114" s="1" cm="1">
        <f t="array" ref="F114">SUMPRODUCT($H114:$CW114,$H$2:$CW$2)/SUMPRODUCT(--($H114:$CW114&lt;&gt;""),$H$2:$CW$2)</f>
        <v>0.92112859040298956</v>
      </c>
      <c r="G114" s="1" cm="1">
        <f t="array" ref="G114">SUMPRODUCT($H114:$CW114,$G$2:$CV$2)/SUMPRODUCT(--($H114:$CW114&lt;&gt;""),$G$2:$CV$2)</f>
        <v>0.94779033775925892</v>
      </c>
      <c r="H114">
        <v>0.92691584503107105</v>
      </c>
      <c r="I114">
        <v>0.95297993241548695</v>
      </c>
      <c r="J114">
        <v>0.92655870071399205</v>
      </c>
      <c r="K114">
        <v>0.95395601354313297</v>
      </c>
      <c r="L114">
        <v>0.92664590058917795</v>
      </c>
      <c r="M114">
        <v>0.95369450540101697</v>
      </c>
      <c r="N114">
        <v>0.935428762266865</v>
      </c>
      <c r="O114">
        <v>0.97914237166921703</v>
      </c>
      <c r="P114">
        <v>0.90377602675250601</v>
      </c>
      <c r="Q114">
        <v>0.93623745482552201</v>
      </c>
      <c r="R114">
        <v>0.95120354417291397</v>
      </c>
      <c r="S114">
        <v>0.89693153315545304</v>
      </c>
      <c r="T114">
        <v>0.861329256824513</v>
      </c>
      <c r="U114">
        <v>0.90325572077809901</v>
      </c>
      <c r="V114">
        <v>0.91739132507874699</v>
      </c>
      <c r="W114">
        <v>0.95256052153154402</v>
      </c>
      <c r="X114">
        <v>0.89335743287853298</v>
      </c>
      <c r="Y114">
        <v>0.91737892963251899</v>
      </c>
      <c r="Z114">
        <v>0.89610227092079697</v>
      </c>
      <c r="AA114">
        <v>0.92968002536612604</v>
      </c>
      <c r="AB114">
        <v>0.93821813720857905</v>
      </c>
      <c r="AC114">
        <v>0.96470001085924795</v>
      </c>
      <c r="AD114">
        <v>0.94264005227287095</v>
      </c>
      <c r="AE114">
        <v>0.90759945609592996</v>
      </c>
      <c r="AF114">
        <v>0.93356557596391798</v>
      </c>
      <c r="AG114">
        <v>0.97152509205895998</v>
      </c>
      <c r="AH114">
        <v>0.93850206799839897</v>
      </c>
      <c r="AI114">
        <v>0.97711374238749504</v>
      </c>
      <c r="AJ114">
        <v>0.91046820183118504</v>
      </c>
      <c r="AK114">
        <v>0.97230875225465396</v>
      </c>
      <c r="AL114">
        <v>0.94975958230566904</v>
      </c>
      <c r="AM114">
        <v>1.01295901254432</v>
      </c>
      <c r="AN114">
        <v>0.92083058451510702</v>
      </c>
      <c r="AO114">
        <v>0.97246874009825401</v>
      </c>
      <c r="AP114">
        <v>0.91526529082704899</v>
      </c>
      <c r="AQ114">
        <v>0.97417837881691105</v>
      </c>
      <c r="AR114">
        <v>0.95520789191455802</v>
      </c>
      <c r="AS114">
        <v>0.94976761625011497</v>
      </c>
      <c r="AT114">
        <v>0.95231329116292796</v>
      </c>
      <c r="AU114">
        <v>1.0163745722836199</v>
      </c>
      <c r="AV114">
        <v>0.92357270659943802</v>
      </c>
      <c r="AW114">
        <v>1.01067296029919</v>
      </c>
      <c r="AX114">
        <v>0.91826909620817299</v>
      </c>
      <c r="AY114">
        <v>0.97089725807095395</v>
      </c>
      <c r="AZ114">
        <v>0.91147284881879997</v>
      </c>
      <c r="BA114">
        <v>0.97017501268824302</v>
      </c>
      <c r="BB114">
        <v>0.90730429310521299</v>
      </c>
      <c r="BC114">
        <v>0.98100413204452896</v>
      </c>
      <c r="BD114">
        <v>0.91365625019961605</v>
      </c>
      <c r="BE114">
        <v>0.96351568187292602</v>
      </c>
      <c r="BF114">
        <v>0.92962180501621505</v>
      </c>
      <c r="BG114">
        <v>0.99070125371010498</v>
      </c>
      <c r="BH114">
        <v>0.94699895605970197</v>
      </c>
      <c r="BI114">
        <v>0.994050732139654</v>
      </c>
      <c r="BJ114">
        <v>0.95020822795418003</v>
      </c>
      <c r="BK114">
        <v>1.0199572646039501</v>
      </c>
      <c r="BL114">
        <v>0.91037907063750401</v>
      </c>
      <c r="BM114">
        <v>0.97380263432703495</v>
      </c>
      <c r="BN114">
        <v>0.92302235021589596</v>
      </c>
      <c r="BO114">
        <v>0.99166384423489995</v>
      </c>
      <c r="BP114">
        <v>0.93474394503462699</v>
      </c>
      <c r="BQ114">
        <v>1.01017377795862</v>
      </c>
      <c r="BR114">
        <v>0.917318031761854</v>
      </c>
      <c r="BS114">
        <v>0.96847227171321604</v>
      </c>
      <c r="BT114">
        <v>0.910792105680299</v>
      </c>
      <c r="BU114">
        <v>0.96298134637076105</v>
      </c>
      <c r="BV114">
        <v>0.90538433742292901</v>
      </c>
      <c r="BW114">
        <v>0.97533716328272801</v>
      </c>
      <c r="BX114">
        <v>0.90163472246409804</v>
      </c>
      <c r="BY114">
        <v>0.96019789533092703</v>
      </c>
      <c r="BZ114">
        <v>0.94741683385721998</v>
      </c>
      <c r="CA114">
        <v>1.0144063739767699</v>
      </c>
      <c r="CB114">
        <v>0.95801696400718905</v>
      </c>
      <c r="CC114">
        <v>1.00962382091237</v>
      </c>
      <c r="CD114">
        <v>0.91201453968290203</v>
      </c>
      <c r="CE114">
        <v>0.98660615648569105</v>
      </c>
      <c r="CF114">
        <v>0.91470191287870595</v>
      </c>
      <c r="CG114">
        <v>0.98893627669384299</v>
      </c>
      <c r="CH114">
        <v>0.91498705507478495</v>
      </c>
      <c r="CI114">
        <v>0.99310788995452903</v>
      </c>
      <c r="CJ114">
        <v>0.91546071333618295</v>
      </c>
      <c r="CK114">
        <v>0.98165408401810095</v>
      </c>
      <c r="CL114">
        <v>0.95474516770018603</v>
      </c>
      <c r="CM114">
        <v>1.00463707888069</v>
      </c>
      <c r="CN114">
        <v>0.96226528178471504</v>
      </c>
      <c r="CO114">
        <v>1.0196004371738501</v>
      </c>
      <c r="CP114">
        <v>0.94982938600249001</v>
      </c>
      <c r="CQ114">
        <v>0.99186551264752498</v>
      </c>
      <c r="CR114">
        <v>0.91145666358266497</v>
      </c>
      <c r="CS114">
        <v>0.98765125157448397</v>
      </c>
      <c r="CT114">
        <v>0.90649650176154395</v>
      </c>
      <c r="CU114">
        <v>0.99134350366255897</v>
      </c>
      <c r="CV114">
        <v>0.99603561831531995</v>
      </c>
      <c r="CW114">
        <v>0.98675914626899697</v>
      </c>
    </row>
    <row r="115" spans="1:101" x14ac:dyDescent="0.45">
      <c r="A115" t="s">
        <v>82</v>
      </c>
      <c r="B115" t="s">
        <v>72</v>
      </c>
      <c r="C115" t="s">
        <v>83</v>
      </c>
      <c r="D115">
        <v>40</v>
      </c>
      <c r="E115">
        <f t="shared" si="1"/>
        <v>0</v>
      </c>
      <c r="F115" s="1" cm="1">
        <f t="array" ref="F115">SUMPRODUCT($H115:$CW115,$H$2:$CW$2)/SUMPRODUCT(--($H115:$CW115&lt;&gt;""),$H$2:$CW$2)</f>
        <v>1.5519404414754816</v>
      </c>
      <c r="G115" s="1" cm="1">
        <f t="array" ref="G115">SUMPRODUCT($H115:$CW115,$G$2:$CV$2)/SUMPRODUCT(--($H115:$CW115&lt;&gt;""),$G$2:$CV$2)</f>
        <v>1.5596412056216868</v>
      </c>
      <c r="H115">
        <v>1.5962868075016501</v>
      </c>
      <c r="I115">
        <v>1.5833174594091599</v>
      </c>
      <c r="J115">
        <v>1.5914566483685</v>
      </c>
      <c r="K115">
        <v>1.5797929819461101</v>
      </c>
      <c r="L115">
        <v>1.5937688723394501</v>
      </c>
      <c r="M115">
        <v>1.58515825394032</v>
      </c>
      <c r="N115">
        <v>1.5676705528282799</v>
      </c>
      <c r="O115">
        <v>1.5921026921322301</v>
      </c>
      <c r="P115">
        <v>1.5201574606183801</v>
      </c>
      <c r="Q115">
        <v>1.5352970620955599</v>
      </c>
      <c r="R115">
        <v>1.52216789557552</v>
      </c>
      <c r="S115">
        <v>1.44043667014113</v>
      </c>
      <c r="T115">
        <v>1.5115849497570699</v>
      </c>
      <c r="U115">
        <v>1.50762967743831</v>
      </c>
      <c r="V115">
        <v>1.57194797127053</v>
      </c>
      <c r="W115">
        <v>1.59250358573371</v>
      </c>
      <c r="X115">
        <v>1.5634893780775501</v>
      </c>
      <c r="Y115">
        <v>1.5564423312651701</v>
      </c>
      <c r="Z115">
        <v>1.5273915678340999</v>
      </c>
      <c r="AA115">
        <v>1.5332971839560201</v>
      </c>
      <c r="AB115">
        <v>1.6019832383175701</v>
      </c>
      <c r="AC115">
        <v>1.6066266614943701</v>
      </c>
      <c r="AD115">
        <v>1.5357258457284699</v>
      </c>
      <c r="AE115">
        <v>1.5060448070471499</v>
      </c>
      <c r="AF115">
        <v>1.5670887273887999</v>
      </c>
      <c r="AG115">
        <v>1.5963234037779099</v>
      </c>
      <c r="AH115">
        <v>1.57650114663515</v>
      </c>
      <c r="AI115">
        <v>1.57614856251536</v>
      </c>
      <c r="AJ115">
        <v>1.53822545087887</v>
      </c>
      <c r="AK115">
        <v>1.6097380613404599</v>
      </c>
      <c r="AL115">
        <v>1.5819208056402301</v>
      </c>
      <c r="AM115">
        <v>1.63451852556428</v>
      </c>
      <c r="AN115">
        <v>1.5151432792042501</v>
      </c>
      <c r="AO115">
        <v>1.56749925200465</v>
      </c>
      <c r="AP115">
        <v>1.5588889232290699</v>
      </c>
      <c r="AQ115">
        <v>1.6191851974904099</v>
      </c>
      <c r="AR115">
        <v>1.5255399224602499</v>
      </c>
      <c r="AS115">
        <v>1.58318422751396</v>
      </c>
      <c r="AT115">
        <v>1.5838311934959</v>
      </c>
      <c r="AU115">
        <v>1.65971872876133</v>
      </c>
      <c r="AV115">
        <v>1.5284468741659001</v>
      </c>
      <c r="AW115">
        <v>1.62539157231626</v>
      </c>
      <c r="AX115">
        <v>1.5276738193854</v>
      </c>
      <c r="AY115">
        <v>1.59537883622985</v>
      </c>
      <c r="AZ115">
        <v>1.5277263539071699</v>
      </c>
      <c r="BA115">
        <v>1.57992887943823</v>
      </c>
      <c r="BB115">
        <v>1.5230523896206101</v>
      </c>
      <c r="BC115">
        <v>1.5904193116846399</v>
      </c>
      <c r="BD115">
        <v>1.53031344174968</v>
      </c>
      <c r="BE115">
        <v>1.58873354952817</v>
      </c>
      <c r="BF115">
        <v>1.56525772227932</v>
      </c>
      <c r="BG115">
        <v>1.6200330404918599</v>
      </c>
      <c r="BH115">
        <v>1.53423062358503</v>
      </c>
      <c r="BI115">
        <v>1.61371391918591</v>
      </c>
      <c r="BJ115">
        <v>1.56615981955832</v>
      </c>
      <c r="BK115">
        <v>1.6410292871997401</v>
      </c>
      <c r="BL115">
        <v>1.5109113188824601</v>
      </c>
      <c r="BM115">
        <v>1.5919456521805899</v>
      </c>
      <c r="BN115">
        <v>1.49828452923001</v>
      </c>
      <c r="BO115">
        <v>1.5580737789713399</v>
      </c>
      <c r="BP115">
        <v>1.5535763439083701</v>
      </c>
      <c r="BQ115">
        <v>1.6323571543662201</v>
      </c>
      <c r="BR115">
        <v>1.56229486784491</v>
      </c>
      <c r="BS115">
        <v>1.63516222507475</v>
      </c>
      <c r="BT115">
        <v>1.55742819644291</v>
      </c>
      <c r="BU115">
        <v>1.6286253964050199</v>
      </c>
      <c r="BV115">
        <v>1.49853126941708</v>
      </c>
      <c r="BW115">
        <v>1.5904733098644499</v>
      </c>
      <c r="BX115">
        <v>1.4974735933396</v>
      </c>
      <c r="BY115">
        <v>1.5550183919760401</v>
      </c>
      <c r="BZ115">
        <v>1.53833342259317</v>
      </c>
      <c r="CA115">
        <v>1.60427994084132</v>
      </c>
      <c r="CB115">
        <v>1.5555189471026001</v>
      </c>
      <c r="CC115">
        <v>1.6113379580801801</v>
      </c>
      <c r="CD115">
        <v>1.5534840554200999</v>
      </c>
      <c r="CE115">
        <v>1.64280538834497</v>
      </c>
      <c r="CF115">
        <v>1.4784695251207001</v>
      </c>
      <c r="CG115">
        <v>1.54473439031856</v>
      </c>
      <c r="CH115">
        <v>1.5250857231839099</v>
      </c>
      <c r="CI115">
        <v>1.59194279273207</v>
      </c>
      <c r="CJ115">
        <v>1.5269749885274899</v>
      </c>
      <c r="CK115">
        <v>1.5626071807188799</v>
      </c>
      <c r="CL115">
        <v>1.52407602692806</v>
      </c>
      <c r="CM115">
        <v>1.58942635790037</v>
      </c>
      <c r="CN115">
        <v>1.5538267405561099</v>
      </c>
      <c r="CO115">
        <v>1.64843305912289</v>
      </c>
      <c r="CP115">
        <v>1.5403565475774299</v>
      </c>
      <c r="CQ115">
        <v>1.6032325724966501</v>
      </c>
      <c r="CR115">
        <v>1.53619754718249</v>
      </c>
      <c r="CS115">
        <v>1.6097175912061701</v>
      </c>
      <c r="CT115">
        <v>1.51182212418477</v>
      </c>
      <c r="CU115">
        <v>1.5941775927789399</v>
      </c>
      <c r="CV115">
        <v>1.5305606969343499</v>
      </c>
      <c r="CW115">
        <v>1.5673269334283599</v>
      </c>
    </row>
    <row r="116" spans="1:101" x14ac:dyDescent="0.45">
      <c r="A116" t="s">
        <v>92</v>
      </c>
      <c r="B116" t="s">
        <v>93</v>
      </c>
      <c r="C116" t="s">
        <v>70</v>
      </c>
      <c r="D116">
        <v>40</v>
      </c>
      <c r="E116">
        <f t="shared" si="1"/>
        <v>0</v>
      </c>
      <c r="F116" s="1" cm="1">
        <f t="array" ref="F116">SUMPRODUCT($H116:$CW116,$H$2:$CW$2)/SUMPRODUCT(--($H116:$CW116&lt;&gt;""),$H$2:$CW$2)</f>
        <v>1.6087967083326193</v>
      </c>
      <c r="G116" s="1" cm="1">
        <f t="array" ref="G116">SUMPRODUCT($H116:$CW116,$G$2:$CV$2)/SUMPRODUCT(--($H116:$CW116&lt;&gt;""),$G$2:$CV$2)</f>
        <v>1.5525923894327964</v>
      </c>
      <c r="H116">
        <v>1.5589920467799401</v>
      </c>
      <c r="I116">
        <v>1.52222707827752</v>
      </c>
      <c r="J116">
        <v>1.7295999254946299</v>
      </c>
      <c r="K116">
        <v>1.666637141392</v>
      </c>
      <c r="L116">
        <v>1.72922976229406</v>
      </c>
      <c r="M116">
        <v>1.67067577320213</v>
      </c>
      <c r="N116">
        <v>1.4439861804605101</v>
      </c>
      <c r="O116">
        <v>1.4829321966518101</v>
      </c>
      <c r="P116">
        <v>1.44282165215158</v>
      </c>
      <c r="Q116">
        <v>1.4373110571321299</v>
      </c>
      <c r="R116">
        <v>1.66773433463865</v>
      </c>
      <c r="S116">
        <v>1.4489845732279001</v>
      </c>
      <c r="T116">
        <v>1.59278542571844</v>
      </c>
      <c r="U116">
        <v>1.5846581463217899</v>
      </c>
      <c r="V116">
        <v>1.9195506553996899</v>
      </c>
      <c r="W116">
        <v>1.69218136353924</v>
      </c>
      <c r="X116">
        <v>1.4574653535559099</v>
      </c>
      <c r="Y116">
        <v>1.4494035981719999</v>
      </c>
      <c r="Z116">
        <v>1.4717102786493801</v>
      </c>
      <c r="AA116">
        <v>1.4720653284780501</v>
      </c>
      <c r="AB116">
        <v>1.7711205708654501</v>
      </c>
      <c r="AC116">
        <v>1.66536110097616</v>
      </c>
      <c r="AD116">
        <v>1.8679698583973801</v>
      </c>
      <c r="AE116">
        <v>1.6331959960432301</v>
      </c>
      <c r="AF116">
        <v>1.45542985922437</v>
      </c>
      <c r="AG116">
        <v>1.4863956705028101</v>
      </c>
      <c r="AH116">
        <v>1.7002414924198499</v>
      </c>
      <c r="AI116">
        <v>1.62141683883286</v>
      </c>
      <c r="AJ116">
        <v>1.48682019698796</v>
      </c>
      <c r="AK116">
        <v>1.5114884221198499</v>
      </c>
      <c r="AL116">
        <v>1.44022654619186</v>
      </c>
      <c r="AM116">
        <v>1.48716140537639</v>
      </c>
      <c r="AN116">
        <v>1.6140221430524799</v>
      </c>
      <c r="AO116">
        <v>1.60903672831107</v>
      </c>
      <c r="AP116">
        <v>1.6074909792619601</v>
      </c>
      <c r="AQ116">
        <v>1.6430526795648399</v>
      </c>
      <c r="AR116">
        <v>1.66929887049924</v>
      </c>
      <c r="AS116">
        <v>1.63637942429921</v>
      </c>
      <c r="AT116">
        <v>1.6568764457809799</v>
      </c>
      <c r="AU116">
        <v>1.70861833096583</v>
      </c>
      <c r="AV116">
        <v>1.50827350943189</v>
      </c>
      <c r="AW116">
        <v>1.5902871482551899</v>
      </c>
      <c r="AX116">
        <v>1.5779323936777301</v>
      </c>
      <c r="AY116">
        <v>1.58706971006306</v>
      </c>
      <c r="AZ116">
        <v>1.67140125932113</v>
      </c>
      <c r="BA116">
        <v>1.63673268288188</v>
      </c>
      <c r="BB116">
        <v>1.42597257501785</v>
      </c>
      <c r="BC116">
        <v>1.4738383868973199</v>
      </c>
      <c r="BD116">
        <v>1.593973970815</v>
      </c>
      <c r="BE116">
        <v>1.6075447025943601</v>
      </c>
      <c r="BF116">
        <v>1.6401646696649299</v>
      </c>
      <c r="BG116">
        <v>1.64718474262157</v>
      </c>
      <c r="BH116">
        <v>1.63241112286695</v>
      </c>
      <c r="BI116">
        <v>1.6699756377814201</v>
      </c>
      <c r="BJ116">
        <v>1.6680048973591299</v>
      </c>
      <c r="BK116">
        <v>1.6877924529861701</v>
      </c>
      <c r="BL116">
        <v>1.4191973367469199</v>
      </c>
      <c r="BM116">
        <v>1.4613303561587501</v>
      </c>
      <c r="BN116">
        <v>1.5095602023066901</v>
      </c>
      <c r="BO116">
        <v>1.5616577786824399</v>
      </c>
      <c r="BP116">
        <v>1.4080529200499901</v>
      </c>
      <c r="BQ116">
        <v>1.48949473651333</v>
      </c>
      <c r="BR116">
        <v>1.5896631802911201</v>
      </c>
      <c r="BS116">
        <v>1.57908717353924</v>
      </c>
      <c r="BT116">
        <v>1.4105447905058</v>
      </c>
      <c r="BU116">
        <v>1.47788682775458</v>
      </c>
      <c r="BV116">
        <v>1.50315032392517</v>
      </c>
      <c r="BW116">
        <v>1.60226073175384</v>
      </c>
      <c r="BX116">
        <v>1.55121473334461</v>
      </c>
      <c r="BY116">
        <v>1.5278332716005001</v>
      </c>
      <c r="BZ116">
        <v>1.5973286313994099</v>
      </c>
      <c r="CA116">
        <v>1.6156307443858899</v>
      </c>
      <c r="CB116">
        <v>1.4387225003342199</v>
      </c>
      <c r="CC116">
        <v>1.4649338225463799</v>
      </c>
      <c r="CD116">
        <v>1.48734581749335</v>
      </c>
      <c r="CE116">
        <v>1.6018609847009</v>
      </c>
      <c r="CF116">
        <v>1.49416031658937</v>
      </c>
      <c r="CG116">
        <v>1.57550504782793</v>
      </c>
      <c r="CH116">
        <v>1.5808361781510301</v>
      </c>
      <c r="CI116">
        <v>1.6245903216287201</v>
      </c>
      <c r="CJ116">
        <v>1.6434403662759101</v>
      </c>
      <c r="CK116">
        <v>1.6335872941029901</v>
      </c>
      <c r="CL116">
        <v>1.3150135542507499</v>
      </c>
      <c r="CM116">
        <v>1.3611579563990499</v>
      </c>
      <c r="CN116">
        <v>1.59713612274338</v>
      </c>
      <c r="CO116">
        <v>1.67777803050288</v>
      </c>
      <c r="CP116">
        <v>1.53711610043695</v>
      </c>
      <c r="CQ116">
        <v>1.61148836615825</v>
      </c>
      <c r="CR116">
        <v>1.5317841436725701</v>
      </c>
      <c r="CS116">
        <v>1.5739403925665101</v>
      </c>
      <c r="CT116">
        <v>1.3841595139501499</v>
      </c>
      <c r="CU116">
        <v>1.4621396501422701</v>
      </c>
      <c r="CV116">
        <v>1.4882250684809</v>
      </c>
      <c r="CW116">
        <v>1.46053946183171</v>
      </c>
    </row>
    <row r="117" spans="1:101" x14ac:dyDescent="0.45">
      <c r="A117" t="s">
        <v>129</v>
      </c>
      <c r="B117" t="s">
        <v>130</v>
      </c>
      <c r="C117" t="s">
        <v>131</v>
      </c>
      <c r="D117">
        <v>40</v>
      </c>
      <c r="E117">
        <f t="shared" si="1"/>
        <v>0</v>
      </c>
      <c r="F117" s="1" cm="1">
        <f t="array" ref="F117">SUMPRODUCT($H117:$CW117,$H$2:$CW$2)/SUMPRODUCT(--($H117:$CW117&lt;&gt;""),$H$2:$CW$2)</f>
        <v>1.3722355962573762</v>
      </c>
      <c r="G117" s="1" cm="1">
        <f t="array" ref="G117">SUMPRODUCT($H117:$CW117,$G$2:$CV$2)/SUMPRODUCT(--($H117:$CW117&lt;&gt;""),$G$2:$CV$2)</f>
        <v>1.4094568538775083</v>
      </c>
      <c r="H117">
        <v>1.4050265356965499</v>
      </c>
      <c r="I117">
        <v>1.4086865953543399</v>
      </c>
      <c r="J117">
        <v>1.40024240138602</v>
      </c>
      <c r="K117">
        <v>1.4048916010792301</v>
      </c>
      <c r="L117">
        <v>1.4025888875349199</v>
      </c>
      <c r="M117">
        <v>1.40769000910548</v>
      </c>
      <c r="N117">
        <v>1.3213698148831401</v>
      </c>
      <c r="O117">
        <v>1.3713988261591401</v>
      </c>
      <c r="P117">
        <v>1.35096913324249</v>
      </c>
      <c r="Q117">
        <v>1.3755588469564399</v>
      </c>
      <c r="R117">
        <v>1.2583733466446401</v>
      </c>
      <c r="S117">
        <v>1.28385617858001</v>
      </c>
      <c r="T117">
        <v>1.29340869071668</v>
      </c>
      <c r="U117">
        <v>1.31688456226558</v>
      </c>
      <c r="V117">
        <v>1.3790005310768501</v>
      </c>
      <c r="W117">
        <v>1.4061527149061801</v>
      </c>
      <c r="X117">
        <v>1.3630014161680899</v>
      </c>
      <c r="Y117">
        <v>1.38349088201471</v>
      </c>
      <c r="Z117">
        <v>1.34412173324383</v>
      </c>
      <c r="AA117">
        <v>1.3835142269346601</v>
      </c>
      <c r="AB117">
        <v>1.35077273109244</v>
      </c>
      <c r="AC117">
        <v>1.3819749716212699</v>
      </c>
      <c r="AD117">
        <v>1.4878123742713401</v>
      </c>
      <c r="AE117">
        <v>1.52221052536051</v>
      </c>
      <c r="AF117">
        <v>1.37820441453706</v>
      </c>
      <c r="AG117">
        <v>1.42341760142322</v>
      </c>
      <c r="AH117">
        <v>1.54071987044331</v>
      </c>
      <c r="AI117">
        <v>1.5976792396914199</v>
      </c>
      <c r="AJ117">
        <v>1.32384760373837</v>
      </c>
      <c r="AK117">
        <v>1.3861731519115199</v>
      </c>
      <c r="AL117">
        <v>1.33277743701838</v>
      </c>
      <c r="AM117">
        <v>1.4034567503684501</v>
      </c>
      <c r="AN117">
        <v>1.3268386974669999</v>
      </c>
      <c r="AO117">
        <v>1.3752535670958601</v>
      </c>
      <c r="AP117">
        <v>1.31458906385214</v>
      </c>
      <c r="AQ117">
        <v>1.4000882757448301</v>
      </c>
      <c r="AR117">
        <v>1.55217757373652</v>
      </c>
      <c r="AS117">
        <v>1.63630239952298</v>
      </c>
      <c r="AT117">
        <v>1.3553830668237099</v>
      </c>
      <c r="AU117">
        <v>1.41763652391849</v>
      </c>
      <c r="AV117">
        <v>1.31523518746517</v>
      </c>
      <c r="AW117">
        <v>1.3689492063342299</v>
      </c>
      <c r="AX117">
        <v>1.3568628062755199</v>
      </c>
      <c r="AY117">
        <v>1.39206677889676</v>
      </c>
      <c r="AZ117">
        <v>1.55089199493217</v>
      </c>
      <c r="BA117">
        <v>1.6105107624939199</v>
      </c>
      <c r="BB117">
        <v>1.3121645931639201</v>
      </c>
      <c r="BC117">
        <v>1.35817170257301</v>
      </c>
      <c r="BD117">
        <v>1.5381241045018099</v>
      </c>
      <c r="BE117">
        <v>1.61557759907567</v>
      </c>
      <c r="BF117">
        <v>1.3840203775036499</v>
      </c>
      <c r="BG117">
        <v>1.4206744967174101</v>
      </c>
      <c r="BH117">
        <v>1.55319097931567</v>
      </c>
      <c r="BI117">
        <v>1.6656581293261601</v>
      </c>
      <c r="BJ117">
        <v>1.3677736782729599</v>
      </c>
      <c r="BK117">
        <v>1.41010768027069</v>
      </c>
      <c r="BL117">
        <v>1.29458254409736</v>
      </c>
      <c r="BM117">
        <v>1.3392998582805999</v>
      </c>
      <c r="BN117">
        <v>1.53895928447887</v>
      </c>
      <c r="BO117">
        <v>1.62341770473054</v>
      </c>
      <c r="BP117">
        <v>1.3442838248781399</v>
      </c>
      <c r="BQ117">
        <v>1.41190729219998</v>
      </c>
      <c r="BR117">
        <v>1.3073050412578</v>
      </c>
      <c r="BS117">
        <v>1.37395077020134</v>
      </c>
      <c r="BT117">
        <v>1.30258029950387</v>
      </c>
      <c r="BU117">
        <v>1.3633739818637101</v>
      </c>
      <c r="BV117">
        <v>1.2684331389614301</v>
      </c>
      <c r="BW117">
        <v>1.38238587739055</v>
      </c>
      <c r="BX117">
        <v>1.3244653209083601</v>
      </c>
      <c r="BY117">
        <v>1.3657848527641501</v>
      </c>
      <c r="BZ117">
        <v>1.3229513423993799</v>
      </c>
      <c r="CA117">
        <v>1.3747695159781901</v>
      </c>
      <c r="CB117">
        <v>1.32019245681011</v>
      </c>
      <c r="CC117">
        <v>1.38456780403749</v>
      </c>
      <c r="CD117">
        <v>1.28917639368668</v>
      </c>
      <c r="CE117">
        <v>1.3920303106044101</v>
      </c>
      <c r="CF117">
        <v>1.4765505816666</v>
      </c>
      <c r="CG117">
        <v>1.59228361625142</v>
      </c>
      <c r="CH117">
        <v>1.33595709035051</v>
      </c>
      <c r="CI117">
        <v>1.40067791027641</v>
      </c>
      <c r="CJ117">
        <v>1.54295091570264</v>
      </c>
      <c r="CK117">
        <v>1.58744013772666</v>
      </c>
      <c r="CL117">
        <v>1.2522604770155199</v>
      </c>
      <c r="CM117">
        <v>1.31820466072159</v>
      </c>
      <c r="CN117">
        <v>1.3247766274357899</v>
      </c>
      <c r="CO117">
        <v>1.42353184743143</v>
      </c>
      <c r="CP117">
        <v>1.5635755114280501</v>
      </c>
      <c r="CQ117">
        <v>1.6368922233605101</v>
      </c>
      <c r="CR117">
        <v>1.3208561220838699</v>
      </c>
      <c r="CS117">
        <v>1.37863104875246</v>
      </c>
      <c r="CT117">
        <v>1.2874662200646001</v>
      </c>
      <c r="CU117">
        <v>1.39985040738669</v>
      </c>
      <c r="CV117">
        <v>1.3024196827880199</v>
      </c>
      <c r="CW117">
        <v>1.3314917073471999</v>
      </c>
    </row>
    <row r="118" spans="1:101" x14ac:dyDescent="0.45">
      <c r="A118" t="s">
        <v>141</v>
      </c>
      <c r="B118" t="s">
        <v>63</v>
      </c>
      <c r="C118" t="s">
        <v>142</v>
      </c>
      <c r="D118">
        <v>40</v>
      </c>
      <c r="E118">
        <f t="shared" si="1"/>
        <v>0</v>
      </c>
      <c r="F118" s="1" cm="1">
        <f t="array" ref="F118">SUMPRODUCT($H118:$CW118,$H$2:$CW$2)/SUMPRODUCT(--($H118:$CW118&lt;&gt;""),$H$2:$CW$2)</f>
        <v>1.7350546233616035</v>
      </c>
      <c r="G118" s="1" cm="1">
        <f t="array" ref="G118">SUMPRODUCT($H118:$CW118,$G$2:$CV$2)/SUMPRODUCT(--($H118:$CW118&lt;&gt;""),$G$2:$CV$2)</f>
        <v>1.718136748056075</v>
      </c>
      <c r="H118">
        <v>1.79033367308651</v>
      </c>
      <c r="I118">
        <v>1.79077018999935</v>
      </c>
      <c r="J118">
        <v>1.7870397408118801</v>
      </c>
      <c r="K118">
        <v>1.7829682741732</v>
      </c>
      <c r="L118">
        <v>1.7968054040333299</v>
      </c>
      <c r="M118">
        <v>1.61762650668797</v>
      </c>
      <c r="N118">
        <v>1.6791239995910301</v>
      </c>
      <c r="O118">
        <v>1.7151058963472201</v>
      </c>
      <c r="P118">
        <v>1.76244079757226</v>
      </c>
      <c r="Q118">
        <v>1.77467769944243</v>
      </c>
      <c r="R118">
        <v>1.7590455775459599</v>
      </c>
      <c r="S118">
        <v>1.65455284647431</v>
      </c>
      <c r="T118">
        <v>1.6163177557402499</v>
      </c>
      <c r="U118">
        <v>1.61606659775687</v>
      </c>
      <c r="V118">
        <v>1.7328592619098899</v>
      </c>
      <c r="W118">
        <v>1.5990565041701601</v>
      </c>
      <c r="X118">
        <v>1.7538058188377701</v>
      </c>
      <c r="Y118">
        <v>1.7590639744710601</v>
      </c>
      <c r="Z118">
        <v>1.6763391134939101</v>
      </c>
      <c r="AA118">
        <v>1.7223373981389301</v>
      </c>
      <c r="AB118">
        <v>1.9721310255348199</v>
      </c>
      <c r="AC118">
        <v>1.8392401985672799</v>
      </c>
      <c r="AD118">
        <v>1.8368740036240101</v>
      </c>
      <c r="AE118">
        <v>1.67657779068465</v>
      </c>
      <c r="AF118">
        <v>1.7107973456949299</v>
      </c>
      <c r="AG118">
        <v>1.77519688010302</v>
      </c>
      <c r="AH118">
        <v>1.6942236324015201</v>
      </c>
      <c r="AI118">
        <v>1.73425495592285</v>
      </c>
      <c r="AJ118">
        <v>1.6728452923925301</v>
      </c>
      <c r="AK118">
        <v>1.76508720077502</v>
      </c>
      <c r="AL118">
        <v>1.7004960069485</v>
      </c>
      <c r="AM118">
        <v>1.75832296483365</v>
      </c>
      <c r="AN118">
        <v>1.6994039728677901</v>
      </c>
      <c r="AO118">
        <v>1.71846158914518</v>
      </c>
      <c r="AP118">
        <v>1.65432444909753</v>
      </c>
      <c r="AQ118">
        <v>1.7311420215725</v>
      </c>
      <c r="AR118">
        <v>1.69501634292838</v>
      </c>
      <c r="AS118">
        <v>1.7190924016567299</v>
      </c>
      <c r="AT118">
        <v>1.7282498271156701</v>
      </c>
      <c r="AU118">
        <v>1.8055542173507699</v>
      </c>
      <c r="AV118">
        <v>1.6525459562111999</v>
      </c>
      <c r="AW118">
        <v>1.7439088160132701</v>
      </c>
      <c r="AX118">
        <v>1.7512489766153601</v>
      </c>
      <c r="AY118">
        <v>1.80571957494494</v>
      </c>
      <c r="AZ118">
        <v>1.5527483171218399</v>
      </c>
      <c r="BA118">
        <v>1.5934243566967099</v>
      </c>
      <c r="BB118">
        <v>1.65268561196907</v>
      </c>
      <c r="BC118">
        <v>1.71416413733004</v>
      </c>
      <c r="BD118">
        <v>1.65733901124542</v>
      </c>
      <c r="BE118">
        <v>1.71555369269734</v>
      </c>
      <c r="BF118">
        <v>1.70608445775754</v>
      </c>
      <c r="BG118">
        <v>1.7716592687150701</v>
      </c>
      <c r="BH118">
        <v>1.6471202795831299</v>
      </c>
      <c r="BI118">
        <v>1.7543373362782499</v>
      </c>
      <c r="BJ118">
        <v>1.7191181145918899</v>
      </c>
      <c r="BK118">
        <v>1.79015913410842</v>
      </c>
      <c r="BL118">
        <v>1.6375975892569099</v>
      </c>
      <c r="BM118">
        <v>1.69838028056984</v>
      </c>
      <c r="BN118">
        <v>1.58723243090905</v>
      </c>
      <c r="BO118">
        <v>1.6623338965166601</v>
      </c>
      <c r="BP118">
        <v>1.66260114960713</v>
      </c>
      <c r="BQ118">
        <v>1.7661098317914301</v>
      </c>
      <c r="BR118">
        <v>1.68841379023452</v>
      </c>
      <c r="BS118">
        <v>1.77601937176902</v>
      </c>
      <c r="BT118">
        <v>1.6664592114814101</v>
      </c>
      <c r="BU118">
        <v>1.75884900822628</v>
      </c>
      <c r="BV118">
        <v>1.6487961090154699</v>
      </c>
      <c r="BW118">
        <v>1.7264729262074601</v>
      </c>
      <c r="BX118">
        <v>1.6357273551132701</v>
      </c>
      <c r="BY118">
        <v>1.67765123079141</v>
      </c>
      <c r="BZ118">
        <v>1.7251812455455899</v>
      </c>
      <c r="CA118">
        <v>1.78395811104199</v>
      </c>
      <c r="CB118">
        <v>1.68328391687339</v>
      </c>
      <c r="CC118">
        <v>1.7446633194194801</v>
      </c>
      <c r="CD118">
        <v>1.5023228721061499</v>
      </c>
      <c r="CE118">
        <v>1.73187637651372</v>
      </c>
      <c r="CF118">
        <v>1.57607522961277</v>
      </c>
      <c r="CG118">
        <v>1.6749236820754201</v>
      </c>
      <c r="CH118">
        <v>1.6305057427023899</v>
      </c>
      <c r="CI118">
        <v>1.73103998266279</v>
      </c>
      <c r="CJ118">
        <v>1.6483833100365799</v>
      </c>
      <c r="CK118">
        <v>1.7050265649897001</v>
      </c>
      <c r="CL118">
        <v>1.5115807146123099</v>
      </c>
      <c r="CM118">
        <v>1.62302524544703</v>
      </c>
      <c r="CN118">
        <v>1.7140060827797901</v>
      </c>
      <c r="CO118">
        <v>1.8301584879748101</v>
      </c>
      <c r="CP118">
        <v>1.66957774431829</v>
      </c>
      <c r="CQ118">
        <v>1.7509638472047</v>
      </c>
      <c r="CR118">
        <v>1.6467807844314699</v>
      </c>
      <c r="CS118">
        <v>1.5714242133845999</v>
      </c>
      <c r="CT118">
        <v>1.63779364571916</v>
      </c>
      <c r="CU118">
        <v>1.72183767500103</v>
      </c>
      <c r="CV118">
        <v>1.7747806598064699</v>
      </c>
      <c r="CW118">
        <v>1.75739885595945</v>
      </c>
    </row>
    <row r="119" spans="1:101" x14ac:dyDescent="0.45">
      <c r="A119" t="s">
        <v>132</v>
      </c>
      <c r="B119" t="s">
        <v>72</v>
      </c>
      <c r="C119" t="s">
        <v>134</v>
      </c>
      <c r="D119">
        <v>40</v>
      </c>
      <c r="E119">
        <f t="shared" si="1"/>
        <v>0</v>
      </c>
      <c r="F119" s="1" cm="1">
        <f t="array" ref="F119">SUMPRODUCT($H119:$CW119,$H$2:$CW$2)/SUMPRODUCT(--($H119:$CW119&lt;&gt;""),$H$2:$CW$2)</f>
        <v>1.1497728605539737</v>
      </c>
      <c r="G119" s="1" cm="1">
        <f t="array" ref="G119">SUMPRODUCT($H119:$CW119,$G$2:$CV$2)/SUMPRODUCT(--($H119:$CW119&lt;&gt;""),$G$2:$CV$2)</f>
        <v>1.1808994397091266</v>
      </c>
      <c r="H119">
        <v>1.17132734361528</v>
      </c>
      <c r="I119">
        <v>1.1830728313563199</v>
      </c>
      <c r="J119">
        <v>1.16863124839015</v>
      </c>
      <c r="K119">
        <v>1.1797707972270099</v>
      </c>
      <c r="L119">
        <v>1.1698825504763799</v>
      </c>
      <c r="M119">
        <v>1.1817256216191601</v>
      </c>
      <c r="N119">
        <v>1.15740907248511</v>
      </c>
      <c r="O119">
        <v>1.1820770257162301</v>
      </c>
      <c r="P119">
        <v>1.1258767041227999</v>
      </c>
      <c r="Q119">
        <v>1.15145494401327</v>
      </c>
      <c r="R119">
        <v>1.16136182019332</v>
      </c>
      <c r="S119">
        <v>1.10487783684894</v>
      </c>
      <c r="T119">
        <v>1.12253476544665</v>
      </c>
      <c r="U119">
        <v>1.13666754539681</v>
      </c>
      <c r="V119">
        <v>1.1286407089138</v>
      </c>
      <c r="W119">
        <v>1.16419538451303</v>
      </c>
      <c r="X119">
        <v>1.1607458790964</v>
      </c>
      <c r="Y119">
        <v>1.1713427280408499</v>
      </c>
      <c r="Z119">
        <v>1.1384595946563301</v>
      </c>
      <c r="AA119">
        <v>1.15657619771494</v>
      </c>
      <c r="AB119">
        <v>1.14903843330408</v>
      </c>
      <c r="AC119">
        <v>1.17620459977262</v>
      </c>
      <c r="AD119">
        <v>1.1887889513057599</v>
      </c>
      <c r="AE119">
        <v>1.1237786056332399</v>
      </c>
      <c r="AF119">
        <v>1.1523981598797399</v>
      </c>
      <c r="AG119">
        <v>1.1825791124160601</v>
      </c>
      <c r="AH119">
        <v>1.1546431473844001</v>
      </c>
      <c r="AI119">
        <v>1.4120253700247101</v>
      </c>
      <c r="AJ119">
        <v>1.1575155840742499</v>
      </c>
      <c r="AK119">
        <v>1.19622462841977</v>
      </c>
      <c r="AL119">
        <v>1.1612802870499599</v>
      </c>
      <c r="AM119">
        <v>1.2000788312898001</v>
      </c>
      <c r="AN119">
        <v>1.1444080261437599</v>
      </c>
      <c r="AO119">
        <v>1.1672229973392101</v>
      </c>
      <c r="AP119">
        <v>1.13524500865372</v>
      </c>
      <c r="AQ119">
        <v>1.1859246739399101</v>
      </c>
      <c r="AR119">
        <v>1.1529744437765801</v>
      </c>
      <c r="AS119">
        <v>1.1716053224057399</v>
      </c>
      <c r="AT119">
        <v>1.1558866754022099</v>
      </c>
      <c r="AU119">
        <v>1.2187178402999801</v>
      </c>
      <c r="AV119">
        <v>1.10498585055983</v>
      </c>
      <c r="AW119">
        <v>1.1865467479770599</v>
      </c>
      <c r="AX119">
        <v>1.1486350920484101</v>
      </c>
      <c r="AY119">
        <v>1.18903720860589</v>
      </c>
      <c r="AZ119">
        <v>1.1650981590738401</v>
      </c>
      <c r="BA119">
        <v>1.18440607608132</v>
      </c>
      <c r="BB119">
        <v>1.1102359037960501</v>
      </c>
      <c r="BC119">
        <v>1.15171004501832</v>
      </c>
      <c r="BD119">
        <v>1.13954597452061</v>
      </c>
      <c r="BE119">
        <v>1.1727355207510901</v>
      </c>
      <c r="BF119">
        <v>1.15601635273421</v>
      </c>
      <c r="BG119">
        <v>1.19880520855751</v>
      </c>
      <c r="BH119">
        <v>1.1307701809045001</v>
      </c>
      <c r="BI119">
        <v>1.20098326499235</v>
      </c>
      <c r="BJ119">
        <v>1.1785458240543301</v>
      </c>
      <c r="BK119">
        <v>1.2231954140996699</v>
      </c>
      <c r="BL119">
        <v>1.09932303279541</v>
      </c>
      <c r="BM119">
        <v>1.16208341409752</v>
      </c>
      <c r="BN119">
        <v>1.1150581877000401</v>
      </c>
      <c r="BO119">
        <v>1.16366232417041</v>
      </c>
      <c r="BP119">
        <v>1.14768316974452</v>
      </c>
      <c r="BQ119">
        <v>1.2073947871866499</v>
      </c>
      <c r="BR119">
        <v>1.13141504159491</v>
      </c>
      <c r="BS119">
        <v>1.1938325604820299</v>
      </c>
      <c r="BT119">
        <v>1.1306965552753601</v>
      </c>
      <c r="BU119">
        <v>1.1934358662337801</v>
      </c>
      <c r="BV119">
        <v>1.1350453893467201</v>
      </c>
      <c r="BW119">
        <v>1.1808109824109101</v>
      </c>
      <c r="BX119">
        <v>1.1351885310201799</v>
      </c>
      <c r="BY119">
        <v>1.1517155782638</v>
      </c>
      <c r="BZ119">
        <v>1.17937421983463</v>
      </c>
      <c r="CA119">
        <v>1.20903061337991</v>
      </c>
      <c r="CB119">
        <v>1.11675024881534</v>
      </c>
      <c r="CC119">
        <v>1.1658557465202899</v>
      </c>
      <c r="CD119">
        <v>1.1392635155241</v>
      </c>
      <c r="CE119">
        <v>1.2052901491732799</v>
      </c>
      <c r="CF119">
        <v>1.1083946135490199</v>
      </c>
      <c r="CG119">
        <v>1.17865380749153</v>
      </c>
      <c r="CH119">
        <v>1.30806183154157</v>
      </c>
      <c r="CI119">
        <v>1.3582527598938401</v>
      </c>
      <c r="CJ119">
        <v>1.1406984959245901</v>
      </c>
      <c r="CK119">
        <v>1.1665593840700601</v>
      </c>
      <c r="CL119">
        <v>1.10886669841991</v>
      </c>
      <c r="CM119">
        <v>1.15606886639647</v>
      </c>
      <c r="CN119">
        <v>1.1415035745753099</v>
      </c>
      <c r="CO119">
        <v>1.20510141314473</v>
      </c>
      <c r="CP119">
        <v>1.11802349922495</v>
      </c>
      <c r="CQ119">
        <v>1.3658464575206799</v>
      </c>
      <c r="CR119">
        <v>1.12297004367289</v>
      </c>
      <c r="CS119">
        <v>1.1749841024299299</v>
      </c>
      <c r="CT119">
        <v>1.11819093097752</v>
      </c>
      <c r="CU119">
        <v>1.1711235948863901</v>
      </c>
      <c r="CV119">
        <v>1.2181570880179</v>
      </c>
      <c r="CW119">
        <v>1.1908795290732299</v>
      </c>
    </row>
    <row r="120" spans="1:101" x14ac:dyDescent="0.45">
      <c r="A120" t="s">
        <v>135</v>
      </c>
      <c r="B120" t="s">
        <v>136</v>
      </c>
      <c r="C120" t="s">
        <v>67</v>
      </c>
      <c r="D120">
        <v>40</v>
      </c>
      <c r="E120">
        <f t="shared" si="1"/>
        <v>0</v>
      </c>
      <c r="F120" s="1" cm="1">
        <f t="array" ref="F120">SUMPRODUCT($H120:$CW120,$H$2:$CW$2)/SUMPRODUCT(--($H120:$CW120&lt;&gt;""),$H$2:$CW$2)</f>
        <v>1.2435804041162466</v>
      </c>
      <c r="G120" s="1" cm="1">
        <f t="array" ref="G120">SUMPRODUCT($H120:$CW120,$G$2:$CV$2)/SUMPRODUCT(--($H120:$CW120&lt;&gt;""),$G$2:$CV$2)</f>
        <v>1.2602964286512954</v>
      </c>
      <c r="H120">
        <v>1.2921357635287101</v>
      </c>
      <c r="I120">
        <v>1.29831689678096</v>
      </c>
      <c r="J120">
        <v>1.28231910977604</v>
      </c>
      <c r="K120">
        <v>1.2950127399082401</v>
      </c>
      <c r="L120">
        <v>1.2841919374080799</v>
      </c>
      <c r="M120">
        <v>1.2956949497649499</v>
      </c>
      <c r="N120">
        <v>1.2430364504106901</v>
      </c>
      <c r="O120">
        <v>1.27039508271846</v>
      </c>
      <c r="P120">
        <v>1.23134445826832</v>
      </c>
      <c r="Q120">
        <v>1.2694012678476201</v>
      </c>
      <c r="R120">
        <v>1.24129217394529</v>
      </c>
      <c r="S120">
        <v>1.1865114451946399</v>
      </c>
      <c r="T120">
        <v>1.1806272817719199</v>
      </c>
      <c r="U120">
        <v>1.21797074289045</v>
      </c>
      <c r="V120">
        <v>1.22817027790599</v>
      </c>
      <c r="W120">
        <v>1.2533744609479101</v>
      </c>
      <c r="X120">
        <v>1.24698575688331</v>
      </c>
      <c r="Y120">
        <v>1.26016538865881</v>
      </c>
      <c r="Z120">
        <v>1.2381624022426301</v>
      </c>
      <c r="AA120">
        <v>1.26798132337789</v>
      </c>
      <c r="AB120">
        <v>1.30086161783154</v>
      </c>
      <c r="AC120">
        <v>1.2750423398573101</v>
      </c>
      <c r="AD120">
        <v>1.3032368644747101</v>
      </c>
      <c r="AE120">
        <v>1.2248997952040801</v>
      </c>
      <c r="AF120">
        <v>1.2345058132684901</v>
      </c>
      <c r="AG120">
        <v>1.27897544976737</v>
      </c>
      <c r="AH120">
        <v>1.2320315894624101</v>
      </c>
      <c r="AI120">
        <v>1.29233384753324</v>
      </c>
      <c r="AJ120">
        <v>1.2471921274159701</v>
      </c>
      <c r="AK120">
        <v>1.27903953282104</v>
      </c>
      <c r="AL120">
        <v>1.2616882043402899</v>
      </c>
      <c r="AM120">
        <v>1.2996861193489799</v>
      </c>
      <c r="AN120">
        <v>1.2304987479306799</v>
      </c>
      <c r="AO120">
        <v>1.2566408502169699</v>
      </c>
      <c r="AP120">
        <v>1.2240065598343399</v>
      </c>
      <c r="AQ120">
        <v>1.26842683737173</v>
      </c>
      <c r="AR120">
        <v>1.25135394623236</v>
      </c>
      <c r="AS120">
        <v>1.27169864185198</v>
      </c>
      <c r="AT120">
        <v>1.17871014503602</v>
      </c>
      <c r="AU120">
        <v>1.27643226884954</v>
      </c>
      <c r="AV120">
        <v>1.20166555584616</v>
      </c>
      <c r="AW120">
        <v>1.2883423756803201</v>
      </c>
      <c r="AX120">
        <v>1.2458294466511599</v>
      </c>
      <c r="AY120">
        <v>1.29187136271167</v>
      </c>
      <c r="AZ120">
        <v>1.2445245508693701</v>
      </c>
      <c r="BA120">
        <v>1.26941591751044</v>
      </c>
      <c r="BB120">
        <v>1.2058722444499499</v>
      </c>
      <c r="BC120">
        <v>1.2556165190403601</v>
      </c>
      <c r="BD120">
        <v>1.2392884633671299</v>
      </c>
      <c r="BE120">
        <v>1.27168092645665</v>
      </c>
      <c r="BF120">
        <v>1.2522712352049099</v>
      </c>
      <c r="BG120">
        <v>1.2865882619168001</v>
      </c>
      <c r="BH120">
        <v>1.2164334188746699</v>
      </c>
      <c r="BI120">
        <v>1.27484740431585</v>
      </c>
      <c r="BJ120">
        <v>1.2347002998091701</v>
      </c>
      <c r="BK120">
        <v>1.28495039131522</v>
      </c>
      <c r="BL120">
        <v>1.19538862021353</v>
      </c>
      <c r="BM120">
        <v>1.2615382413063001</v>
      </c>
      <c r="BN120">
        <v>1.20512056600157</v>
      </c>
      <c r="BO120">
        <v>1.2693252810495099</v>
      </c>
      <c r="BP120">
        <v>1.2204482749763099</v>
      </c>
      <c r="BQ120">
        <v>1.29284719542445</v>
      </c>
      <c r="BR120">
        <v>1.22980861595326</v>
      </c>
      <c r="BS120">
        <v>1.28955173305237</v>
      </c>
      <c r="BT120">
        <v>1.2204828674738599</v>
      </c>
      <c r="BU120">
        <v>1.2887690397647</v>
      </c>
      <c r="BV120">
        <v>1.1969741300510299</v>
      </c>
      <c r="BW120">
        <v>1.26911681492038</v>
      </c>
      <c r="BX120">
        <v>1.19653366532779</v>
      </c>
      <c r="BY120">
        <v>1.2376293410082599</v>
      </c>
      <c r="BZ120">
        <v>1.2430383501485101</v>
      </c>
      <c r="CA120">
        <v>1.2882537066866599</v>
      </c>
      <c r="CB120">
        <v>1.2148395995187</v>
      </c>
      <c r="CC120">
        <v>1.27280907321855</v>
      </c>
      <c r="CD120">
        <v>1.21746440668226</v>
      </c>
      <c r="CE120">
        <v>1.29205051643249</v>
      </c>
      <c r="CF120">
        <v>1.19505605593702</v>
      </c>
      <c r="CG120">
        <v>1.2637791782410199</v>
      </c>
      <c r="CH120">
        <v>1.20656573481503</v>
      </c>
      <c r="CI120">
        <v>1.26993168376317</v>
      </c>
      <c r="CJ120">
        <v>1.23591800744174</v>
      </c>
      <c r="CK120">
        <v>1.2456322771252299</v>
      </c>
      <c r="CL120">
        <v>1.21664646238416</v>
      </c>
      <c r="CM120">
        <v>1.2654164807288799</v>
      </c>
      <c r="CN120">
        <v>1.24367252603377</v>
      </c>
      <c r="CO120">
        <v>1.3018718352751699</v>
      </c>
      <c r="CP120">
        <v>1.2161984938503501</v>
      </c>
      <c r="CQ120">
        <v>1.2777008747063601</v>
      </c>
      <c r="CR120">
        <v>1.19652760966682</v>
      </c>
      <c r="CS120">
        <v>1.2692306206709301</v>
      </c>
      <c r="CT120">
        <v>1.1996931195032401</v>
      </c>
      <c r="CU120">
        <v>1.2820898958221201</v>
      </c>
      <c r="CV120">
        <v>1.2986517577371099</v>
      </c>
      <c r="CW120">
        <v>1.2628785408074299</v>
      </c>
    </row>
    <row r="121" spans="1:101" x14ac:dyDescent="0.45">
      <c r="A121" t="s">
        <v>150</v>
      </c>
      <c r="B121" t="s">
        <v>151</v>
      </c>
      <c r="C121" t="s">
        <v>152</v>
      </c>
      <c r="D121">
        <v>40</v>
      </c>
      <c r="E121">
        <f t="shared" si="1"/>
        <v>80</v>
      </c>
      <c r="F121" s="1" cm="1">
        <f t="array" ref="F121">SUMPRODUCT($H121:$CW121,$H$2:$CW$2)/SUMPRODUCT(--($H121:$CW121&lt;&gt;""),$H$2:$CW$2)</f>
        <v>1.7355238430757558</v>
      </c>
      <c r="G121" s="1" t="e" cm="1">
        <f t="array" ref="G121">SUMPRODUCT($H121:$CW121,$G$2:$CV$2)/SUMPRODUCT(--($H121:$CW121&lt;&gt;""),$G$2:$CV$2)</f>
        <v>#DIV/0!</v>
      </c>
      <c r="H121">
        <v>1.70383501206482</v>
      </c>
      <c r="J121">
        <v>1.90474861850248</v>
      </c>
      <c r="L121">
        <v>1.70607699101637</v>
      </c>
      <c r="N121">
        <v>1.6412703176241601</v>
      </c>
      <c r="P121">
        <v>1.65002839820684</v>
      </c>
      <c r="R121">
        <v>1.80620235713457</v>
      </c>
      <c r="T121">
        <v>1.76377840710805</v>
      </c>
      <c r="V121">
        <v>1.63538582767271</v>
      </c>
      <c r="X121">
        <v>1.6879208465871101</v>
      </c>
      <c r="Z121">
        <v>1.84488715301301</v>
      </c>
      <c r="AB121">
        <v>1.7905246704079201</v>
      </c>
      <c r="AD121">
        <v>1.9254695634549699</v>
      </c>
      <c r="AF121">
        <v>1.68553666660274</v>
      </c>
      <c r="AH121">
        <v>1.62765749523581</v>
      </c>
    </row>
    <row r="122" spans="1:101" x14ac:dyDescent="0.45">
      <c r="A122" t="s">
        <v>112</v>
      </c>
      <c r="B122" t="s">
        <v>66</v>
      </c>
      <c r="C122" t="s">
        <v>67</v>
      </c>
      <c r="D122">
        <v>40</v>
      </c>
      <c r="E122">
        <f t="shared" si="1"/>
        <v>0</v>
      </c>
      <c r="F122" s="1" cm="1">
        <f t="array" ref="F122">SUMPRODUCT($H122:$CW122,$H$2:$CW$2)/SUMPRODUCT(--($H122:$CW122&lt;&gt;""),$H$2:$CW$2)</f>
        <v>1.2763184267402639</v>
      </c>
      <c r="G122" s="1" cm="1">
        <f t="array" ref="G122">SUMPRODUCT($H122:$CW122,$G$2:$CV$2)/SUMPRODUCT(--($H122:$CW122&lt;&gt;""),$G$2:$CV$2)</f>
        <v>1.2976302287514503</v>
      </c>
      <c r="H122">
        <v>1.33206124313564</v>
      </c>
      <c r="I122">
        <v>1.33957818630943</v>
      </c>
      <c r="J122">
        <v>1.3306557090331601</v>
      </c>
      <c r="K122">
        <v>1.32974391036414</v>
      </c>
      <c r="L122">
        <v>1.33198331290151</v>
      </c>
      <c r="M122">
        <v>1.33926635446095</v>
      </c>
      <c r="N122">
        <v>1.2730247161539801</v>
      </c>
      <c r="O122">
        <v>1.3064635202666299</v>
      </c>
      <c r="P122">
        <v>1.2487185259790201</v>
      </c>
      <c r="Q122">
        <v>1.2825330621219</v>
      </c>
      <c r="R122">
        <v>1.2200416426865499</v>
      </c>
      <c r="S122">
        <v>1.1698406914561901</v>
      </c>
      <c r="T122">
        <v>1.2525192720723199</v>
      </c>
      <c r="U122">
        <v>1.2825395393851</v>
      </c>
      <c r="V122">
        <v>1.2830640750237401</v>
      </c>
      <c r="W122">
        <v>1.3264761450223499</v>
      </c>
      <c r="X122">
        <v>1.2713707602572399</v>
      </c>
      <c r="Y122">
        <v>1.29446527022966</v>
      </c>
      <c r="Z122">
        <v>1.26212921500847</v>
      </c>
      <c r="AA122">
        <v>1.28376602406157</v>
      </c>
      <c r="AB122">
        <v>1.3529239727679501</v>
      </c>
      <c r="AC122">
        <v>1.32677069549055</v>
      </c>
      <c r="AD122">
        <v>1.32598049447474</v>
      </c>
      <c r="AE122">
        <v>1.27156618961621</v>
      </c>
      <c r="AF122">
        <v>1.29066914860237</v>
      </c>
      <c r="AG122">
        <v>1.3506225493436801</v>
      </c>
      <c r="AH122">
        <v>1.24788608668406</v>
      </c>
      <c r="AI122">
        <v>1.3025724023415</v>
      </c>
      <c r="AJ122">
        <v>1.2974179569311499</v>
      </c>
      <c r="AK122">
        <v>1.3483991520210901</v>
      </c>
      <c r="AL122">
        <v>1.2973053839861799</v>
      </c>
      <c r="AM122">
        <v>1.33765429945195</v>
      </c>
      <c r="AN122">
        <v>1.26742894690024</v>
      </c>
      <c r="AO122">
        <v>1.3116608449840399</v>
      </c>
      <c r="AP122">
        <v>1.2717200055631099</v>
      </c>
      <c r="AQ122">
        <v>1.33696910928421</v>
      </c>
      <c r="AR122">
        <v>1.3092290426666</v>
      </c>
      <c r="AS122">
        <v>1.3393065890106</v>
      </c>
      <c r="AT122">
        <v>1.31142255988061</v>
      </c>
      <c r="AU122">
        <v>1.3949790002081199</v>
      </c>
      <c r="AV122">
        <v>1.2304990445464401</v>
      </c>
      <c r="AW122">
        <v>1.31172345996502</v>
      </c>
      <c r="AX122">
        <v>1.2365377947626801</v>
      </c>
      <c r="AY122">
        <v>1.28881193780757</v>
      </c>
      <c r="AZ122">
        <v>1.27188467828714</v>
      </c>
      <c r="BA122">
        <v>1.29625399062377</v>
      </c>
      <c r="BB122">
        <v>1.21717369170856</v>
      </c>
      <c r="BC122">
        <v>1.2802299831630299</v>
      </c>
      <c r="BD122">
        <v>1.2675809168841301</v>
      </c>
      <c r="BE122">
        <v>1.2964737933406101</v>
      </c>
      <c r="BF122">
        <v>1.27335805759956</v>
      </c>
      <c r="BG122">
        <v>1.3130824769350999</v>
      </c>
      <c r="BH122">
        <v>1.2755203313738399</v>
      </c>
      <c r="BI122">
        <v>1.35815007495025</v>
      </c>
      <c r="BJ122">
        <v>1.29854604953127</v>
      </c>
      <c r="BK122">
        <v>1.3626725030119899</v>
      </c>
      <c r="BL122">
        <v>1.2254350837183501</v>
      </c>
      <c r="BM122">
        <v>1.28313798242393</v>
      </c>
      <c r="BN122">
        <v>1.2252611412527199</v>
      </c>
      <c r="BO122">
        <v>1.28868395195546</v>
      </c>
      <c r="BP122">
        <v>1.2387542303172301</v>
      </c>
      <c r="BQ122">
        <v>1.3140630536921101</v>
      </c>
      <c r="BR122">
        <v>1.2185685881834101</v>
      </c>
      <c r="BS122">
        <v>1.2814522114843201</v>
      </c>
      <c r="BT122">
        <v>1.21454524937391</v>
      </c>
      <c r="BU122">
        <v>1.27837921994353</v>
      </c>
      <c r="BV122">
        <v>1.2105685524129599</v>
      </c>
      <c r="BW122">
        <v>1.3096162317248301</v>
      </c>
      <c r="BX122">
        <v>1.21761370743718</v>
      </c>
      <c r="BY122">
        <v>1.25748766459744</v>
      </c>
      <c r="BZ122">
        <v>1.2807912267186199</v>
      </c>
      <c r="CA122">
        <v>1.33015683641142</v>
      </c>
      <c r="CB122">
        <v>1.2746725293007899</v>
      </c>
      <c r="CC122">
        <v>1.34549116891219</v>
      </c>
      <c r="CD122">
        <v>1.2190005816990499</v>
      </c>
      <c r="CE122">
        <v>1.3074019442023801</v>
      </c>
      <c r="CF122">
        <v>1.2236842243498101</v>
      </c>
      <c r="CG122">
        <v>1.31612205710509</v>
      </c>
      <c r="CH122">
        <v>1.24716248232029</v>
      </c>
      <c r="CI122">
        <v>1.3290486177924401</v>
      </c>
      <c r="CJ122">
        <v>1.2656572837075999</v>
      </c>
      <c r="CK122">
        <v>1.2821265992978199</v>
      </c>
      <c r="CL122">
        <v>1.27724553175836</v>
      </c>
      <c r="CM122">
        <v>1.3366764635633599</v>
      </c>
      <c r="CN122">
        <v>1.2844597909461499</v>
      </c>
      <c r="CO122">
        <v>1.36512633663681</v>
      </c>
      <c r="CP122">
        <v>1.24534277401395</v>
      </c>
      <c r="CQ122">
        <v>1.32124581530192</v>
      </c>
      <c r="CR122">
        <v>1.2281264058421999</v>
      </c>
      <c r="CS122">
        <v>1.29088816001323</v>
      </c>
      <c r="CT122">
        <v>1.2086682465396601</v>
      </c>
      <c r="CU122">
        <v>1.3234189822292299</v>
      </c>
      <c r="CV122">
        <v>1.3255407206094001</v>
      </c>
      <c r="CW122">
        <v>1.29294680261573</v>
      </c>
    </row>
    <row r="123" spans="1:101" x14ac:dyDescent="0.45">
      <c r="A123" t="s">
        <v>119</v>
      </c>
      <c r="B123" t="s">
        <v>120</v>
      </c>
      <c r="C123" t="s">
        <v>70</v>
      </c>
      <c r="D123">
        <v>40</v>
      </c>
      <c r="E123">
        <f t="shared" si="1"/>
        <v>0</v>
      </c>
      <c r="F123" s="1" cm="1">
        <f t="array" ref="F123">SUMPRODUCT($H123:$CW123,$H$2:$CW$2)/SUMPRODUCT(--($H123:$CW123&lt;&gt;""),$H$2:$CW$2)</f>
        <v>2.1589565050228359</v>
      </c>
      <c r="G123" s="1" cm="1">
        <f t="array" ref="G123">SUMPRODUCT($H123:$CW123,$G$2:$CV$2)/SUMPRODUCT(--($H123:$CW123&lt;&gt;""),$G$2:$CV$2)</f>
        <v>2.0040306082473727</v>
      </c>
      <c r="H123">
        <v>2.2387849765597099</v>
      </c>
      <c r="I123">
        <v>2.2027038029441699</v>
      </c>
      <c r="J123">
        <v>1.60421487602909</v>
      </c>
      <c r="K123">
        <v>1.5621022270513401</v>
      </c>
      <c r="L123">
        <v>1.97756484819379</v>
      </c>
      <c r="M123">
        <v>1.9314514189505501</v>
      </c>
      <c r="N123">
        <v>2.3456085673048599</v>
      </c>
      <c r="O123">
        <v>2.2778133282680302</v>
      </c>
      <c r="P123">
        <v>2.3601153833494601</v>
      </c>
      <c r="Q123">
        <v>2.1785009907116599</v>
      </c>
      <c r="R123">
        <v>1.6286909075771501</v>
      </c>
      <c r="S123">
        <v>1.4501469800690201</v>
      </c>
      <c r="T123">
        <v>1.79257569984936</v>
      </c>
      <c r="U123">
        <v>1.77498751518623</v>
      </c>
      <c r="V123">
        <v>2.2400273803152801</v>
      </c>
      <c r="W123">
        <v>2.02872452551042</v>
      </c>
      <c r="X123">
        <v>2.7499194977700601</v>
      </c>
      <c r="Y123">
        <v>2.2361843970632198</v>
      </c>
      <c r="Z123">
        <v>1.5967481440145599</v>
      </c>
      <c r="AA123">
        <v>1.6161957092651</v>
      </c>
      <c r="AB123">
        <v>2.7676380301771699</v>
      </c>
      <c r="AC123">
        <v>2.4605626158466598</v>
      </c>
      <c r="AD123">
        <v>2.6282285607112499</v>
      </c>
      <c r="AE123">
        <v>2.1233718422254602</v>
      </c>
      <c r="AF123">
        <v>2.5888038521901202</v>
      </c>
      <c r="AG123">
        <v>2.3849431141977502</v>
      </c>
      <c r="AH123">
        <v>1.9295199551295099</v>
      </c>
      <c r="AI123">
        <v>1.9408315869161701</v>
      </c>
      <c r="AJ123">
        <v>1.52639629075108</v>
      </c>
      <c r="AK123">
        <v>1.5093181287044399</v>
      </c>
      <c r="AL123">
        <v>2.2822074011362901</v>
      </c>
      <c r="AM123">
        <v>2.2403683614183101</v>
      </c>
      <c r="AN123">
        <v>2.3143113730588198</v>
      </c>
      <c r="AO123">
        <v>2.18354495836103</v>
      </c>
      <c r="AP123">
        <v>1.84214287921869</v>
      </c>
      <c r="AQ123">
        <v>1.87019866871677</v>
      </c>
      <c r="AR123">
        <v>2.1959136815714602</v>
      </c>
      <c r="AS123">
        <v>2.1103574210558098</v>
      </c>
      <c r="AT123">
        <v>1.4973626063017</v>
      </c>
      <c r="AU123">
        <v>1.5300844962759399</v>
      </c>
      <c r="AV123">
        <v>2.0257230063915399</v>
      </c>
      <c r="AW123">
        <v>2.1152838916049901</v>
      </c>
      <c r="AX123">
        <v>1.5158763223704801</v>
      </c>
      <c r="AY123">
        <v>1.49406702268904</v>
      </c>
      <c r="AZ123">
        <v>1.9228110756850001</v>
      </c>
      <c r="BA123">
        <v>1.87798412340733</v>
      </c>
      <c r="BB123">
        <v>2.2757779157257798</v>
      </c>
      <c r="BC123">
        <v>2.0756638673664098</v>
      </c>
      <c r="BD123">
        <v>1.9425386616695599</v>
      </c>
      <c r="BE123">
        <v>1.9006635390400799</v>
      </c>
      <c r="BF123">
        <v>1.52956350167247</v>
      </c>
      <c r="BG123">
        <v>1.5544504656485501</v>
      </c>
      <c r="BH123">
        <v>1.8733982667448901</v>
      </c>
      <c r="BI123">
        <v>1.86262189912622</v>
      </c>
      <c r="BJ123">
        <v>1.5451611521270301</v>
      </c>
      <c r="BK123">
        <v>1.5457473921712901</v>
      </c>
      <c r="BL123">
        <v>2.0299497399239401</v>
      </c>
      <c r="BM123">
        <v>2.0495395422725999</v>
      </c>
      <c r="BN123">
        <v>2.26970038758293</v>
      </c>
      <c r="BO123">
        <v>2.3074443743606401</v>
      </c>
      <c r="BP123">
        <v>2.1290312069999202</v>
      </c>
      <c r="BQ123">
        <v>2.15925276265913</v>
      </c>
      <c r="BR123">
        <v>1.4328200728548699</v>
      </c>
      <c r="BS123">
        <v>1.4578715063524399</v>
      </c>
      <c r="BT123">
        <v>2.0016262452747902</v>
      </c>
      <c r="BU123">
        <v>2.07747555603023</v>
      </c>
      <c r="BV123">
        <v>2.0139140034452199</v>
      </c>
      <c r="BW123">
        <v>2.11357811394562</v>
      </c>
      <c r="BX123">
        <v>1.4392175768243101</v>
      </c>
      <c r="BY123">
        <v>1.44436224998856</v>
      </c>
      <c r="BZ123">
        <v>1.4418986804648599</v>
      </c>
      <c r="CA123">
        <v>1.46591089121147</v>
      </c>
      <c r="CB123">
        <v>2.0803092737562898</v>
      </c>
      <c r="CC123">
        <v>2.04573374530221</v>
      </c>
      <c r="CD123">
        <v>1.71053388746165</v>
      </c>
      <c r="CE123">
        <v>1.79259229600593</v>
      </c>
      <c r="CF123">
        <v>1.66892819673086</v>
      </c>
      <c r="CG123">
        <v>1.73793165363701</v>
      </c>
      <c r="CH123">
        <v>1.7530432262464399</v>
      </c>
      <c r="CI123">
        <v>1.79643449078752</v>
      </c>
      <c r="CJ123">
        <v>1.8336135721192499</v>
      </c>
      <c r="CK123">
        <v>1.85605978518944</v>
      </c>
      <c r="CL123">
        <v>1.56037858240031</v>
      </c>
      <c r="CM123">
        <v>1.62418722682352</v>
      </c>
      <c r="CN123">
        <v>1.4647563360075799</v>
      </c>
      <c r="CO123">
        <v>1.51052134293991</v>
      </c>
      <c r="CP123">
        <v>1.81678102038037</v>
      </c>
      <c r="CQ123">
        <v>1.8285272819449601</v>
      </c>
      <c r="CR123">
        <v>1.8911703630668399</v>
      </c>
      <c r="CS123">
        <v>1.8455351338466199</v>
      </c>
      <c r="CT123">
        <v>1.98227744401551</v>
      </c>
      <c r="CU123">
        <v>2.1279244617722202</v>
      </c>
      <c r="CV123">
        <v>2.2808687942947001</v>
      </c>
      <c r="CW123">
        <v>2.11054445005158</v>
      </c>
    </row>
    <row r="124" spans="1:101" x14ac:dyDescent="0.45">
      <c r="A124" t="s">
        <v>91</v>
      </c>
      <c r="B124" t="s">
        <v>72</v>
      </c>
      <c r="C124" t="s">
        <v>67</v>
      </c>
      <c r="D124">
        <v>40</v>
      </c>
      <c r="E124">
        <f t="shared" si="1"/>
        <v>2</v>
      </c>
      <c r="F124" s="1" cm="1">
        <f t="array" ref="F124">SUMPRODUCT($H124:$CW124,$H$2:$CW$2)/SUMPRODUCT(--($H124:$CW124&lt;&gt;""),$H$2:$CW$2)</f>
        <v>1.1046222090831066</v>
      </c>
      <c r="G124" s="1" cm="1">
        <f t="array" ref="G124">SUMPRODUCT($H124:$CW124,$G$2:$CV$2)/SUMPRODUCT(--($H124:$CW124&lt;&gt;""),$G$2:$CV$2)</f>
        <v>1.0807918801377876</v>
      </c>
      <c r="H124">
        <v>1.05701660732507</v>
      </c>
      <c r="I124">
        <v>1.0756447853583</v>
      </c>
      <c r="J124">
        <v>1.0565757814130801</v>
      </c>
      <c r="K124">
        <v>1.0751137854050901</v>
      </c>
      <c r="L124">
        <v>1.05566667851189</v>
      </c>
      <c r="M124">
        <v>1.07758337374858</v>
      </c>
      <c r="N124">
        <v>1.08996421337144</v>
      </c>
      <c r="O124">
        <v>1.1035459927331599</v>
      </c>
      <c r="P124">
        <v>1.0655438513340001</v>
      </c>
      <c r="Q124">
        <v>1.0708010348164301</v>
      </c>
      <c r="R124">
        <v>1.1173264697188801</v>
      </c>
      <c r="S124">
        <v>1.01876461302368</v>
      </c>
      <c r="T124">
        <v>1.0445404364353199</v>
      </c>
      <c r="U124">
        <v>1.0706554583868799</v>
      </c>
      <c r="W124">
        <v>1.10035161419889</v>
      </c>
      <c r="X124">
        <v>1.1650023709933099</v>
      </c>
      <c r="Y124">
        <v>1.08109742416968</v>
      </c>
      <c r="Z124">
        <v>1.0294676686309701</v>
      </c>
      <c r="AA124">
        <v>1.0485932380354499</v>
      </c>
      <c r="AB124">
        <v>1.18753815285358</v>
      </c>
      <c r="AC124">
        <v>1.10885953439343</v>
      </c>
      <c r="AD124">
        <v>1.1453812017315299</v>
      </c>
      <c r="AE124">
        <v>1.0643824510773701</v>
      </c>
      <c r="AF124">
        <v>1.1864370074777599</v>
      </c>
      <c r="AG124">
        <v>1.1173263172094301</v>
      </c>
      <c r="AH124">
        <v>1.1425777211631301</v>
      </c>
      <c r="AI124">
        <v>1.0988467988403201</v>
      </c>
      <c r="AJ124">
        <v>1.0337528961170299</v>
      </c>
      <c r="AK124">
        <v>1.0776922879549899</v>
      </c>
      <c r="AL124">
        <v>1.0856220833711001</v>
      </c>
      <c r="AM124">
        <v>1.08884048143853</v>
      </c>
      <c r="AN124">
        <v>1.1257497905121401</v>
      </c>
      <c r="AO124">
        <v>1.08473067242395</v>
      </c>
      <c r="AP124">
        <v>1.0573509356842601</v>
      </c>
      <c r="AQ124">
        <v>1.0952089643342799</v>
      </c>
      <c r="AR124">
        <v>1.12107974148724</v>
      </c>
      <c r="AS124">
        <v>1.0845904641377799</v>
      </c>
      <c r="AT124">
        <v>1.0709359003321199</v>
      </c>
      <c r="AU124">
        <v>1.10929456476238</v>
      </c>
      <c r="AV124">
        <v>1.02739815883928</v>
      </c>
      <c r="AW124">
        <v>1.07289543430123</v>
      </c>
      <c r="AX124">
        <v>1.0859167438649999</v>
      </c>
      <c r="AY124">
        <v>1.0943687194619101</v>
      </c>
      <c r="AZ124">
        <v>1.1161576222210801</v>
      </c>
      <c r="BA124">
        <v>1.10490890816367</v>
      </c>
      <c r="BB124">
        <v>1.09228906439151</v>
      </c>
      <c r="BC124">
        <v>1.0632729721785401</v>
      </c>
      <c r="BD124">
        <v>1.0755510642189099</v>
      </c>
      <c r="BE124">
        <v>1.0962420641085</v>
      </c>
      <c r="BF124">
        <v>1.1138314874106601</v>
      </c>
      <c r="BG124">
        <v>1.12338432450827</v>
      </c>
      <c r="BH124">
        <v>1.0526582284652699</v>
      </c>
      <c r="BI124">
        <v>1.06948638895796</v>
      </c>
      <c r="BJ124">
        <v>1.1185409838160101</v>
      </c>
      <c r="BK124">
        <v>1.1183319516607499</v>
      </c>
      <c r="BL124">
        <v>1.01379148539814</v>
      </c>
      <c r="BM124">
        <v>1.05498036886823</v>
      </c>
      <c r="BN124">
        <v>1.0455032542428799</v>
      </c>
      <c r="BO124">
        <v>1.0668639669792701</v>
      </c>
      <c r="BP124">
        <v>1.1013600283840601</v>
      </c>
      <c r="BQ124">
        <v>1.1100998988285</v>
      </c>
      <c r="BR124">
        <v>1.09902962393439</v>
      </c>
      <c r="BS124">
        <v>1.08125209005446</v>
      </c>
      <c r="BT124">
        <v>1.0495480004078801</v>
      </c>
      <c r="BU124">
        <v>1.07893766956856</v>
      </c>
      <c r="BV124">
        <v>1.0381473718922201</v>
      </c>
      <c r="BW124">
        <v>1.0737710562838401</v>
      </c>
      <c r="BX124">
        <v>1.0865728571212301</v>
      </c>
      <c r="BY124">
        <v>1.0638994816703899</v>
      </c>
      <c r="BZ124">
        <v>1.0744408969378301</v>
      </c>
      <c r="CA124">
        <v>1.0929458632182101</v>
      </c>
      <c r="CB124">
        <v>1.0486656070351601</v>
      </c>
      <c r="CC124">
        <v>1.0944051456498101</v>
      </c>
      <c r="CD124">
        <v>1.0329905703031701</v>
      </c>
      <c r="CE124">
        <v>1.10446685811877</v>
      </c>
      <c r="CF124">
        <v>1.0062145039155801</v>
      </c>
      <c r="CG124">
        <v>1.0644673122041299</v>
      </c>
      <c r="CI124">
        <v>1.0882723613599301</v>
      </c>
      <c r="CJ124">
        <v>1.1075800366347901</v>
      </c>
      <c r="CK124">
        <v>1.0876933435288201</v>
      </c>
      <c r="CL124">
        <v>1.01770513698371</v>
      </c>
      <c r="CM124">
        <v>1.06464332155326</v>
      </c>
      <c r="CN124">
        <v>1.06676638609198</v>
      </c>
      <c r="CO124">
        <v>1.1037463601358199</v>
      </c>
      <c r="CP124">
        <v>1.04060855589085</v>
      </c>
      <c r="CQ124">
        <v>1.0860408485403401</v>
      </c>
      <c r="CR124">
        <v>1.03146121036259</v>
      </c>
      <c r="CS124">
        <v>1.0758310347841999</v>
      </c>
      <c r="CT124">
        <v>1.0309683051440499</v>
      </c>
      <c r="CU124">
        <v>1.08493103303743</v>
      </c>
      <c r="CV124">
        <v>1.08561450745734</v>
      </c>
      <c r="CW124">
        <v>1.0760585495744099</v>
      </c>
    </row>
    <row r="125" spans="1:101" x14ac:dyDescent="0.45">
      <c r="A125" t="s">
        <v>96</v>
      </c>
      <c r="B125" t="s">
        <v>97</v>
      </c>
      <c r="C125" t="s">
        <v>67</v>
      </c>
      <c r="D125">
        <v>40</v>
      </c>
      <c r="E125">
        <f t="shared" si="1"/>
        <v>0</v>
      </c>
      <c r="F125" s="1" cm="1">
        <f t="array" ref="F125">SUMPRODUCT($H125:$CW125,$H$2:$CW$2)/SUMPRODUCT(--($H125:$CW125&lt;&gt;""),$H$2:$CW$2)</f>
        <v>1.079284609370019</v>
      </c>
      <c r="G125" s="1" cm="1">
        <f t="array" ref="G125">SUMPRODUCT($H125:$CW125,$G$2:$CV$2)/SUMPRODUCT(--($H125:$CW125&lt;&gt;""),$G$2:$CV$2)</f>
        <v>1.0903366596422148</v>
      </c>
      <c r="H125">
        <v>1.1240597100218099</v>
      </c>
      <c r="I125">
        <v>1.13327845948174</v>
      </c>
      <c r="J125">
        <v>1.12044647970086</v>
      </c>
      <c r="K125">
        <v>1.13135612463937</v>
      </c>
      <c r="L125">
        <v>1.1240171996564201</v>
      </c>
      <c r="M125">
        <v>1.13254034559391</v>
      </c>
      <c r="N125">
        <v>1.0779973863902299</v>
      </c>
      <c r="O125">
        <v>1.09619391780415</v>
      </c>
      <c r="P125">
        <v>1.05919597659155</v>
      </c>
      <c r="Q125">
        <v>1.09474689785466</v>
      </c>
      <c r="R125">
        <v>1.09927785168237</v>
      </c>
      <c r="S125">
        <v>1.03060532047672</v>
      </c>
      <c r="T125">
        <v>1.04005178685402</v>
      </c>
      <c r="U125">
        <v>1.06625849444218</v>
      </c>
      <c r="V125">
        <v>1.0480694368791601</v>
      </c>
      <c r="W125">
        <v>1.0824432668469299</v>
      </c>
      <c r="X125">
        <v>1.09245248052503</v>
      </c>
      <c r="Y125">
        <v>1.09759455603108</v>
      </c>
      <c r="Z125">
        <v>1.0755872950501999</v>
      </c>
      <c r="AA125">
        <v>1.0834185861422101</v>
      </c>
      <c r="AB125">
        <v>1.1460402343163101</v>
      </c>
      <c r="AC125">
        <v>1.1074920378858499</v>
      </c>
      <c r="AD125">
        <v>1.10910237678213</v>
      </c>
      <c r="AE125">
        <v>1.0721094886757201</v>
      </c>
      <c r="AF125">
        <v>1.0959504360798</v>
      </c>
      <c r="AG125">
        <v>1.1200515238251401</v>
      </c>
      <c r="AH125">
        <v>1.03132104581801</v>
      </c>
      <c r="AI125">
        <v>1.08127895026831</v>
      </c>
      <c r="AJ125">
        <v>1.05816238643511</v>
      </c>
      <c r="AK125">
        <v>1.09360517247716</v>
      </c>
      <c r="AL125">
        <v>1.09581101913094</v>
      </c>
      <c r="AM125">
        <v>1.12148846180065</v>
      </c>
      <c r="AN125">
        <v>1.05984429243939</v>
      </c>
      <c r="AO125">
        <v>1.0926419870195301</v>
      </c>
      <c r="AP125">
        <v>1.0568646464334199</v>
      </c>
      <c r="AQ125">
        <v>1.1045117211645401</v>
      </c>
      <c r="AR125">
        <v>1.1028835026668</v>
      </c>
      <c r="AS125">
        <v>1.07887745788811</v>
      </c>
      <c r="AT125">
        <v>1.08771737217355</v>
      </c>
      <c r="AU125">
        <v>1.1317024466371299</v>
      </c>
      <c r="AV125">
        <v>1.0215884012034</v>
      </c>
      <c r="AW125">
        <v>1.10044711102999</v>
      </c>
      <c r="AX125">
        <v>1.05979212196098</v>
      </c>
      <c r="AY125">
        <v>1.10390667190957</v>
      </c>
      <c r="AZ125">
        <v>1.05108008802715</v>
      </c>
      <c r="BA125">
        <v>1.08419619614136</v>
      </c>
      <c r="BB125">
        <v>1.03934552161502</v>
      </c>
      <c r="BC125">
        <v>1.0896003543266799</v>
      </c>
      <c r="BD125">
        <v>1.0987270906834501</v>
      </c>
      <c r="BE125">
        <v>1.1024362035620101</v>
      </c>
      <c r="BF125">
        <v>1.09086613041199</v>
      </c>
      <c r="BG125">
        <v>1.1123051870937199</v>
      </c>
      <c r="BH125">
        <v>1.0666000321795801</v>
      </c>
      <c r="BI125">
        <v>1.10946171794542</v>
      </c>
      <c r="BJ125">
        <v>1.0921149962458001</v>
      </c>
      <c r="BK125">
        <v>1.1221707266295</v>
      </c>
      <c r="BL125">
        <v>1.0168334989127199</v>
      </c>
      <c r="BM125">
        <v>1.0787382975561901</v>
      </c>
      <c r="BN125">
        <v>1.02708019736267</v>
      </c>
      <c r="BO125">
        <v>1.09159086587552</v>
      </c>
      <c r="BP125">
        <v>1.04970215924966</v>
      </c>
      <c r="BQ125">
        <v>1.1184603761501399</v>
      </c>
      <c r="BR125">
        <v>1.0439754310548399</v>
      </c>
      <c r="BS125">
        <v>1.0979774591899401</v>
      </c>
      <c r="BT125">
        <v>1.0454655481625399</v>
      </c>
      <c r="BU125">
        <v>1.09254181644115</v>
      </c>
      <c r="BV125">
        <v>1.02054221691561</v>
      </c>
      <c r="BW125">
        <v>1.0876522482733799</v>
      </c>
      <c r="BX125">
        <v>1.0525544430501099</v>
      </c>
      <c r="BY125">
        <v>1.0786392112440599</v>
      </c>
      <c r="BZ125">
        <v>1.0787603043623299</v>
      </c>
      <c r="CA125">
        <v>1.1213050668006901</v>
      </c>
      <c r="CB125">
        <v>1.0429146303421</v>
      </c>
      <c r="CC125">
        <v>1.087947904752</v>
      </c>
      <c r="CD125">
        <v>1.04004239100259</v>
      </c>
      <c r="CE125">
        <v>1.11257652508442</v>
      </c>
      <c r="CF125">
        <v>1.0217896353940501</v>
      </c>
      <c r="CG125">
        <v>1.0764077974508</v>
      </c>
      <c r="CH125">
        <v>1.03741292430923</v>
      </c>
      <c r="CI125">
        <v>1.08272962888271</v>
      </c>
      <c r="CJ125">
        <v>1.0694968081604399</v>
      </c>
      <c r="CK125">
        <v>1.0896947709321301</v>
      </c>
      <c r="CL125">
        <v>1.0316322771236499</v>
      </c>
      <c r="CM125">
        <v>1.0711641221192201</v>
      </c>
      <c r="CN125">
        <v>1.0796218077567299</v>
      </c>
      <c r="CO125">
        <v>1.1391996623740099</v>
      </c>
      <c r="CP125">
        <v>1.0608554576767899</v>
      </c>
      <c r="CQ125">
        <v>1.11869269611509</v>
      </c>
      <c r="CR125">
        <v>1.0512945040324599</v>
      </c>
      <c r="CS125">
        <v>1.09073460371478</v>
      </c>
      <c r="CT125">
        <v>1.0195079395519799</v>
      </c>
      <c r="CU125">
        <v>1.1000939763377</v>
      </c>
      <c r="CV125">
        <v>1.1345892867912699</v>
      </c>
      <c r="CW125">
        <v>1.1073175487839</v>
      </c>
    </row>
    <row r="126" spans="1:101" x14ac:dyDescent="0.45">
      <c r="A126" t="s">
        <v>87</v>
      </c>
      <c r="B126" t="s">
        <v>88</v>
      </c>
      <c r="C126" t="s">
        <v>89</v>
      </c>
      <c r="D126">
        <v>40</v>
      </c>
      <c r="E126">
        <f t="shared" si="1"/>
        <v>0</v>
      </c>
      <c r="F126" s="1" cm="1">
        <f t="array" ref="F126">SUMPRODUCT($H126:$CW126,$H$2:$CW$2)/SUMPRODUCT(--($H126:$CW126&lt;&gt;""),$H$2:$CW$2)</f>
        <v>1.5079504102525196</v>
      </c>
      <c r="G126" s="1" cm="1">
        <f t="array" ref="G126">SUMPRODUCT($H126:$CW126,$G$2:$CV$2)/SUMPRODUCT(--($H126:$CW126&lt;&gt;""),$G$2:$CV$2)</f>
        <v>1.4576276241081443</v>
      </c>
      <c r="H126">
        <v>1.5300473222162001</v>
      </c>
      <c r="I126">
        <v>1.48116314067125</v>
      </c>
      <c r="J126">
        <v>1.53315908146055</v>
      </c>
      <c r="K126">
        <v>1.47781669561726</v>
      </c>
      <c r="L126">
        <v>1.5304957823071299</v>
      </c>
      <c r="M126">
        <v>1.47839058535429</v>
      </c>
      <c r="N126">
        <v>1.43122070003845</v>
      </c>
      <c r="O126">
        <v>1.46049847496181</v>
      </c>
      <c r="P126">
        <v>1.4237295258407801</v>
      </c>
      <c r="Q126">
        <v>1.4257361744705701</v>
      </c>
      <c r="R126">
        <v>1.5687108872684401</v>
      </c>
      <c r="S126">
        <v>1.38734092686425</v>
      </c>
      <c r="T126">
        <v>1.4335194721070601</v>
      </c>
      <c r="U126">
        <v>1.37140689325431</v>
      </c>
      <c r="V126">
        <v>1.5078686335204099</v>
      </c>
      <c r="W126">
        <v>1.49456934753383</v>
      </c>
      <c r="X126">
        <v>1.48452100334255</v>
      </c>
      <c r="Y126">
        <v>1.4660748974881499</v>
      </c>
      <c r="Z126">
        <v>1.5278989421517299</v>
      </c>
      <c r="AA126">
        <v>1.4327504210283299</v>
      </c>
      <c r="AB126">
        <v>1.7085605153241901</v>
      </c>
      <c r="AC126">
        <v>1.5055336786723801</v>
      </c>
      <c r="AD126">
        <v>1.6011286463201699</v>
      </c>
      <c r="AE126">
        <v>1.40691748872412</v>
      </c>
      <c r="AF126">
        <v>1.5420845798582501</v>
      </c>
      <c r="AG126">
        <v>1.52032175487813</v>
      </c>
      <c r="AH126">
        <v>1.5092367373084401</v>
      </c>
      <c r="AI126">
        <v>1.5453449583535701</v>
      </c>
      <c r="AJ126">
        <v>1.5011304478379901</v>
      </c>
      <c r="AK126">
        <v>1.4744282314286099</v>
      </c>
      <c r="AL126">
        <v>1.4808294923634899</v>
      </c>
      <c r="AM126">
        <v>1.4841267555103901</v>
      </c>
      <c r="AN126">
        <v>1.49797459574372</v>
      </c>
      <c r="AO126">
        <v>1.455455033986</v>
      </c>
      <c r="AP126">
        <v>1.4543146943379801</v>
      </c>
      <c r="AQ126">
        <v>1.4746983557918101</v>
      </c>
      <c r="AR126">
        <v>1.4932667612908099</v>
      </c>
      <c r="AS126">
        <v>1.4561277092168099</v>
      </c>
      <c r="AT126">
        <v>1.45096671593606</v>
      </c>
      <c r="AU126">
        <v>1.48444188191557</v>
      </c>
      <c r="AV126">
        <v>1.36722588597295</v>
      </c>
      <c r="AW126">
        <v>1.46045344959459</v>
      </c>
      <c r="AX126">
        <v>1.49544158903626</v>
      </c>
      <c r="AY126">
        <v>1.49972584839025</v>
      </c>
      <c r="AZ126">
        <v>1.4897593528850499</v>
      </c>
      <c r="BA126">
        <v>1.4543907962407101</v>
      </c>
      <c r="BB126">
        <v>1.4457628821347599</v>
      </c>
      <c r="BC126">
        <v>1.4591426572511399</v>
      </c>
      <c r="BD126">
        <v>1.4850841097243399</v>
      </c>
      <c r="BE126">
        <v>1.4564308859897701</v>
      </c>
      <c r="BF126">
        <v>1.54177446523476</v>
      </c>
      <c r="BG126">
        <v>1.53358895882056</v>
      </c>
      <c r="BH126">
        <v>1.4294871690690201</v>
      </c>
      <c r="BI126">
        <v>1.46237995634628</v>
      </c>
      <c r="BJ126">
        <v>1.49098415423223</v>
      </c>
      <c r="BK126">
        <v>1.4795738185196201</v>
      </c>
      <c r="BL126">
        <v>1.38822098411487</v>
      </c>
      <c r="BM126">
        <v>1.4297267795528701</v>
      </c>
      <c r="BN126">
        <v>1.36936091861335</v>
      </c>
      <c r="BO126">
        <v>1.4360131683078601</v>
      </c>
      <c r="BP126">
        <v>1.4427913993133401</v>
      </c>
      <c r="BQ126">
        <v>1.52259202490698</v>
      </c>
      <c r="BR126">
        <v>1.424137962643</v>
      </c>
      <c r="BS126">
        <v>1.47667911103986</v>
      </c>
      <c r="BT126">
        <v>1.4124476796109799</v>
      </c>
      <c r="BU126">
        <v>1.46906427874824</v>
      </c>
      <c r="BV126">
        <v>1.34844578247536</v>
      </c>
      <c r="BW126">
        <v>1.44152826428696</v>
      </c>
      <c r="BX126">
        <v>1.43160156071265</v>
      </c>
      <c r="BY126">
        <v>1.43651867199198</v>
      </c>
      <c r="BZ126">
        <v>1.4256368662379399</v>
      </c>
      <c r="CA126">
        <v>1.44643682668896</v>
      </c>
      <c r="CB126">
        <v>1.42802641156285</v>
      </c>
      <c r="CC126">
        <v>1.4511234569735101</v>
      </c>
      <c r="CD126">
        <v>1.40715568317846</v>
      </c>
      <c r="CE126">
        <v>1.49697863675973</v>
      </c>
      <c r="CF126">
        <v>1.3312041771307399</v>
      </c>
      <c r="CG126">
        <v>1.4076330818134399</v>
      </c>
      <c r="CH126">
        <v>1.4151118437575401</v>
      </c>
      <c r="CI126">
        <v>1.4653563917104599</v>
      </c>
      <c r="CJ126">
        <v>1.4821660806660399</v>
      </c>
      <c r="CK126">
        <v>1.4722301079148801</v>
      </c>
      <c r="CL126">
        <v>1.2640881355728399</v>
      </c>
      <c r="CM126">
        <v>1.32737247758248</v>
      </c>
      <c r="CN126">
        <v>1.40376771079584</v>
      </c>
      <c r="CO126">
        <v>1.4796291294060799</v>
      </c>
      <c r="CP126">
        <v>1.3600302429687301</v>
      </c>
      <c r="CQ126">
        <v>1.42800259478876</v>
      </c>
      <c r="CR126">
        <v>1.3757092381534399</v>
      </c>
      <c r="CS126">
        <v>1.38815686800645</v>
      </c>
      <c r="CT126">
        <v>1.3529478117599401</v>
      </c>
      <c r="CU126">
        <v>1.45759405609649</v>
      </c>
      <c r="CV126">
        <v>1.4461079030380599</v>
      </c>
      <c r="CW126">
        <v>1.40845937414252</v>
      </c>
    </row>
    <row r="127" spans="1:101" x14ac:dyDescent="0.45">
      <c r="A127" t="s">
        <v>84</v>
      </c>
      <c r="B127" t="s">
        <v>72</v>
      </c>
      <c r="C127" t="s">
        <v>85</v>
      </c>
      <c r="D127">
        <v>40</v>
      </c>
      <c r="E127">
        <f t="shared" si="1"/>
        <v>0</v>
      </c>
      <c r="F127" s="1" cm="1">
        <f t="array" ref="F127">SUMPRODUCT($H127:$CW127,$H$2:$CW$2)/SUMPRODUCT(--($H127:$CW127&lt;&gt;""),$H$2:$CW$2)</f>
        <v>1.1225182906344608</v>
      </c>
      <c r="G127" s="1" cm="1">
        <f t="array" ref="G127">SUMPRODUCT($H127:$CW127,$G$2:$CV$2)/SUMPRODUCT(--($H127:$CW127&lt;&gt;""),$G$2:$CV$2)</f>
        <v>1.1329259716763938</v>
      </c>
      <c r="H127">
        <v>1.1840455732682</v>
      </c>
      <c r="I127">
        <v>1.15880041715136</v>
      </c>
      <c r="J127">
        <v>1.18117587739341</v>
      </c>
      <c r="K127">
        <v>1.15309153843833</v>
      </c>
      <c r="L127">
        <v>1.18034817013029</v>
      </c>
      <c r="M127">
        <v>1.1579590085053999</v>
      </c>
      <c r="N127">
        <v>1.12452370127831</v>
      </c>
      <c r="O127">
        <v>1.1401348427500599</v>
      </c>
      <c r="P127">
        <v>1.1178691733975801</v>
      </c>
      <c r="Q127">
        <v>1.1381805399214</v>
      </c>
      <c r="R127">
        <v>1.0450083401713699</v>
      </c>
      <c r="S127">
        <v>1.0460598143711901</v>
      </c>
      <c r="T127">
        <v>1.2236570794941799</v>
      </c>
      <c r="U127">
        <v>1.11637640677522</v>
      </c>
      <c r="V127">
        <v>1.14897114361348</v>
      </c>
      <c r="W127">
        <v>1.1733770084820101</v>
      </c>
      <c r="X127">
        <v>1.1174147651180499</v>
      </c>
      <c r="Y127">
        <v>1.1464100779102699</v>
      </c>
      <c r="Z127">
        <v>1.1292413308379099</v>
      </c>
      <c r="AA127">
        <v>1.1629616575527999</v>
      </c>
      <c r="AB127">
        <v>1.1328265470504899</v>
      </c>
      <c r="AC127">
        <v>1.14502659768427</v>
      </c>
      <c r="AD127">
        <v>1.0594421655731101</v>
      </c>
      <c r="AE127">
        <v>1.0665947612176401</v>
      </c>
      <c r="AF127">
        <v>1.1520902075253501</v>
      </c>
      <c r="AG127">
        <v>1.1720536863604401</v>
      </c>
      <c r="AH127">
        <v>1.0925789117681499</v>
      </c>
      <c r="AI127">
        <v>1.13838266563968</v>
      </c>
      <c r="AJ127">
        <v>1.12076990077093</v>
      </c>
      <c r="AK127">
        <v>1.13934197724437</v>
      </c>
      <c r="AL127">
        <v>1.13940620913826</v>
      </c>
      <c r="AM127">
        <v>1.16762960174064</v>
      </c>
      <c r="AN127">
        <v>1.11418101435243</v>
      </c>
      <c r="AO127">
        <v>1.1285841439483599</v>
      </c>
      <c r="AP127">
        <v>1.13953874474595</v>
      </c>
      <c r="AQ127">
        <v>1.1622419334899201</v>
      </c>
      <c r="AR127">
        <v>1.0874313893945999</v>
      </c>
      <c r="AS127">
        <v>1.10952712540674</v>
      </c>
      <c r="AT127">
        <v>1.0981128113669301</v>
      </c>
      <c r="AU127">
        <v>1.15643327714152</v>
      </c>
      <c r="AV127">
        <v>1.0943780001514301</v>
      </c>
      <c r="AW127">
        <v>1.1452087394900801</v>
      </c>
      <c r="AX127">
        <v>1.0992892246717101</v>
      </c>
      <c r="AY127">
        <v>1.13342341718166</v>
      </c>
      <c r="AZ127">
        <v>1.1024297104507499</v>
      </c>
      <c r="BA127">
        <v>1.1377557308739501</v>
      </c>
      <c r="BB127">
        <v>1.07684424339867</v>
      </c>
      <c r="BC127">
        <v>1.10499435663028</v>
      </c>
      <c r="BD127">
        <v>1.13659256051808</v>
      </c>
      <c r="BE127">
        <v>1.14566255528604</v>
      </c>
      <c r="BF127">
        <v>1.0715888906286699</v>
      </c>
      <c r="BG127">
        <v>1.13289019824077</v>
      </c>
      <c r="BH127">
        <v>1.11126434334421</v>
      </c>
      <c r="BI127">
        <v>1.12934899731349</v>
      </c>
      <c r="BJ127">
        <v>1.1339020362822401</v>
      </c>
      <c r="BK127">
        <v>1.1603102412377699</v>
      </c>
      <c r="BL127">
        <v>1.05394936377162</v>
      </c>
      <c r="BM127">
        <v>1.11384517950269</v>
      </c>
      <c r="BN127">
        <v>1.1009481695424701</v>
      </c>
      <c r="BO127">
        <v>1.10800154984777</v>
      </c>
      <c r="BP127">
        <v>1.0818552885606101</v>
      </c>
      <c r="BQ127">
        <v>1.1364413041840999</v>
      </c>
      <c r="BR127">
        <v>1.05384698990893</v>
      </c>
      <c r="BS127">
        <v>1.1181765860119699</v>
      </c>
      <c r="BT127">
        <v>1.06213938741227</v>
      </c>
      <c r="BU127">
        <v>1.11552131670743</v>
      </c>
      <c r="BV127">
        <v>1.0765746517007799</v>
      </c>
      <c r="BW127">
        <v>1.12003406103569</v>
      </c>
      <c r="BX127">
        <v>1.06653801649197</v>
      </c>
      <c r="BY127">
        <v>1.10734744785344</v>
      </c>
      <c r="BZ127">
        <v>1.10135255853042</v>
      </c>
      <c r="CA127">
        <v>1.13561986841725</v>
      </c>
      <c r="CB127">
        <v>1.08289435374857</v>
      </c>
      <c r="CC127">
        <v>1.1190507137657999</v>
      </c>
      <c r="CD127">
        <v>1.1228366694676299</v>
      </c>
      <c r="CE127">
        <v>1.15407096888076</v>
      </c>
      <c r="CF127">
        <v>1.04290460342997</v>
      </c>
      <c r="CG127">
        <v>1.0891760873209</v>
      </c>
      <c r="CH127">
        <v>1.12480553575584</v>
      </c>
      <c r="CI127">
        <v>1.12324587831937</v>
      </c>
      <c r="CJ127">
        <v>1.0960139260617401</v>
      </c>
      <c r="CK127">
        <v>1.1352806947691301</v>
      </c>
      <c r="CL127">
        <v>1.05077891594869</v>
      </c>
      <c r="CM127">
        <v>1.0955700550180401</v>
      </c>
      <c r="CN127">
        <v>1.1222951195811199</v>
      </c>
      <c r="CO127">
        <v>1.1650829380168399</v>
      </c>
      <c r="CP127">
        <v>1.09027515326152</v>
      </c>
      <c r="CQ127">
        <v>1.1255835843670301</v>
      </c>
      <c r="CR127">
        <v>1.1379559875171601</v>
      </c>
      <c r="CS127">
        <v>1.14288626405014</v>
      </c>
      <c r="CT127">
        <v>1.06315925826696</v>
      </c>
      <c r="CU127">
        <v>1.1161809840571899</v>
      </c>
      <c r="CV127">
        <v>1.1032858382578099</v>
      </c>
      <c r="CW127">
        <v>1.1075013448790501</v>
      </c>
    </row>
    <row r="128" spans="1:101" x14ac:dyDescent="0.45">
      <c r="A128" t="s">
        <v>117</v>
      </c>
      <c r="B128" t="s">
        <v>63</v>
      </c>
      <c r="C128" t="s">
        <v>79</v>
      </c>
      <c r="D128">
        <v>40</v>
      </c>
      <c r="E128">
        <f t="shared" si="1"/>
        <v>0</v>
      </c>
      <c r="F128" s="1" cm="1">
        <f t="array" ref="F128">SUMPRODUCT($H128:$CW128,$H$2:$CW$2)/SUMPRODUCT(--($H128:$CW128&lt;&gt;""),$H$2:$CW$2)</f>
        <v>1.0803582183172951</v>
      </c>
      <c r="G128" s="1" cm="1">
        <f t="array" ref="G128">SUMPRODUCT($H128:$CW128,$G$2:$CV$2)/SUMPRODUCT(--($H128:$CW128&lt;&gt;""),$G$2:$CV$2)</f>
        <v>1.0038863074477726</v>
      </c>
      <c r="H128">
        <v>1.10779970704928</v>
      </c>
      <c r="I128">
        <v>1.01176584220832</v>
      </c>
      <c r="J128">
        <v>1.10648372633839</v>
      </c>
      <c r="K128">
        <v>1.01129027640308</v>
      </c>
      <c r="L128">
        <v>1.10330814231942</v>
      </c>
      <c r="M128">
        <v>1.0119357708512999</v>
      </c>
      <c r="N128">
        <v>1.0048139126454301</v>
      </c>
      <c r="O128">
        <v>1.00502235010019</v>
      </c>
      <c r="P128">
        <v>1.01771268703385</v>
      </c>
      <c r="Q128">
        <v>0.99228969594038596</v>
      </c>
      <c r="R128">
        <v>1.0828584119572</v>
      </c>
      <c r="S128">
        <v>0.95062797600328297</v>
      </c>
      <c r="T128">
        <v>1.0673117647106101</v>
      </c>
      <c r="U128">
        <v>0.97411980144450305</v>
      </c>
      <c r="V128">
        <v>1.1244594153068601</v>
      </c>
      <c r="W128">
        <v>1.0307571035218399</v>
      </c>
      <c r="X128">
        <v>1.19663992459707</v>
      </c>
      <c r="Y128">
        <v>1.02879259794461</v>
      </c>
      <c r="Z128">
        <v>1.07165128203711</v>
      </c>
      <c r="AA128">
        <v>1.0042139944175801</v>
      </c>
      <c r="AB128">
        <v>1.2131649114084999</v>
      </c>
      <c r="AC128">
        <v>1.06437943345902</v>
      </c>
      <c r="AD128">
        <v>1.10495488137264</v>
      </c>
      <c r="AE128">
        <v>0.96784654221609101</v>
      </c>
      <c r="AF128">
        <v>1.06238458345484</v>
      </c>
      <c r="AG128">
        <v>1.0329310586453599</v>
      </c>
      <c r="AH128">
        <v>1.08521154222015</v>
      </c>
      <c r="AI128">
        <v>1.0234977099125</v>
      </c>
      <c r="AJ128">
        <v>1.0275007160109699</v>
      </c>
      <c r="AK128">
        <v>0.98098798419158695</v>
      </c>
      <c r="AL128">
        <v>1.04247207220783</v>
      </c>
      <c r="AM128">
        <v>1.02270724659081</v>
      </c>
      <c r="AN128">
        <v>1.05896279431358</v>
      </c>
      <c r="AO128">
        <v>1.01288063305167</v>
      </c>
      <c r="AP128">
        <v>1.01769030473482</v>
      </c>
      <c r="AQ128">
        <v>1.00402133684633</v>
      </c>
      <c r="AR128">
        <v>1.0582334345564599</v>
      </c>
      <c r="AS128">
        <v>0.97787150487895302</v>
      </c>
      <c r="AT128">
        <v>0.99889810832011705</v>
      </c>
      <c r="AU128">
        <v>0.99334923952328003</v>
      </c>
      <c r="AV128">
        <v>0.96510800938100105</v>
      </c>
      <c r="AW128">
        <v>0.978589408661663</v>
      </c>
      <c r="AX128">
        <v>1.0484698516583599</v>
      </c>
      <c r="AY128">
        <v>1.0022540844766199</v>
      </c>
      <c r="AZ128">
        <v>1.0549735217210601</v>
      </c>
      <c r="BA128">
        <v>1.01636889236925</v>
      </c>
      <c r="BB128">
        <v>1.0060257729950299</v>
      </c>
      <c r="BC128">
        <v>0.97229939737000604</v>
      </c>
      <c r="BD128">
        <v>1.0484083095254799</v>
      </c>
      <c r="BE128">
        <v>1.01546917547277</v>
      </c>
      <c r="BF128">
        <v>1.0482789546429001</v>
      </c>
      <c r="BG128">
        <v>1.0238746546156601</v>
      </c>
      <c r="BH128">
        <v>1.0177616121428601</v>
      </c>
      <c r="BI128">
        <v>0.98898889479389596</v>
      </c>
      <c r="BJ128">
        <v>1.0446593757445399</v>
      </c>
      <c r="BK128">
        <v>1.00290955443501</v>
      </c>
      <c r="BL128">
        <v>0.96068937467795301</v>
      </c>
      <c r="BM128">
        <v>0.95699071046246698</v>
      </c>
      <c r="BN128">
        <v>0.95242571373552098</v>
      </c>
      <c r="BO128">
        <v>0.94848878207857701</v>
      </c>
      <c r="BP128">
        <v>0.98193748675517301</v>
      </c>
      <c r="BQ128">
        <v>0.99785804158714897</v>
      </c>
      <c r="BR128">
        <v>0.99515416467057305</v>
      </c>
      <c r="BS128">
        <v>0.99050103841503701</v>
      </c>
      <c r="BT128">
        <v>0.96397334058404505</v>
      </c>
      <c r="BU128">
        <v>0.97921978647047003</v>
      </c>
      <c r="BV128">
        <v>0.94224609909219303</v>
      </c>
      <c r="BW128">
        <v>0.98264550957388297</v>
      </c>
      <c r="BX128">
        <v>1.02130718644955</v>
      </c>
      <c r="BY128">
        <v>0.96659154920755996</v>
      </c>
      <c r="BZ128">
        <v>1.0325952780169401</v>
      </c>
      <c r="CA128">
        <v>0.99879046045720199</v>
      </c>
      <c r="CB128">
        <v>0.99562530637710001</v>
      </c>
      <c r="CC128">
        <v>0.97960100417415596</v>
      </c>
      <c r="CD128">
        <v>0.93804919713425705</v>
      </c>
      <c r="CE128">
        <v>0.97848338699162296</v>
      </c>
      <c r="CF128">
        <v>0.91663902192334601</v>
      </c>
      <c r="CG128">
        <v>0.95506686742413904</v>
      </c>
      <c r="CH128">
        <v>0.97032401326054096</v>
      </c>
      <c r="CI128">
        <v>0.954649412861448</v>
      </c>
      <c r="CJ128">
        <v>1.03007373544446</v>
      </c>
      <c r="CK128">
        <v>1.0093643937254899</v>
      </c>
      <c r="CL128">
        <v>0.90408343927725698</v>
      </c>
      <c r="CM128">
        <v>0.94430998130642696</v>
      </c>
      <c r="CN128">
        <v>0.98211800871724497</v>
      </c>
      <c r="CO128">
        <v>0.99647054995216</v>
      </c>
      <c r="CP128">
        <v>0.94852489556980402</v>
      </c>
      <c r="CQ128">
        <v>0.96451443047369501</v>
      </c>
      <c r="CR128">
        <v>1.0080409739915199</v>
      </c>
      <c r="CS128">
        <v>0.983868469413406</v>
      </c>
      <c r="CT128">
        <v>0.95026408377267202</v>
      </c>
      <c r="CU128">
        <v>0.96296532431392401</v>
      </c>
      <c r="CV128">
        <v>1.04861080906015</v>
      </c>
      <c r="CW128">
        <v>0.98755968684004103</v>
      </c>
    </row>
    <row r="129" spans="1:101" x14ac:dyDescent="0.45">
      <c r="A129" t="s">
        <v>155</v>
      </c>
      <c r="B129" t="s">
        <v>72</v>
      </c>
      <c r="C129" t="s">
        <v>83</v>
      </c>
      <c r="D129">
        <v>40</v>
      </c>
      <c r="E129">
        <f t="shared" si="1"/>
        <v>0</v>
      </c>
      <c r="F129" s="1" cm="1">
        <f t="array" ref="F129">SUMPRODUCT($H129:$CW129,$H$2:$CW$2)/SUMPRODUCT(--($H129:$CW129&lt;&gt;""),$H$2:$CW$2)</f>
        <v>0.97032710971966418</v>
      </c>
      <c r="G129" s="1" cm="1">
        <f t="array" ref="G129">SUMPRODUCT($H129:$CW129,$G$2:$CV$2)/SUMPRODUCT(--($H129:$CW129&lt;&gt;""),$G$2:$CV$2)</f>
        <v>0.97001622958415223</v>
      </c>
      <c r="H129">
        <v>0.99876500229851795</v>
      </c>
      <c r="I129">
        <v>0.99204778806467797</v>
      </c>
      <c r="J129">
        <v>0.99720230838092705</v>
      </c>
      <c r="K129">
        <v>0.99193259835381298</v>
      </c>
      <c r="L129">
        <v>0.99621178061273596</v>
      </c>
      <c r="M129">
        <v>0.99226420213005995</v>
      </c>
      <c r="N129">
        <v>0.96394486144909997</v>
      </c>
      <c r="O129">
        <v>0.97388012063293306</v>
      </c>
      <c r="P129">
        <v>0.96328813581636596</v>
      </c>
      <c r="Q129">
        <v>0.97535704458531602</v>
      </c>
      <c r="R129">
        <v>0.98349716765016904</v>
      </c>
      <c r="S129">
        <v>0.91795238249320199</v>
      </c>
      <c r="T129">
        <v>0.945554518311291</v>
      </c>
      <c r="U129">
        <v>0.95096276496107501</v>
      </c>
      <c r="V129">
        <v>0.97207975280291103</v>
      </c>
      <c r="W129">
        <v>0.97429192969804901</v>
      </c>
      <c r="X129">
        <v>0.96692363889079302</v>
      </c>
      <c r="Y129">
        <v>0.96583912154567597</v>
      </c>
      <c r="Z129">
        <v>0.964297556266422</v>
      </c>
      <c r="AA129">
        <v>0.97034945567944197</v>
      </c>
      <c r="AB129">
        <v>0.96958054364366097</v>
      </c>
      <c r="AC129">
        <v>0.97281642883631203</v>
      </c>
      <c r="AD129">
        <v>1.0109750342586901</v>
      </c>
      <c r="AE129">
        <v>0.93777274611054096</v>
      </c>
      <c r="AF129">
        <v>0.98446491036516204</v>
      </c>
      <c r="AG129">
        <v>1.0047369139567901</v>
      </c>
      <c r="AH129">
        <v>0.96631595686567695</v>
      </c>
      <c r="AI129">
        <v>0.98005789641076202</v>
      </c>
      <c r="AJ129">
        <v>0.95545163475881301</v>
      </c>
      <c r="AK129">
        <v>0.97490121475683</v>
      </c>
      <c r="AL129">
        <v>0.96584937631457601</v>
      </c>
      <c r="AM129">
        <v>0.99920727755059302</v>
      </c>
      <c r="AN129">
        <v>0.96955733653937903</v>
      </c>
      <c r="AO129">
        <v>0.96801459915729104</v>
      </c>
      <c r="AP129">
        <v>0.95757247496600295</v>
      </c>
      <c r="AQ129">
        <v>0.99761520274446702</v>
      </c>
      <c r="AR129">
        <v>0.97904737454448099</v>
      </c>
      <c r="AS129">
        <v>0.968527990819401</v>
      </c>
      <c r="AT129">
        <v>0.95644453725507705</v>
      </c>
      <c r="AU129">
        <v>1.00174851649603</v>
      </c>
      <c r="AV129">
        <v>0.938278365977958</v>
      </c>
      <c r="AW129">
        <v>0.98477519498528499</v>
      </c>
      <c r="AX129">
        <v>0.96203554626065602</v>
      </c>
      <c r="AY129">
        <v>0.99674596951250505</v>
      </c>
      <c r="AZ129">
        <v>0.97083509184296302</v>
      </c>
      <c r="BA129">
        <v>0.97587899544800105</v>
      </c>
      <c r="BB129">
        <v>0.93701805354470302</v>
      </c>
      <c r="BC129">
        <v>0.971582356358626</v>
      </c>
      <c r="BD129">
        <v>0.97060772623160296</v>
      </c>
      <c r="BE129">
        <v>0.98973412002850203</v>
      </c>
      <c r="BF129">
        <v>0.97298982138284895</v>
      </c>
      <c r="BG129">
        <v>0.98688750270650105</v>
      </c>
      <c r="BH129">
        <v>0.94526101487032499</v>
      </c>
      <c r="BI129">
        <v>0.98482204528869699</v>
      </c>
      <c r="BJ129">
        <v>0.98394769536261495</v>
      </c>
      <c r="BK129">
        <v>1.0130624804116899</v>
      </c>
      <c r="BL129">
        <v>0.93871964879462899</v>
      </c>
      <c r="BM129">
        <v>0.962061666084845</v>
      </c>
      <c r="BN129">
        <v>0.93206732493314304</v>
      </c>
      <c r="BO129">
        <v>0.95715897601710098</v>
      </c>
      <c r="BP129">
        <v>0.94589696444636095</v>
      </c>
      <c r="BQ129">
        <v>0.99836544978700204</v>
      </c>
      <c r="BR129">
        <v>0.95071809558607601</v>
      </c>
      <c r="BS129">
        <v>0.98718968867587198</v>
      </c>
      <c r="BT129">
        <v>0.93811511645439605</v>
      </c>
      <c r="BU129">
        <v>0.99033184332082203</v>
      </c>
      <c r="BV129">
        <v>0.93113771214976504</v>
      </c>
      <c r="BW129">
        <v>0.97716839183395399</v>
      </c>
      <c r="BX129">
        <v>0.94936614098363403</v>
      </c>
      <c r="BY129">
        <v>0.965175202644032</v>
      </c>
      <c r="BZ129">
        <v>0.97328441893901596</v>
      </c>
      <c r="CA129">
        <v>0.994964756094044</v>
      </c>
      <c r="CB129">
        <v>0.93389875072416395</v>
      </c>
      <c r="CC129">
        <v>0.97156270889347696</v>
      </c>
      <c r="CD129">
        <v>0.94913550581679096</v>
      </c>
      <c r="CE129">
        <v>1.0060726561139599</v>
      </c>
      <c r="CF129">
        <v>0.91032580110779504</v>
      </c>
      <c r="CG129">
        <v>0.95667793181600003</v>
      </c>
      <c r="CH129">
        <v>0.92280274459371503</v>
      </c>
      <c r="CI129">
        <v>0.97410432263249203</v>
      </c>
      <c r="CJ129">
        <v>0.95484831973834206</v>
      </c>
      <c r="CK129">
        <v>0.98157352555491995</v>
      </c>
      <c r="CL129">
        <v>0.913719639801163</v>
      </c>
      <c r="CM129">
        <v>0.95604764218918004</v>
      </c>
      <c r="CN129">
        <v>0.95139321357815598</v>
      </c>
      <c r="CO129">
        <v>1.00420896883783</v>
      </c>
      <c r="CP129">
        <v>0.93681808935450595</v>
      </c>
      <c r="CQ129">
        <v>0.97705779850583396</v>
      </c>
      <c r="CR129">
        <v>0.92332535150636896</v>
      </c>
      <c r="CS129">
        <v>0.96410858006853395</v>
      </c>
      <c r="CT129">
        <v>0.93186447547304496</v>
      </c>
      <c r="CU129">
        <v>0.97821404307925397</v>
      </c>
      <c r="CV129">
        <v>0.98473549741768596</v>
      </c>
      <c r="CW129">
        <v>0.97856528771356899</v>
      </c>
    </row>
    <row r="130" spans="1:101" x14ac:dyDescent="0.45">
      <c r="A130" t="s">
        <v>125</v>
      </c>
      <c r="B130" t="s">
        <v>147</v>
      </c>
      <c r="C130" t="s">
        <v>83</v>
      </c>
      <c r="D130">
        <v>40</v>
      </c>
      <c r="E130">
        <f t="shared" si="1"/>
        <v>0</v>
      </c>
      <c r="F130" s="1" cm="1">
        <f t="array" ref="F130">SUMPRODUCT($H130:$CW130,$H$2:$CW$2)/SUMPRODUCT(--($H130:$CW130&lt;&gt;""),$H$2:$CW$2)</f>
        <v>1.540631553851336</v>
      </c>
      <c r="G130" s="1" cm="1">
        <f t="array" ref="G130">SUMPRODUCT($H130:$CW130,$G$2:$CV$2)/SUMPRODUCT(--($H130:$CW130&lt;&gt;""),$G$2:$CV$2)</f>
        <v>1.5410624254849445</v>
      </c>
      <c r="H130">
        <v>1.55347267374362</v>
      </c>
      <c r="I130">
        <v>1.5690950634272001</v>
      </c>
      <c r="J130">
        <v>1.5183225590059</v>
      </c>
      <c r="K130">
        <v>1.53211463486019</v>
      </c>
      <c r="L130">
        <v>1.55139748047659</v>
      </c>
      <c r="M130">
        <v>1.5685878333574701</v>
      </c>
      <c r="N130">
        <v>1.5252422104204899</v>
      </c>
      <c r="O130">
        <v>1.57148425113281</v>
      </c>
      <c r="P130">
        <v>1.51551495283422</v>
      </c>
      <c r="Q130">
        <v>1.5244122677093801</v>
      </c>
      <c r="R130">
        <v>1.5478397356449201</v>
      </c>
      <c r="S130">
        <v>1.4471522532096299</v>
      </c>
      <c r="T130">
        <v>1.53717163733883</v>
      </c>
      <c r="U130">
        <v>1.53291879780653</v>
      </c>
      <c r="V130">
        <v>1.5705547743672601</v>
      </c>
      <c r="W130">
        <v>1.5658411551182601</v>
      </c>
      <c r="X130">
        <v>1.5062871615332001</v>
      </c>
      <c r="Y130">
        <v>1.5218155253294501</v>
      </c>
      <c r="Z130">
        <v>1.50497035238997</v>
      </c>
      <c r="AA130">
        <v>1.52063284827117</v>
      </c>
      <c r="AB130">
        <v>1.6765228494283499</v>
      </c>
      <c r="AC130">
        <v>1.55878713406495</v>
      </c>
      <c r="AD130">
        <v>1.5812271419625901</v>
      </c>
      <c r="AE130">
        <v>1.4959881781028599</v>
      </c>
      <c r="AF130">
        <v>1.56154501260763</v>
      </c>
      <c r="AG130">
        <v>1.6066739609780101</v>
      </c>
      <c r="AH130">
        <v>1.47599292332668</v>
      </c>
      <c r="AI130">
        <v>1.51721491080718</v>
      </c>
      <c r="AJ130">
        <v>1.51337198174501</v>
      </c>
      <c r="AK130">
        <v>1.5437564189603801</v>
      </c>
      <c r="AL130">
        <v>1.5348244318542199</v>
      </c>
      <c r="AM130">
        <v>1.5908355331109501</v>
      </c>
      <c r="AN130">
        <v>1.5991919703324</v>
      </c>
      <c r="AO130">
        <v>1.54250837146594</v>
      </c>
      <c r="AP130">
        <v>1.5533860605451799</v>
      </c>
      <c r="AQ130">
        <v>1.59018555291136</v>
      </c>
      <c r="AR130">
        <v>1.55298296994773</v>
      </c>
      <c r="AS130">
        <v>1.5580515774878501</v>
      </c>
      <c r="AT130">
        <v>1.5262897100539901</v>
      </c>
      <c r="AU130">
        <v>1.6102577843052299</v>
      </c>
      <c r="AV130">
        <v>1.4726634609579601</v>
      </c>
      <c r="AW130">
        <v>1.5776876794335599</v>
      </c>
      <c r="AX130">
        <v>1.50059242748135</v>
      </c>
      <c r="AY130">
        <v>1.5727985319850399</v>
      </c>
      <c r="AZ130">
        <v>1.52386294456057</v>
      </c>
      <c r="BA130">
        <v>1.5395873198072301</v>
      </c>
      <c r="BB130">
        <v>1.4754780994076699</v>
      </c>
      <c r="BC130">
        <v>1.5098313163577901</v>
      </c>
      <c r="BD130">
        <v>1.58049413944898</v>
      </c>
      <c r="BE130">
        <v>1.6007722027487301</v>
      </c>
      <c r="BF130">
        <v>1.5556601659234599</v>
      </c>
      <c r="BG130">
        <v>1.5963609708122</v>
      </c>
      <c r="BH130">
        <v>1.54266638712686</v>
      </c>
      <c r="BI130">
        <v>1.6001601936409</v>
      </c>
      <c r="BJ130">
        <v>1.5358418895568799</v>
      </c>
      <c r="BK130">
        <v>1.5824216674320299</v>
      </c>
      <c r="BL130">
        <v>1.4649675041768</v>
      </c>
      <c r="BM130">
        <v>1.5373443942323799</v>
      </c>
      <c r="BN130">
        <v>1.4675793568690101</v>
      </c>
      <c r="BO130">
        <v>1.5269535020537901</v>
      </c>
      <c r="BP130">
        <v>1.5574713444717301</v>
      </c>
      <c r="BQ130">
        <v>1.65570052214534</v>
      </c>
      <c r="BR130">
        <v>1.48546004251354</v>
      </c>
      <c r="BS130">
        <v>1.5644358936729501</v>
      </c>
      <c r="BT130">
        <v>1.52284092161208</v>
      </c>
      <c r="BU130">
        <v>1.63150495089458</v>
      </c>
      <c r="BV130">
        <v>1.4975612480090399</v>
      </c>
      <c r="BW130">
        <v>1.61175210029496</v>
      </c>
      <c r="BX130">
        <v>1.4784664869020501</v>
      </c>
      <c r="BY130">
        <v>1.5270105344798801</v>
      </c>
      <c r="BZ130">
        <v>1.5031469450475199</v>
      </c>
      <c r="CA130">
        <v>1.5783911640994099</v>
      </c>
      <c r="CB130">
        <v>1.5320132503453701</v>
      </c>
      <c r="CC130">
        <v>1.6147185787073399</v>
      </c>
      <c r="CD130">
        <v>1.46280817379619</v>
      </c>
      <c r="CE130">
        <v>1.5652998756390399</v>
      </c>
      <c r="CF130">
        <v>1.4727905527468199</v>
      </c>
      <c r="CG130">
        <v>1.5669369060904801</v>
      </c>
      <c r="CH130">
        <v>1.50446389551754</v>
      </c>
      <c r="CI130">
        <v>1.60186644081429</v>
      </c>
      <c r="CJ130">
        <v>1.5058231414866501</v>
      </c>
      <c r="CK130">
        <v>1.54889705683644</v>
      </c>
      <c r="CL130">
        <v>1.5249533576791201</v>
      </c>
      <c r="CM130">
        <v>1.6060722632956701</v>
      </c>
      <c r="CN130">
        <v>1.5107863169165101</v>
      </c>
      <c r="CO130">
        <v>1.60540875639378</v>
      </c>
      <c r="CP130">
        <v>1.48926393992642</v>
      </c>
      <c r="CQ130">
        <v>1.56955991220872</v>
      </c>
      <c r="CR130">
        <v>1.48942924905373</v>
      </c>
      <c r="CS130">
        <v>1.5172386257783299</v>
      </c>
      <c r="CT130">
        <v>1.5080259594528</v>
      </c>
      <c r="CU130">
        <v>1.6378667052812099</v>
      </c>
      <c r="CV130">
        <v>1.54063200179931</v>
      </c>
      <c r="CW130">
        <v>1.52173214601303</v>
      </c>
    </row>
    <row r="131" spans="1:101" x14ac:dyDescent="0.45">
      <c r="A131" t="s">
        <v>101</v>
      </c>
      <c r="B131" t="s">
        <v>93</v>
      </c>
      <c r="C131" t="s">
        <v>70</v>
      </c>
      <c r="D131">
        <v>40</v>
      </c>
      <c r="E131">
        <f t="shared" si="1"/>
        <v>0</v>
      </c>
      <c r="F131" s="1" cm="1">
        <f t="array" ref="F131">SUMPRODUCT($H131:$CW131,$H$2:$CW$2)/SUMPRODUCT(--($H131:$CW131&lt;&gt;""),$H$2:$CW$2)</f>
        <v>1.3841226375923401</v>
      </c>
      <c r="G131" s="1" cm="1">
        <f t="array" ref="G131">SUMPRODUCT($H131:$CW131,$G$2:$CV$2)/SUMPRODUCT(--($H131:$CW131&lt;&gt;""),$G$2:$CV$2)</f>
        <v>1.3173144296507882</v>
      </c>
      <c r="H131">
        <v>1.3343852528428</v>
      </c>
      <c r="I131">
        <v>1.3165330888749001</v>
      </c>
      <c r="J131">
        <v>1.4440156432482301</v>
      </c>
      <c r="K131">
        <v>1.40862871436387</v>
      </c>
      <c r="L131">
        <v>1.4523407683487</v>
      </c>
      <c r="M131">
        <v>1.4162529588495301</v>
      </c>
      <c r="N131">
        <v>1.2258547297981</v>
      </c>
      <c r="O131">
        <v>1.25550163298711</v>
      </c>
      <c r="P131">
        <v>1.30296528888625</v>
      </c>
      <c r="Q131">
        <v>1.2560270158184701</v>
      </c>
      <c r="R131">
        <v>1.4420711655843901</v>
      </c>
      <c r="S131">
        <v>1.2574112638849799</v>
      </c>
      <c r="T131">
        <v>1.3686804788818601</v>
      </c>
      <c r="U131">
        <v>1.32637715005375</v>
      </c>
      <c r="V131">
        <v>1.6733987488020099</v>
      </c>
      <c r="W131">
        <v>1.38594994072782</v>
      </c>
      <c r="X131">
        <v>1.2632010068722099</v>
      </c>
      <c r="Y131">
        <v>1.2519761625488499</v>
      </c>
      <c r="Z131">
        <v>1.3203648089522899</v>
      </c>
      <c r="AA131">
        <v>1.28948125614799</v>
      </c>
      <c r="AB131">
        <v>1.4784339276663001</v>
      </c>
      <c r="AC131">
        <v>1.3537670860984601</v>
      </c>
      <c r="AD131">
        <v>1.60800246844116</v>
      </c>
      <c r="AE131">
        <v>1.38957280237647</v>
      </c>
      <c r="AF131">
        <v>1.27021216371731</v>
      </c>
      <c r="AG131">
        <v>1.29201534304871</v>
      </c>
      <c r="AH131">
        <v>1.40930589849302</v>
      </c>
      <c r="AI131">
        <v>1.3483859403928899</v>
      </c>
      <c r="AJ131">
        <v>1.24747419759961</v>
      </c>
      <c r="AK131">
        <v>1.2470459086127199</v>
      </c>
      <c r="AL131">
        <v>1.24977430615244</v>
      </c>
      <c r="AM131">
        <v>1.2715386690199999</v>
      </c>
      <c r="AN131">
        <v>1.3369526393117499</v>
      </c>
      <c r="AO131">
        <v>1.34142810060189</v>
      </c>
      <c r="AP131">
        <v>1.3644687229571</v>
      </c>
      <c r="AQ131">
        <v>1.3544437275930199</v>
      </c>
      <c r="AR131">
        <v>1.44132301276784</v>
      </c>
      <c r="AS131">
        <v>1.36454059735449</v>
      </c>
      <c r="AT131">
        <v>1.4320515165549501</v>
      </c>
      <c r="AU131">
        <v>1.43864392917055</v>
      </c>
      <c r="AV131">
        <v>1.24008316499988</v>
      </c>
      <c r="AW131">
        <v>1.3323910543031701</v>
      </c>
      <c r="AX131">
        <v>1.3853655500093001</v>
      </c>
      <c r="AY131">
        <v>1.36537106515968</v>
      </c>
      <c r="AZ131">
        <v>1.38682076398373</v>
      </c>
      <c r="BA131">
        <v>1.3960757119837099</v>
      </c>
      <c r="BB131">
        <v>1.1908024650737301</v>
      </c>
      <c r="BC131">
        <v>1.2288512964561999</v>
      </c>
      <c r="BD131">
        <v>1.4218574698734101</v>
      </c>
      <c r="BE131">
        <v>1.4191271503565299</v>
      </c>
      <c r="BF131">
        <v>1.4174636684530399</v>
      </c>
      <c r="BG131">
        <v>1.43353210690722</v>
      </c>
      <c r="BH131">
        <v>1.4031046795287401</v>
      </c>
      <c r="BI131">
        <v>1.4070440779005899</v>
      </c>
      <c r="BJ131">
        <v>1.3472905563493101</v>
      </c>
      <c r="BK131">
        <v>1.3516196234084099</v>
      </c>
      <c r="BL131">
        <v>1.20169816111631</v>
      </c>
      <c r="BM131">
        <v>1.2415684632149999</v>
      </c>
      <c r="BN131">
        <v>1.24797089726152</v>
      </c>
      <c r="BO131">
        <v>1.3118284741435899</v>
      </c>
      <c r="BP131">
        <v>1.20909045333355</v>
      </c>
      <c r="BQ131">
        <v>1.25933461057729</v>
      </c>
      <c r="BR131">
        <v>1.3849336951967901</v>
      </c>
      <c r="BS131">
        <v>1.34315514149362</v>
      </c>
      <c r="BT131">
        <v>1.2048150675712901</v>
      </c>
      <c r="BU131">
        <v>1.2287901866015301</v>
      </c>
      <c r="BV131">
        <v>1.2761373186618099</v>
      </c>
      <c r="BW131">
        <v>1.3538931328642301</v>
      </c>
      <c r="BX131">
        <v>1.3511467779377</v>
      </c>
      <c r="BY131">
        <v>1.3267871132469999</v>
      </c>
      <c r="BZ131">
        <v>1.3964163683327999</v>
      </c>
      <c r="CA131">
        <v>1.38267463139117</v>
      </c>
      <c r="CB131">
        <v>1.19764286457018</v>
      </c>
      <c r="CC131">
        <v>1.2193434840089701</v>
      </c>
      <c r="CD131">
        <v>1.25068342655194</v>
      </c>
      <c r="CE131">
        <v>1.3463522361360201</v>
      </c>
      <c r="CF131">
        <v>1.2394111177807401</v>
      </c>
      <c r="CG131">
        <v>1.3012841506177599</v>
      </c>
      <c r="CH131">
        <v>1.3203900234425301</v>
      </c>
      <c r="CI131">
        <v>1.3425148479501701</v>
      </c>
      <c r="CJ131">
        <v>1.4101560028795099</v>
      </c>
      <c r="CK131">
        <v>1.4209782988883699</v>
      </c>
      <c r="CL131">
        <v>1.14620122234138</v>
      </c>
      <c r="CM131">
        <v>1.1845970299155</v>
      </c>
      <c r="CN131">
        <v>1.38488848098687</v>
      </c>
      <c r="CO131">
        <v>1.4298306241847101</v>
      </c>
      <c r="CP131">
        <v>1.32228188780672</v>
      </c>
      <c r="CQ131">
        <v>1.3647600392017301</v>
      </c>
      <c r="CR131">
        <v>1.3396339763332501</v>
      </c>
      <c r="CS131">
        <v>1.3392878282748699</v>
      </c>
      <c r="CT131">
        <v>1.1608379461556499</v>
      </c>
      <c r="CU131">
        <v>1.2168793070697399</v>
      </c>
      <c r="CV131">
        <v>1.25334509054872</v>
      </c>
      <c r="CW131">
        <v>1.2605189591970001</v>
      </c>
    </row>
    <row r="132" spans="1:101" x14ac:dyDescent="0.45">
      <c r="A132" t="s">
        <v>62</v>
      </c>
      <c r="B132" t="s">
        <v>63</v>
      </c>
      <c r="C132" t="s">
        <v>64</v>
      </c>
      <c r="D132">
        <v>40</v>
      </c>
      <c r="E132">
        <f t="shared" si="1"/>
        <v>0</v>
      </c>
      <c r="F132" s="1" cm="1">
        <f t="array" ref="F132">SUMPRODUCT($H132:$CW132,$H$2:$CW$2)/SUMPRODUCT(--($H132:$CW132&lt;&gt;""),$H$2:$CW$2)</f>
        <v>1.4017015623468709</v>
      </c>
      <c r="G132" s="1" cm="1">
        <f t="array" ref="G132">SUMPRODUCT($H132:$CW132,$G$2:$CV$2)/SUMPRODUCT(--($H132:$CW132&lt;&gt;""),$G$2:$CV$2)</f>
        <v>1.3902368419826903</v>
      </c>
      <c r="H132">
        <v>1.45522967712054</v>
      </c>
      <c r="I132">
        <v>1.4436466890770601</v>
      </c>
      <c r="J132">
        <v>1.4503062052328199</v>
      </c>
      <c r="K132">
        <v>1.4398597250523899</v>
      </c>
      <c r="L132">
        <v>1.45544934972808</v>
      </c>
      <c r="M132">
        <v>1.4415209427728199</v>
      </c>
      <c r="N132">
        <v>1.3703676024489799</v>
      </c>
      <c r="O132">
        <v>1.3916459980787099</v>
      </c>
      <c r="P132">
        <v>1.3686226803852199</v>
      </c>
      <c r="Q132">
        <v>1.38597752631475</v>
      </c>
      <c r="R132">
        <v>1.42500926180757</v>
      </c>
      <c r="S132">
        <v>1.3070866825205001</v>
      </c>
      <c r="T132">
        <v>1.3414063224573201</v>
      </c>
      <c r="U132">
        <v>1.3477441788756399</v>
      </c>
      <c r="V132">
        <v>1.3933332485668899</v>
      </c>
      <c r="W132">
        <v>1.4019802763643101</v>
      </c>
      <c r="X132">
        <v>1.40324459080077</v>
      </c>
      <c r="Y132">
        <v>1.3908017086276301</v>
      </c>
      <c r="Z132">
        <v>1.4007370779209201</v>
      </c>
      <c r="AA132">
        <v>1.38919493789044</v>
      </c>
      <c r="AB132">
        <v>1.4963027836086999</v>
      </c>
      <c r="AC132">
        <v>1.4139827398812701</v>
      </c>
      <c r="AD132">
        <v>1.4576294797215701</v>
      </c>
      <c r="AE132">
        <v>1.3412311350291699</v>
      </c>
      <c r="AF132">
        <v>1.4191642718791799</v>
      </c>
      <c r="AG132">
        <v>1.43259664223177</v>
      </c>
      <c r="AH132">
        <v>1.36884819691711</v>
      </c>
      <c r="AI132">
        <v>1.4254103048868301</v>
      </c>
      <c r="AJ132">
        <v>1.3766642487571199</v>
      </c>
      <c r="AK132">
        <v>1.3835728011528201</v>
      </c>
      <c r="AL132">
        <v>1.4006424598065501</v>
      </c>
      <c r="AM132">
        <v>1.41299354558255</v>
      </c>
      <c r="AN132">
        <v>1.37682161516372</v>
      </c>
      <c r="AO132">
        <v>1.36840670852304</v>
      </c>
      <c r="AP132">
        <v>1.3934880702188099</v>
      </c>
      <c r="AQ132">
        <v>1.4064787635987099</v>
      </c>
      <c r="AR132">
        <v>1.42510879435255</v>
      </c>
      <c r="AS132">
        <v>1.3798324047760699</v>
      </c>
      <c r="AT132">
        <v>1.38100212835339</v>
      </c>
      <c r="AU132">
        <v>1.42717473578559</v>
      </c>
      <c r="AV132">
        <v>1.33580926578694</v>
      </c>
      <c r="AW132">
        <v>1.4145203515906299</v>
      </c>
      <c r="AX132">
        <v>1.3845996078828999</v>
      </c>
      <c r="AY132">
        <v>1.41228934870907</v>
      </c>
      <c r="AZ132">
        <v>1.40541716413296</v>
      </c>
      <c r="BA132">
        <v>1.3939059497176201</v>
      </c>
      <c r="BB132">
        <v>1.3305076757608301</v>
      </c>
      <c r="BC132">
        <v>1.3712333455655601</v>
      </c>
      <c r="BD132">
        <v>1.42166547587804</v>
      </c>
      <c r="BE132">
        <v>1.39952093013162</v>
      </c>
      <c r="BF132">
        <v>1.41940735454622</v>
      </c>
      <c r="BG132">
        <v>1.4201575739438601</v>
      </c>
      <c r="BH132">
        <v>1.37091965343565</v>
      </c>
      <c r="BI132">
        <v>1.4041194740101099</v>
      </c>
      <c r="BJ132">
        <v>1.3860873212061799</v>
      </c>
      <c r="BK132">
        <v>1.4115457721946301</v>
      </c>
      <c r="BL132">
        <v>1.3386928210870599</v>
      </c>
      <c r="BM132">
        <v>1.37781163785862</v>
      </c>
      <c r="BN132">
        <v>1.3250744745041501</v>
      </c>
      <c r="BO132">
        <v>1.3673173430590599</v>
      </c>
      <c r="BP132">
        <v>1.36123610789213</v>
      </c>
      <c r="BQ132">
        <v>1.42634719951101</v>
      </c>
      <c r="BR132">
        <v>1.35784228023072</v>
      </c>
      <c r="BS132">
        <v>1.4153608226168</v>
      </c>
      <c r="BT132">
        <v>1.36517197043139</v>
      </c>
      <c r="BU132">
        <v>1.40650258587527</v>
      </c>
      <c r="BV132">
        <v>1.3243824846610801</v>
      </c>
      <c r="BW132">
        <v>1.4004800103878801</v>
      </c>
      <c r="BX132">
        <v>1.3510025510243999</v>
      </c>
      <c r="BY132">
        <v>1.36933224330958</v>
      </c>
      <c r="BZ132">
        <v>1.39473833820142</v>
      </c>
      <c r="CA132">
        <v>1.4250249446932199</v>
      </c>
      <c r="CB132">
        <v>1.37224735958644</v>
      </c>
      <c r="CC132">
        <v>1.4000817005600199</v>
      </c>
      <c r="CD132">
        <v>1.3540183459341499</v>
      </c>
      <c r="CE132">
        <v>1.42952362798237</v>
      </c>
      <c r="CF132">
        <v>1.2862768132282101</v>
      </c>
      <c r="CG132">
        <v>1.3519459005409999</v>
      </c>
      <c r="CH132">
        <v>1.33896396690244</v>
      </c>
      <c r="CI132">
        <v>1.39392448920169</v>
      </c>
      <c r="CJ132">
        <v>1.37340237511057</v>
      </c>
      <c r="CK132">
        <v>1.39368938972974</v>
      </c>
      <c r="CL132">
        <v>1.2845382016309901</v>
      </c>
      <c r="CM132">
        <v>1.33578579439474</v>
      </c>
      <c r="CN132">
        <v>1.39615087113515</v>
      </c>
      <c r="CO132">
        <v>1.44811532278429</v>
      </c>
      <c r="CP132">
        <v>1.3532595112030801</v>
      </c>
      <c r="CQ132">
        <v>1.4096908448346199</v>
      </c>
      <c r="CR132">
        <v>1.3456412280057899</v>
      </c>
      <c r="CS132">
        <v>1.3768535163564599</v>
      </c>
      <c r="CT132">
        <v>1.3105838834246399</v>
      </c>
      <c r="CU132">
        <v>1.3779036941493099</v>
      </c>
      <c r="CV132">
        <v>1.4326794857719301</v>
      </c>
      <c r="CW132">
        <v>1.39484015948721</v>
      </c>
    </row>
    <row r="133" spans="1:101" x14ac:dyDescent="0.45">
      <c r="A133" t="s">
        <v>98</v>
      </c>
      <c r="B133" t="s">
        <v>63</v>
      </c>
      <c r="C133" t="s">
        <v>70</v>
      </c>
      <c r="D133">
        <v>40</v>
      </c>
      <c r="E133">
        <f t="shared" si="1"/>
        <v>0</v>
      </c>
      <c r="F133" s="1" cm="1">
        <f t="array" ref="F133">SUMPRODUCT($H133:$CW133,$H$2:$CW$2)/SUMPRODUCT(--($H133:$CW133&lt;&gt;""),$H$2:$CW$2)</f>
        <v>1.488803165470586</v>
      </c>
      <c r="G133" s="1" cm="1">
        <f t="array" ref="G133">SUMPRODUCT($H133:$CW133,$G$2:$CV$2)/SUMPRODUCT(--($H133:$CW133&lt;&gt;""),$G$2:$CV$2)</f>
        <v>1.4823287023543068</v>
      </c>
      <c r="H133">
        <v>1.5808885089814999</v>
      </c>
      <c r="I133">
        <v>1.54795056437561</v>
      </c>
      <c r="J133">
        <v>1.5752553772406901</v>
      </c>
      <c r="K133">
        <v>1.5386551945548499</v>
      </c>
      <c r="L133">
        <v>1.58286622607209</v>
      </c>
      <c r="M133">
        <v>1.55076498360346</v>
      </c>
      <c r="N133">
        <v>1.46609177372035</v>
      </c>
      <c r="O133">
        <v>1.5030614940443801</v>
      </c>
      <c r="P133">
        <v>1.52168930492196</v>
      </c>
      <c r="Q133">
        <v>1.5258757561993499</v>
      </c>
      <c r="R133">
        <v>1.5036475070558699</v>
      </c>
      <c r="S133">
        <v>1.40819226421837</v>
      </c>
      <c r="T133">
        <v>1.4236738818280601</v>
      </c>
      <c r="U133">
        <v>1.42464496756214</v>
      </c>
      <c r="V133">
        <v>1.44245138626043</v>
      </c>
      <c r="W133">
        <v>1.4881070232245599</v>
      </c>
      <c r="X133">
        <v>1.49044175152623</v>
      </c>
      <c r="Y133">
        <v>1.52240859268962</v>
      </c>
      <c r="Z133">
        <v>1.4670170446356401</v>
      </c>
      <c r="AA133">
        <v>1.4822074640553</v>
      </c>
      <c r="AB133">
        <v>1.70697455252048</v>
      </c>
      <c r="AC133">
        <v>1.53236787460589</v>
      </c>
      <c r="AD133">
        <v>1.57729926521524</v>
      </c>
      <c r="AE133">
        <v>1.4232399500261601</v>
      </c>
      <c r="AF133">
        <v>1.4599419145382599</v>
      </c>
      <c r="AG133">
        <v>1.5325739274066199</v>
      </c>
      <c r="AH133">
        <v>1.4052688633682899</v>
      </c>
      <c r="AI133">
        <v>1.45363300743762</v>
      </c>
      <c r="AJ133">
        <v>1.41193574694334</v>
      </c>
      <c r="AK133">
        <v>1.4692397870482801</v>
      </c>
      <c r="AL133">
        <v>1.4355821566575</v>
      </c>
      <c r="AM133">
        <v>1.48218503237768</v>
      </c>
      <c r="AN133">
        <v>1.48902114787796</v>
      </c>
      <c r="AO133">
        <v>1.4708518152262799</v>
      </c>
      <c r="AP133">
        <v>1.4022053483125201</v>
      </c>
      <c r="AQ133">
        <v>1.46723231394486</v>
      </c>
      <c r="AR133">
        <v>1.46643856014976</v>
      </c>
      <c r="AS133">
        <v>1.4379303386037401</v>
      </c>
      <c r="AT133">
        <v>1.4810653833208101</v>
      </c>
      <c r="AU133">
        <v>1.5292289835578601</v>
      </c>
      <c r="AV133">
        <v>1.3862713033229599</v>
      </c>
      <c r="AW133">
        <v>1.4655777621039401</v>
      </c>
      <c r="AX133">
        <v>1.48631289867647</v>
      </c>
      <c r="AY133">
        <v>1.5048650631129801</v>
      </c>
      <c r="AZ133">
        <v>1.4474163914261899</v>
      </c>
      <c r="BA133">
        <v>1.4690313485725</v>
      </c>
      <c r="BB133">
        <v>1.43113394985077</v>
      </c>
      <c r="BC133">
        <v>1.4706527261553299</v>
      </c>
      <c r="BD133">
        <v>1.39273114720217</v>
      </c>
      <c r="BE133">
        <v>1.45465895084568</v>
      </c>
      <c r="BF133">
        <v>1.47481742923951</v>
      </c>
      <c r="BG133">
        <v>1.4899655124211599</v>
      </c>
      <c r="BH133">
        <v>1.4050805275067699</v>
      </c>
      <c r="BI133">
        <v>1.46486330991374</v>
      </c>
      <c r="BJ133">
        <v>1.4242372678808799</v>
      </c>
      <c r="BK133">
        <v>1.4728793179773501</v>
      </c>
      <c r="BL133">
        <v>1.38243909879385</v>
      </c>
      <c r="BM133">
        <v>1.4366731257536001</v>
      </c>
      <c r="BN133">
        <v>1.3595507228450101</v>
      </c>
      <c r="BO133">
        <v>1.40717287178174</v>
      </c>
      <c r="BP133">
        <v>1.39183986618274</v>
      </c>
      <c r="BQ133">
        <v>1.4812881618837299</v>
      </c>
      <c r="BR133">
        <v>1.4114077437437</v>
      </c>
      <c r="BS133">
        <v>1.4735324684792901</v>
      </c>
      <c r="BT133">
        <v>1.39185479494225</v>
      </c>
      <c r="BU133">
        <v>1.46162573421314</v>
      </c>
      <c r="BV133">
        <v>1.3550911626997499</v>
      </c>
      <c r="BW133">
        <v>1.4753547542152401</v>
      </c>
      <c r="BX133">
        <v>1.3939420694944</v>
      </c>
      <c r="BY133">
        <v>1.40873628865703</v>
      </c>
      <c r="BZ133">
        <v>1.4305995377713301</v>
      </c>
      <c r="CA133">
        <v>1.4628747986503901</v>
      </c>
      <c r="CB133">
        <v>1.4221654659160099</v>
      </c>
      <c r="CC133">
        <v>1.4461664611773699</v>
      </c>
      <c r="CD133">
        <v>1.38615425892697</v>
      </c>
      <c r="CE133">
        <v>1.4681597252752201</v>
      </c>
      <c r="CF133">
        <v>1.3017490827666101</v>
      </c>
      <c r="CG133">
        <v>1.38679518201167</v>
      </c>
      <c r="CH133">
        <v>1.35219400007066</v>
      </c>
      <c r="CI133">
        <v>1.4305801666296201</v>
      </c>
      <c r="CJ133">
        <v>1.40066389953922</v>
      </c>
      <c r="CK133">
        <v>1.4344523838999399</v>
      </c>
      <c r="CL133">
        <v>1.28040380520135</v>
      </c>
      <c r="CM133">
        <v>1.3748837743793401</v>
      </c>
      <c r="CN133">
        <v>1.4247987750100299</v>
      </c>
      <c r="CO133">
        <v>1.5154016954017799</v>
      </c>
      <c r="CP133">
        <v>1.3674819983736901</v>
      </c>
      <c r="CQ133">
        <v>1.43942871282392</v>
      </c>
      <c r="CR133">
        <v>1.3639476927969001</v>
      </c>
      <c r="CS133">
        <v>1.41280544440635</v>
      </c>
      <c r="CT133">
        <v>1.3514780252763801</v>
      </c>
      <c r="CU133">
        <v>1.4570137002605299</v>
      </c>
      <c r="CV133">
        <v>1.47724264140552</v>
      </c>
      <c r="CW133">
        <v>1.4475734210182001</v>
      </c>
    </row>
    <row r="134" spans="1:101" x14ac:dyDescent="0.45">
      <c r="A134" t="s">
        <v>128</v>
      </c>
      <c r="B134" t="s">
        <v>72</v>
      </c>
      <c r="C134" t="s">
        <v>67</v>
      </c>
      <c r="D134">
        <v>40</v>
      </c>
      <c r="E134">
        <f t="shared" si="1"/>
        <v>0</v>
      </c>
      <c r="F134" s="1" cm="1">
        <f t="array" ref="F134">SUMPRODUCT($H134:$CW134,$H$2:$CW$2)/SUMPRODUCT(--($H134:$CW134&lt;&gt;""),$H$2:$CW$2)</f>
        <v>1.0647218365219058</v>
      </c>
      <c r="G134" s="1" cm="1">
        <f t="array" ref="G134">SUMPRODUCT($H134:$CW134,$G$2:$CV$2)/SUMPRODUCT(--($H134:$CW134&lt;&gt;""),$G$2:$CV$2)</f>
        <v>1.0596291573101437</v>
      </c>
      <c r="H134">
        <v>1.0822711245766301</v>
      </c>
      <c r="I134">
        <v>1.0769180917034</v>
      </c>
      <c r="J134">
        <v>1.0832156198837799</v>
      </c>
      <c r="K134">
        <v>1.07497989060238</v>
      </c>
      <c r="L134">
        <v>1.08208801369749</v>
      </c>
      <c r="M134">
        <v>1.0764838775161101</v>
      </c>
      <c r="N134">
        <v>1.05255886979542</v>
      </c>
      <c r="O134">
        <v>1.0848334602252201</v>
      </c>
      <c r="P134">
        <v>1.0390897301709501</v>
      </c>
      <c r="Q134">
        <v>1.0566315276708</v>
      </c>
      <c r="R134">
        <v>1.12412576353105</v>
      </c>
      <c r="S134">
        <v>1.0082670494516901</v>
      </c>
      <c r="T134">
        <v>1.0551529849210901</v>
      </c>
      <c r="U134">
        <v>1.05834166446009</v>
      </c>
      <c r="V134">
        <v>1.0478463005922201</v>
      </c>
      <c r="W134">
        <v>1.05654339356518</v>
      </c>
      <c r="X134">
        <v>1.0333785664567401</v>
      </c>
      <c r="Y134">
        <v>1.05941917682458</v>
      </c>
      <c r="Z134">
        <v>1.0649125847299501</v>
      </c>
      <c r="AA134">
        <v>1.0581236591777099</v>
      </c>
      <c r="AB134">
        <v>1.14938225611617</v>
      </c>
      <c r="AC134">
        <v>1.0723264386181699</v>
      </c>
      <c r="AD134">
        <v>1.1082619270176299</v>
      </c>
      <c r="AE134">
        <v>1.0318811578683</v>
      </c>
      <c r="AF134">
        <v>1.0695000191277699</v>
      </c>
      <c r="AG134">
        <v>1.0784326408125899</v>
      </c>
      <c r="AH134">
        <v>1.0123914869619299</v>
      </c>
      <c r="AI134">
        <v>1.0602989573836401</v>
      </c>
      <c r="AJ134">
        <v>1.03878300325169</v>
      </c>
      <c r="AK134">
        <v>1.06327144548226</v>
      </c>
      <c r="AL134">
        <v>1.05813310915016</v>
      </c>
      <c r="AM134">
        <v>1.08107370717149</v>
      </c>
      <c r="AN134">
        <v>1.04886126684936</v>
      </c>
      <c r="AO134">
        <v>1.05783110015527</v>
      </c>
      <c r="AP134">
        <v>1.0389757695635999</v>
      </c>
      <c r="AQ134">
        <v>1.0632271642044699</v>
      </c>
      <c r="AR134">
        <v>1.0829482959085599</v>
      </c>
      <c r="AS134">
        <v>1.06359913766204</v>
      </c>
      <c r="AT134">
        <v>1.05296533490872</v>
      </c>
      <c r="AU134">
        <v>1.09348587716252</v>
      </c>
      <c r="AV134">
        <v>1.00601380098552</v>
      </c>
      <c r="AW134">
        <v>1.0691868285441299</v>
      </c>
      <c r="AX134">
        <v>1.0518752964240301</v>
      </c>
      <c r="AY134">
        <v>1.07724492697167</v>
      </c>
      <c r="AZ134">
        <v>1.0524005783266099</v>
      </c>
      <c r="BA134">
        <v>1.05202947573381</v>
      </c>
      <c r="BB134">
        <v>1.01506968638684</v>
      </c>
      <c r="BC134">
        <v>1.0472489824096001</v>
      </c>
      <c r="BD134">
        <v>1.07501596816505</v>
      </c>
      <c r="BE134">
        <v>1.07223513583439</v>
      </c>
      <c r="BF134">
        <v>1.06198585068914</v>
      </c>
      <c r="BG134">
        <v>1.0669554253056599</v>
      </c>
      <c r="BH134">
        <v>1.03823860672163</v>
      </c>
      <c r="BI134">
        <v>1.0746624800705999</v>
      </c>
      <c r="BJ134">
        <v>1.0457467157404701</v>
      </c>
      <c r="BK134">
        <v>1.07475718012525</v>
      </c>
      <c r="BL134">
        <v>1.0090044646922101</v>
      </c>
      <c r="BM134">
        <v>1.0504755989505301</v>
      </c>
      <c r="BN134">
        <v>1.01804909048823</v>
      </c>
      <c r="BO134">
        <v>1.05535656597216</v>
      </c>
      <c r="BP134">
        <v>1.02681318387817</v>
      </c>
      <c r="BQ134">
        <v>1.0801268934628401</v>
      </c>
      <c r="BR134">
        <v>1.0302520051808499</v>
      </c>
      <c r="BS134">
        <v>1.0708743348940799</v>
      </c>
      <c r="BT134">
        <v>1.02665483995917</v>
      </c>
      <c r="BU134">
        <v>1.0641392332480499</v>
      </c>
      <c r="BV134">
        <v>0.98560235819300501</v>
      </c>
      <c r="BW134">
        <v>1.0746990840189301</v>
      </c>
      <c r="BX134">
        <v>1.02971961696533</v>
      </c>
      <c r="BY134">
        <v>1.04799530679708</v>
      </c>
      <c r="BZ134">
        <v>1.0495230640569799</v>
      </c>
      <c r="CA134">
        <v>1.0738215105237301</v>
      </c>
      <c r="CB134">
        <v>1.0498627430591601</v>
      </c>
      <c r="CC134">
        <v>1.0604587857811301</v>
      </c>
      <c r="CD134">
        <v>1.02000822599347</v>
      </c>
      <c r="CE134">
        <v>1.0875605393346499</v>
      </c>
      <c r="CF134">
        <v>0.99095703150182701</v>
      </c>
      <c r="CG134">
        <v>1.0483417690629999</v>
      </c>
      <c r="CH134">
        <v>1.0104449922637999</v>
      </c>
      <c r="CI134">
        <v>1.0517572955960599</v>
      </c>
      <c r="CJ134">
        <v>1.04421637848785</v>
      </c>
      <c r="CK134">
        <v>1.05600890209624</v>
      </c>
      <c r="CL134">
        <v>1.01393820662923</v>
      </c>
      <c r="CM134">
        <v>1.0549981798923</v>
      </c>
      <c r="CN134">
        <v>1.04609899700044</v>
      </c>
      <c r="CO134">
        <v>1.0985273191324301</v>
      </c>
      <c r="CP134">
        <v>1.03201730963007</v>
      </c>
      <c r="CQ134">
        <v>1.07913456908845</v>
      </c>
      <c r="CR134">
        <v>1.04161493929363</v>
      </c>
      <c r="CS134">
        <v>1.06051934348218</v>
      </c>
      <c r="CT134">
        <v>0.99135601732457101</v>
      </c>
      <c r="CU134">
        <v>1.06605625950311</v>
      </c>
      <c r="CV134">
        <v>1.0965131777127299</v>
      </c>
      <c r="CW134">
        <v>1.0561018056062399</v>
      </c>
    </row>
    <row r="135" spans="1:101" x14ac:dyDescent="0.45">
      <c r="A135" t="s">
        <v>80</v>
      </c>
      <c r="B135" t="s">
        <v>81</v>
      </c>
      <c r="C135" t="s">
        <v>70</v>
      </c>
      <c r="D135">
        <v>40</v>
      </c>
      <c r="E135">
        <f t="shared" si="1"/>
        <v>0</v>
      </c>
      <c r="F135" s="1" cm="1">
        <f t="array" ref="F135">SUMPRODUCT($H135:$CW135,$H$2:$CW$2)/SUMPRODUCT(--($H135:$CW135&lt;&gt;""),$H$2:$CW$2)</f>
        <v>1.4700170209173211</v>
      </c>
      <c r="G135" s="1" cm="1">
        <f t="array" ref="G135">SUMPRODUCT($H135:$CW135,$G$2:$CV$2)/SUMPRODUCT(--($H135:$CW135&lt;&gt;""),$G$2:$CV$2)</f>
        <v>1.2752923163383525</v>
      </c>
      <c r="H135">
        <v>1.64467724919743</v>
      </c>
      <c r="I135">
        <v>1.2626283147538</v>
      </c>
      <c r="J135">
        <v>1.60898924242541</v>
      </c>
      <c r="K135">
        <v>1.25997052300163</v>
      </c>
      <c r="L135">
        <v>1.6286650613743501</v>
      </c>
      <c r="M135">
        <v>1.26298279080025</v>
      </c>
      <c r="N135">
        <v>1.3765411267273699</v>
      </c>
      <c r="O135">
        <v>1.25445269890499</v>
      </c>
      <c r="P135">
        <v>1.3288981048113599</v>
      </c>
      <c r="Q135">
        <v>1.1567342457096501</v>
      </c>
      <c r="R135">
        <v>1.4121501190855701</v>
      </c>
      <c r="S135">
        <v>1.2449310008969099</v>
      </c>
      <c r="T135">
        <v>1.5035830483672601</v>
      </c>
      <c r="U135">
        <v>1.26039758604764</v>
      </c>
      <c r="V135">
        <v>1.6871382904593</v>
      </c>
      <c r="W135">
        <v>1.34644471408243</v>
      </c>
      <c r="X135">
        <v>1.52605339525155</v>
      </c>
      <c r="Y135">
        <v>1.23187482781172</v>
      </c>
      <c r="Z135">
        <v>1.72054160892288</v>
      </c>
      <c r="AA135">
        <v>1.2858888146876299</v>
      </c>
      <c r="AB135">
        <v>1.74171688668657</v>
      </c>
      <c r="AC135">
        <v>1.5930160831128599</v>
      </c>
      <c r="AD135">
        <v>1.5449617784876499</v>
      </c>
      <c r="AE135">
        <v>1.2390892480632101</v>
      </c>
      <c r="AF135">
        <v>1.3608513756874601</v>
      </c>
      <c r="AG135">
        <v>1.2903902933570499</v>
      </c>
      <c r="AH135">
        <v>1.2713629904791599</v>
      </c>
      <c r="AI135">
        <v>1.26905038758319</v>
      </c>
      <c r="AJ135">
        <v>1.27130730775018</v>
      </c>
      <c r="AK135">
        <v>1.25112203947664</v>
      </c>
      <c r="AL135">
        <v>1.39842935497471</v>
      </c>
      <c r="AM135">
        <v>1.2705514025710001</v>
      </c>
      <c r="AN135">
        <v>1.26221124444854</v>
      </c>
      <c r="AO135">
        <v>1.26832044978303</v>
      </c>
      <c r="AP135">
        <v>1.26486470824576</v>
      </c>
      <c r="AQ135">
        <v>1.28996754852268</v>
      </c>
      <c r="AR135">
        <v>1.3406303148078</v>
      </c>
      <c r="AS135">
        <v>1.2131015560356599</v>
      </c>
      <c r="AT135">
        <v>1.2004741019627501</v>
      </c>
      <c r="AU135">
        <v>1.1566713645651701</v>
      </c>
      <c r="AV135">
        <v>1.1956833043817301</v>
      </c>
      <c r="AW135">
        <v>1.1755168042688</v>
      </c>
      <c r="AX135">
        <v>1.3289180929815101</v>
      </c>
      <c r="AY135">
        <v>1.2710730056942401</v>
      </c>
      <c r="AZ135">
        <v>1.4244723952374301</v>
      </c>
      <c r="BA135">
        <v>1.29659158297405</v>
      </c>
      <c r="BB135">
        <v>1.24603256989786</v>
      </c>
      <c r="BC135">
        <v>1.2461891949888699</v>
      </c>
      <c r="BD135">
        <v>1.2792329318900999</v>
      </c>
      <c r="BE135">
        <v>1.27494104157965</v>
      </c>
      <c r="BF135">
        <v>1.5576626150403301</v>
      </c>
      <c r="BG135">
        <v>1.3207822970952701</v>
      </c>
      <c r="BH135">
        <v>1.2650810096587499</v>
      </c>
      <c r="BI135">
        <v>1.2639718434078699</v>
      </c>
      <c r="BJ135">
        <v>1.3678853194219001</v>
      </c>
      <c r="BK135">
        <v>1.2667912301495701</v>
      </c>
      <c r="BL135">
        <v>1.3625004770748299</v>
      </c>
      <c r="BM135">
        <v>1.1461712471199399</v>
      </c>
      <c r="BN135">
        <v>1.19256909792288</v>
      </c>
      <c r="BO135">
        <v>1.1677377481099001</v>
      </c>
      <c r="BP135">
        <v>1.2482485450394101</v>
      </c>
      <c r="BQ135">
        <v>1.2559232103649101</v>
      </c>
      <c r="BR135">
        <v>1.2089666789018201</v>
      </c>
      <c r="BS135">
        <v>1.2799049659221899</v>
      </c>
      <c r="BT135">
        <v>1.1610432568375899</v>
      </c>
      <c r="BU135">
        <v>1.1331733919801701</v>
      </c>
      <c r="BV135">
        <v>1.17521027901314</v>
      </c>
      <c r="BW135">
        <v>1.1975523602215701</v>
      </c>
      <c r="BX135">
        <v>1.3564562072984301</v>
      </c>
      <c r="BY135">
        <v>1.2549107176254499</v>
      </c>
      <c r="BZ135">
        <v>1.3395859716483201</v>
      </c>
      <c r="CA135">
        <v>1.2642434569101499</v>
      </c>
      <c r="CB135">
        <v>1.20219377887372</v>
      </c>
      <c r="CC135">
        <v>1.1603239055838599</v>
      </c>
      <c r="CD135">
        <v>1.1710016969437</v>
      </c>
      <c r="CE135">
        <v>1.1560132025598999</v>
      </c>
      <c r="CF135">
        <v>1.05720795255552</v>
      </c>
      <c r="CG135">
        <v>1.08702970150458</v>
      </c>
      <c r="CH135">
        <v>1.17739912447216</v>
      </c>
      <c r="CI135">
        <v>1.1659384988870001</v>
      </c>
      <c r="CJ135">
        <v>1.2351060913780001</v>
      </c>
      <c r="CK135">
        <v>1.24651044158649</v>
      </c>
      <c r="CL135">
        <v>1.0159830153574201</v>
      </c>
      <c r="CM135">
        <v>1.0561810483512499</v>
      </c>
      <c r="CN135">
        <v>1.1832103290707801</v>
      </c>
      <c r="CO135">
        <v>1.2169005582218</v>
      </c>
      <c r="CP135">
        <v>1.2080202968040901</v>
      </c>
      <c r="CQ135">
        <v>1.14166287115624</v>
      </c>
      <c r="CR135">
        <v>1.2071374354884199</v>
      </c>
      <c r="CS135">
        <v>1.25171574332796</v>
      </c>
      <c r="CT135">
        <v>1.1717958692578601</v>
      </c>
      <c r="CU135">
        <v>1.1437846056474801</v>
      </c>
      <c r="CV135">
        <v>1.28009077751714</v>
      </c>
      <c r="CW135">
        <v>1.2353273978098001</v>
      </c>
    </row>
    <row r="136" spans="1:101" x14ac:dyDescent="0.45">
      <c r="A136" t="s">
        <v>102</v>
      </c>
      <c r="B136" t="s">
        <v>88</v>
      </c>
      <c r="C136" t="s">
        <v>103</v>
      </c>
      <c r="D136">
        <v>40</v>
      </c>
      <c r="E136">
        <f t="shared" ref="E136:E199" si="2">COUNTBLANK(H136:CW136)</f>
        <v>0</v>
      </c>
      <c r="F136" s="1" cm="1">
        <f t="array" ref="F136">SUMPRODUCT($H136:$CW136,$H$2:$CW$2)/SUMPRODUCT(--($H136:$CW136&lt;&gt;""),$H$2:$CW$2)</f>
        <v>1.7713112413980547</v>
      </c>
      <c r="G136" s="1" cm="1">
        <f t="array" ref="G136">SUMPRODUCT($H136:$CW136,$G$2:$CV$2)/SUMPRODUCT(--($H136:$CW136&lt;&gt;""),$G$2:$CV$2)</f>
        <v>1.727354917770674</v>
      </c>
      <c r="H136">
        <v>1.7457859051842799</v>
      </c>
      <c r="I136">
        <v>1.7203286593587701</v>
      </c>
      <c r="J136">
        <v>1.65405865503533</v>
      </c>
      <c r="K136">
        <v>1.6601484227724499</v>
      </c>
      <c r="L136">
        <v>1.74786484948382</v>
      </c>
      <c r="M136">
        <v>1.71681107056078</v>
      </c>
      <c r="N136">
        <v>1.81004659449657</v>
      </c>
      <c r="O136">
        <v>1.8001058210943599</v>
      </c>
      <c r="P136">
        <v>1.7304411135467399</v>
      </c>
      <c r="Q136">
        <v>1.7206482743185101</v>
      </c>
      <c r="R136">
        <v>1.6316335083654301</v>
      </c>
      <c r="S136">
        <v>1.5548891164399099</v>
      </c>
      <c r="T136">
        <v>1.7629532729214199</v>
      </c>
      <c r="U136">
        <v>1.74876019751476</v>
      </c>
      <c r="V136">
        <v>1.67950840311616</v>
      </c>
      <c r="W136">
        <v>1.68669423165168</v>
      </c>
      <c r="X136">
        <v>2.18616690705871</v>
      </c>
      <c r="Y136">
        <v>1.7962789985858101</v>
      </c>
      <c r="Z136">
        <v>1.72017162870521</v>
      </c>
      <c r="AA136">
        <v>1.71546726162684</v>
      </c>
      <c r="AB136">
        <v>1.7126143144114401</v>
      </c>
      <c r="AC136">
        <v>1.71998803240348</v>
      </c>
      <c r="AD136">
        <v>1.8249775390004599</v>
      </c>
      <c r="AE136">
        <v>1.6815477973095201</v>
      </c>
      <c r="AF136">
        <v>1.85018509100383</v>
      </c>
      <c r="AG136">
        <v>1.79614336422301</v>
      </c>
      <c r="AH136">
        <v>1.77729980683907</v>
      </c>
      <c r="AI136">
        <v>1.7899545236035601</v>
      </c>
      <c r="AJ136">
        <v>1.66199704996543</v>
      </c>
      <c r="AK136">
        <v>1.6884639709517899</v>
      </c>
      <c r="AL136">
        <v>1.85077486883485</v>
      </c>
      <c r="AM136">
        <v>1.85211310854026</v>
      </c>
      <c r="AN136">
        <v>1.5930669000364499</v>
      </c>
      <c r="AO136">
        <v>1.62737512015105</v>
      </c>
      <c r="AP136">
        <v>1.7931554425763301</v>
      </c>
      <c r="AQ136">
        <v>1.8261772352886601</v>
      </c>
      <c r="AR136">
        <v>1.8025456028331499</v>
      </c>
      <c r="AS136">
        <v>1.7446366469360599</v>
      </c>
      <c r="AT136">
        <v>1.64641720780789</v>
      </c>
      <c r="AU136">
        <v>1.70695042664634</v>
      </c>
      <c r="AV136">
        <v>1.57112893847811</v>
      </c>
      <c r="AW136">
        <v>1.6584355930741299</v>
      </c>
      <c r="AX136">
        <v>1.66703143742774</v>
      </c>
      <c r="AY136">
        <v>1.70528266063334</v>
      </c>
      <c r="AZ136">
        <v>1.8008369053384401</v>
      </c>
      <c r="BA136">
        <v>1.7756685967736301</v>
      </c>
      <c r="BB136">
        <v>1.7239289507919699</v>
      </c>
      <c r="BC136">
        <v>1.7522691652868301</v>
      </c>
      <c r="BD136">
        <v>1.79251050813761</v>
      </c>
      <c r="BE136">
        <v>1.77811220431712</v>
      </c>
      <c r="BF136">
        <v>1.70171382440037</v>
      </c>
      <c r="BG136">
        <v>1.7329447336567301</v>
      </c>
      <c r="BH136">
        <v>1.7305762907994</v>
      </c>
      <c r="BI136">
        <v>1.7639439436022999</v>
      </c>
      <c r="BJ136">
        <v>1.6615858695104799</v>
      </c>
      <c r="BK136">
        <v>1.7083582046924699</v>
      </c>
      <c r="BL136">
        <v>1.71355564144609</v>
      </c>
      <c r="BM136">
        <v>1.7552332634807</v>
      </c>
      <c r="BN136">
        <v>1.70976447842345</v>
      </c>
      <c r="BO136">
        <v>1.75930990635855</v>
      </c>
      <c r="BP136">
        <v>1.7242646640294701</v>
      </c>
      <c r="BQ136">
        <v>1.79550604868958</v>
      </c>
      <c r="BR136">
        <v>1.6333525321676901</v>
      </c>
      <c r="BS136">
        <v>1.7012439571711999</v>
      </c>
      <c r="BT136">
        <v>1.7350967235511701</v>
      </c>
      <c r="BU136">
        <v>1.74822091950501</v>
      </c>
      <c r="BV136">
        <v>1.5758874575553199</v>
      </c>
      <c r="BW136">
        <v>1.6490715755332399</v>
      </c>
      <c r="BX136">
        <v>1.61960960610394</v>
      </c>
      <c r="BY136">
        <v>1.6236122943961799</v>
      </c>
      <c r="BZ136">
        <v>1.6701424175135999</v>
      </c>
      <c r="CA136">
        <v>1.70230595253298</v>
      </c>
      <c r="CB136">
        <v>1.7162099852938899</v>
      </c>
      <c r="CC136">
        <v>1.7402238595344499</v>
      </c>
      <c r="CD136">
        <v>1.7004958874688301</v>
      </c>
      <c r="CE136">
        <v>1.7879222090250999</v>
      </c>
      <c r="CF136">
        <v>1.62000430740343</v>
      </c>
      <c r="CG136">
        <v>1.6884510491297</v>
      </c>
      <c r="CH136">
        <v>1.6735844714811301</v>
      </c>
      <c r="CI136">
        <v>1.7284064813835101</v>
      </c>
      <c r="CJ136">
        <v>1.7655490059265799</v>
      </c>
      <c r="CK136">
        <v>1.7805088154894599</v>
      </c>
      <c r="CL136">
        <v>1.5465256097250799</v>
      </c>
      <c r="CM136">
        <v>1.5983651497343601</v>
      </c>
      <c r="CN136">
        <v>1.7074139419809899</v>
      </c>
      <c r="CO136">
        <v>1.7916431258760801</v>
      </c>
      <c r="CP136">
        <v>1.73525562467049</v>
      </c>
      <c r="CQ136">
        <v>1.8079190072679301</v>
      </c>
      <c r="CR136">
        <v>1.71740454225521</v>
      </c>
      <c r="CS136">
        <v>1.7638933174711</v>
      </c>
      <c r="CT136">
        <v>1.7368057843758</v>
      </c>
      <c r="CU136">
        <v>1.7875562425907101</v>
      </c>
      <c r="CV136">
        <v>1.8671951538756599</v>
      </c>
      <c r="CW136">
        <v>1.7870597653418401</v>
      </c>
    </row>
    <row r="137" spans="1:101" x14ac:dyDescent="0.45">
      <c r="A137" t="s">
        <v>124</v>
      </c>
      <c r="B137" t="s">
        <v>95</v>
      </c>
      <c r="C137" t="s">
        <v>67</v>
      </c>
      <c r="D137">
        <v>40</v>
      </c>
      <c r="E137">
        <f t="shared" si="2"/>
        <v>0</v>
      </c>
      <c r="F137" s="1" cm="1">
        <f t="array" ref="F137">SUMPRODUCT($H137:$CW137,$H$2:$CW$2)/SUMPRODUCT(--($H137:$CW137&lt;&gt;""),$H$2:$CW$2)</f>
        <v>1.0317757156942535</v>
      </c>
      <c r="G137" s="1" cm="1">
        <f t="array" ref="G137">SUMPRODUCT($H137:$CW137,$G$2:$CV$2)/SUMPRODUCT(--($H137:$CW137&lt;&gt;""),$G$2:$CV$2)</f>
        <v>1.0570887451290618</v>
      </c>
      <c r="H137">
        <v>1.08471634897695</v>
      </c>
      <c r="I137">
        <v>1.1007503885590899</v>
      </c>
      <c r="J137">
        <v>1.0844284900325301</v>
      </c>
      <c r="K137">
        <v>1.10209843176671</v>
      </c>
      <c r="L137">
        <v>1.0841324427063701</v>
      </c>
      <c r="M137">
        <v>1.0987162696908299</v>
      </c>
      <c r="N137">
        <v>1.0528029874867399</v>
      </c>
      <c r="O137">
        <v>1.08728242191737</v>
      </c>
      <c r="P137">
        <v>1.02311574540355</v>
      </c>
      <c r="Q137">
        <v>1.0636712285482901</v>
      </c>
      <c r="R137">
        <v>1.0178521113830901</v>
      </c>
      <c r="S137">
        <v>0.98352498034024505</v>
      </c>
      <c r="T137">
        <v>1.0054942316250299</v>
      </c>
      <c r="U137">
        <v>1.02479930200517</v>
      </c>
      <c r="V137">
        <v>1</v>
      </c>
      <c r="W137">
        <v>1.0436882799126901</v>
      </c>
      <c r="X137">
        <v>1.0078864063317701</v>
      </c>
      <c r="Y137">
        <v>1.0470750761929399</v>
      </c>
      <c r="Z137">
        <v>1.01002916517722</v>
      </c>
      <c r="AA137">
        <v>1.0541752185575901</v>
      </c>
      <c r="AB137">
        <v>1.08065955038867</v>
      </c>
      <c r="AC137">
        <v>1.0543694914273301</v>
      </c>
      <c r="AD137">
        <v>1.0895377571671001</v>
      </c>
      <c r="AE137">
        <v>1.0578174866065799</v>
      </c>
      <c r="AF137">
        <v>1.0166589058475699</v>
      </c>
      <c r="AG137">
        <v>1.06737039694467</v>
      </c>
      <c r="AH137">
        <v>1.0043776542534799</v>
      </c>
      <c r="AI137">
        <v>1.04834239489845</v>
      </c>
      <c r="AJ137">
        <v>1.0119423002641399</v>
      </c>
      <c r="AK137">
        <v>1.0798669502509299</v>
      </c>
      <c r="AL137">
        <v>1.0046681943537601</v>
      </c>
      <c r="AM137">
        <v>1.06634592389773</v>
      </c>
      <c r="AN137">
        <v>1.0285902990907601</v>
      </c>
      <c r="AO137">
        <v>1.05545501856441</v>
      </c>
      <c r="AP137">
        <v>1.0095328146247899</v>
      </c>
      <c r="AQ137">
        <v>1.0772178459945601</v>
      </c>
      <c r="AR137">
        <v>1.0794065395040999</v>
      </c>
      <c r="AS137">
        <v>1.0618651370363501</v>
      </c>
      <c r="AT137">
        <v>1.0670358704352401</v>
      </c>
      <c r="AU137">
        <v>1.1444378909730499</v>
      </c>
      <c r="AV137">
        <v>1</v>
      </c>
      <c r="AW137">
        <v>1.0676088671119299</v>
      </c>
      <c r="AX137">
        <v>1.0266530424405</v>
      </c>
      <c r="AY137">
        <v>1.08051515419861</v>
      </c>
      <c r="AZ137">
        <v>1.0101041162197399</v>
      </c>
      <c r="BA137">
        <v>1.06182753865505</v>
      </c>
      <c r="BB137">
        <v>1.01907109635362</v>
      </c>
      <c r="BC137">
        <v>1.0724025132794199</v>
      </c>
      <c r="BD137">
        <v>1.0348842171557999</v>
      </c>
      <c r="BE137">
        <v>1.1055738421001999</v>
      </c>
      <c r="BF137">
        <v>1.05129050983863</v>
      </c>
      <c r="BG137">
        <v>1.1030771482671899</v>
      </c>
      <c r="BH137">
        <v>1.0255629936978901</v>
      </c>
      <c r="BI137">
        <v>1.09488420497201</v>
      </c>
      <c r="BJ137">
        <v>1.0248284684178199</v>
      </c>
      <c r="BK137">
        <v>1.09194794789678</v>
      </c>
      <c r="BL137">
        <v>1.00134309226471</v>
      </c>
      <c r="BM137">
        <v>1.05157103333124</v>
      </c>
      <c r="BN137">
        <v>1</v>
      </c>
      <c r="BO137">
        <v>1.0556655675703099</v>
      </c>
      <c r="BP137">
        <v>1.0261974636486</v>
      </c>
      <c r="BQ137">
        <v>1.1095593603194001</v>
      </c>
      <c r="BR137">
        <v>1.01477869686457</v>
      </c>
      <c r="BS137">
        <v>1.07729793008589</v>
      </c>
      <c r="BT137">
        <v>1.0117130526594</v>
      </c>
      <c r="BU137">
        <v>1.0804537889119601</v>
      </c>
      <c r="BV137">
        <v>1</v>
      </c>
      <c r="BW137">
        <v>1.0577554728634699</v>
      </c>
      <c r="BX137">
        <v>1.01433140561044</v>
      </c>
      <c r="BY137">
        <v>1.06281891067099</v>
      </c>
      <c r="BZ137">
        <v>1.0627090225223099</v>
      </c>
      <c r="CA137">
        <v>1.1094535237726399</v>
      </c>
      <c r="CB137">
        <v>1.05475185311724</v>
      </c>
      <c r="CC137">
        <v>1.06661655698985</v>
      </c>
      <c r="CD137">
        <v>1.0240181982812899</v>
      </c>
      <c r="CE137">
        <v>1.0989798251657099</v>
      </c>
      <c r="CF137">
        <v>1.00276485636337</v>
      </c>
      <c r="CG137">
        <v>1.0638241624320799</v>
      </c>
      <c r="CH137">
        <v>1.02476886136158</v>
      </c>
      <c r="CI137">
        <v>1.0799288925225601</v>
      </c>
      <c r="CJ137">
        <v>1.0371519674924701</v>
      </c>
      <c r="CK137">
        <v>1.0493348264531299</v>
      </c>
      <c r="CL137">
        <v>1.02899662047005</v>
      </c>
      <c r="CM137">
        <v>1.08249906539467</v>
      </c>
      <c r="CN137">
        <v>1.0409745065482201</v>
      </c>
      <c r="CO137">
        <v>1.14289608255234</v>
      </c>
      <c r="CP137">
        <v>1.02587587590218</v>
      </c>
      <c r="CQ137">
        <v>1.1097774626314101</v>
      </c>
      <c r="CR137">
        <v>1.0087515265963301</v>
      </c>
      <c r="CS137">
        <v>1.07985430439666</v>
      </c>
      <c r="CT137">
        <v>1</v>
      </c>
      <c r="CU137">
        <v>1.0672137858792601</v>
      </c>
      <c r="CV137">
        <v>1.1080097552441299</v>
      </c>
      <c r="CW137">
        <v>1.0981956549613501</v>
      </c>
    </row>
    <row r="138" spans="1:101" x14ac:dyDescent="0.45">
      <c r="A138" t="s">
        <v>137</v>
      </c>
      <c r="B138" t="s">
        <v>72</v>
      </c>
      <c r="C138" t="s">
        <v>138</v>
      </c>
      <c r="D138">
        <v>40</v>
      </c>
      <c r="E138">
        <f t="shared" si="2"/>
        <v>0</v>
      </c>
      <c r="F138" s="1" cm="1">
        <f t="array" ref="F138">SUMPRODUCT($H138:$CW138,$H$2:$CW$2)/SUMPRODUCT(--($H138:$CW138&lt;&gt;""),$H$2:$CW$2)</f>
        <v>1.6547961481935018</v>
      </c>
      <c r="G138" s="1" cm="1">
        <f t="array" ref="G138">SUMPRODUCT($H138:$CW138,$G$2:$CV$2)/SUMPRODUCT(--($H138:$CW138&lt;&gt;""),$G$2:$CV$2)</f>
        <v>1.6026794280778338</v>
      </c>
      <c r="H138">
        <v>1.63141247329436</v>
      </c>
      <c r="I138">
        <v>1.58769640620757</v>
      </c>
      <c r="J138">
        <v>1.6659853154040201</v>
      </c>
      <c r="K138">
        <v>1.6512833591443601</v>
      </c>
      <c r="L138">
        <v>1.66955306607523</v>
      </c>
      <c r="M138">
        <v>1.6592384611042701</v>
      </c>
      <c r="N138">
        <v>1.6181009343291599</v>
      </c>
      <c r="O138">
        <v>1.60792025999085</v>
      </c>
      <c r="P138">
        <v>1.59927905154992</v>
      </c>
      <c r="Q138">
        <v>1.56648843072588</v>
      </c>
      <c r="R138">
        <v>1.6043950230918</v>
      </c>
      <c r="S138">
        <v>1.4976076996433001</v>
      </c>
      <c r="T138">
        <v>1.5947214945555299</v>
      </c>
      <c r="U138">
        <v>1.5473370858789199</v>
      </c>
      <c r="V138">
        <v>1.64414263557161</v>
      </c>
      <c r="W138">
        <v>1.6250759775935</v>
      </c>
      <c r="X138">
        <v>1.7666730835282001</v>
      </c>
      <c r="Y138">
        <v>1.56044132945964</v>
      </c>
      <c r="Z138">
        <v>1.69884628655334</v>
      </c>
      <c r="AA138">
        <v>1.6523448564292</v>
      </c>
      <c r="AB138">
        <v>1.8700295313897899</v>
      </c>
      <c r="AC138">
        <v>1.6946561926706101</v>
      </c>
      <c r="AD138">
        <v>1.7236251902000399</v>
      </c>
      <c r="AE138">
        <v>1.59113040084943</v>
      </c>
      <c r="AF138">
        <v>1.6604179432427</v>
      </c>
      <c r="AG138">
        <v>1.6517893624975999</v>
      </c>
      <c r="AH138">
        <v>1.5829152659375401</v>
      </c>
      <c r="AI138">
        <v>1.61518791165757</v>
      </c>
      <c r="AJ138">
        <v>1.6643357186496399</v>
      </c>
      <c r="AK138">
        <v>1.64464427257098</v>
      </c>
      <c r="AL138">
        <v>1.6105876200240601</v>
      </c>
      <c r="AM138">
        <v>1.6013501167728601</v>
      </c>
      <c r="AN138">
        <v>1.6823101997842</v>
      </c>
      <c r="AO138">
        <v>1.5762835828511299</v>
      </c>
      <c r="AP138">
        <v>1.5590679472122599</v>
      </c>
      <c r="AQ138">
        <v>1.62657727701199</v>
      </c>
      <c r="AR138">
        <v>1.6566408702831401</v>
      </c>
      <c r="AS138">
        <v>1.5928296158189601</v>
      </c>
      <c r="AT138">
        <v>1.60293487182312</v>
      </c>
      <c r="AU138">
        <v>1.66210958355301</v>
      </c>
      <c r="AV138">
        <v>1.5137333100721999</v>
      </c>
      <c r="AW138">
        <v>1.61777521745131</v>
      </c>
      <c r="AX138">
        <v>1.6221794693556599</v>
      </c>
      <c r="AY138">
        <v>1.6283668073595901</v>
      </c>
      <c r="AZ138">
        <v>1.6001466565907601</v>
      </c>
      <c r="BA138">
        <v>1.6249447547859399</v>
      </c>
      <c r="BB138">
        <v>1.59176843242213</v>
      </c>
      <c r="BC138">
        <v>1.5274345135554099</v>
      </c>
      <c r="BD138">
        <v>1.66586752224047</v>
      </c>
      <c r="BE138">
        <v>1.6350136160347499</v>
      </c>
      <c r="BF138">
        <v>1.6609616584210201</v>
      </c>
      <c r="BG138">
        <v>1.6545081319554999</v>
      </c>
      <c r="BH138">
        <v>1.63600919555921</v>
      </c>
      <c r="BI138">
        <v>1.64418104861012</v>
      </c>
      <c r="BJ138">
        <v>1.6224100027583299</v>
      </c>
      <c r="BK138">
        <v>1.6316736476832601</v>
      </c>
      <c r="BL138">
        <v>1.5503481400294301</v>
      </c>
      <c r="BM138">
        <v>1.5735579304949801</v>
      </c>
      <c r="BN138">
        <v>1.5111540269656001</v>
      </c>
      <c r="BO138">
        <v>1.56519826687332</v>
      </c>
      <c r="BP138">
        <v>1.5550843567728501</v>
      </c>
      <c r="BQ138">
        <v>1.56786287759065</v>
      </c>
      <c r="BR138">
        <v>1.5724008264685501</v>
      </c>
      <c r="BS138">
        <v>1.6211614296930199</v>
      </c>
      <c r="BT138">
        <v>1.5605815555314899</v>
      </c>
      <c r="BU138">
        <v>1.61348564822914</v>
      </c>
      <c r="BV138">
        <v>1.4683501945956301</v>
      </c>
      <c r="BW138">
        <v>1.5381369171394199</v>
      </c>
      <c r="BX138">
        <v>1.54247087668912</v>
      </c>
      <c r="BY138">
        <v>1.55863293763429</v>
      </c>
      <c r="BZ138">
        <v>1.61917505777858</v>
      </c>
      <c r="CA138">
        <v>1.6397517477764001</v>
      </c>
      <c r="CB138">
        <v>1.55562352381942</v>
      </c>
      <c r="CC138">
        <v>1.5936575112523901</v>
      </c>
      <c r="CD138">
        <v>1.5065751414042099</v>
      </c>
      <c r="CE138">
        <v>1.5740390625613101</v>
      </c>
      <c r="CF138">
        <v>1.4952506340526499</v>
      </c>
      <c r="CG138">
        <v>1.5585249578691001</v>
      </c>
      <c r="CH138">
        <v>1.54699542185137</v>
      </c>
      <c r="CI138">
        <v>1.60048378887987</v>
      </c>
      <c r="CJ138">
        <v>1.6156544139732101</v>
      </c>
      <c r="CK138">
        <v>1.6292533774714699</v>
      </c>
      <c r="CL138">
        <v>1.4530952714063801</v>
      </c>
      <c r="CM138">
        <v>1.5086527120923801</v>
      </c>
      <c r="CN138">
        <v>1.57191312373271</v>
      </c>
      <c r="CO138">
        <v>1.6263377159741199</v>
      </c>
      <c r="CP138">
        <v>1.5528076505400601</v>
      </c>
      <c r="CQ138">
        <v>1.5863344475883101</v>
      </c>
      <c r="CR138">
        <v>1.5780621337026</v>
      </c>
      <c r="CS138">
        <v>1.6080368276561501</v>
      </c>
      <c r="CT138">
        <v>1.5413633662569799</v>
      </c>
      <c r="CU138">
        <v>1.60172194056511</v>
      </c>
      <c r="CV138">
        <v>1.67089277493944</v>
      </c>
      <c r="CW138">
        <v>1.5501173808175199</v>
      </c>
    </row>
    <row r="139" spans="1:101" x14ac:dyDescent="0.45">
      <c r="A139" t="s">
        <v>122</v>
      </c>
      <c r="B139" t="s">
        <v>81</v>
      </c>
      <c r="C139" t="s">
        <v>123</v>
      </c>
      <c r="D139">
        <v>40</v>
      </c>
      <c r="E139">
        <f t="shared" si="2"/>
        <v>0</v>
      </c>
      <c r="F139" s="1" cm="1">
        <f t="array" ref="F139">SUMPRODUCT($H139:$CW139,$H$2:$CW$2)/SUMPRODUCT(--($H139:$CW139&lt;&gt;""),$H$2:$CW$2)</f>
        <v>1.6220053051952459</v>
      </c>
      <c r="G139" s="1" cm="1">
        <f t="array" ref="G139">SUMPRODUCT($H139:$CW139,$G$2:$CV$2)/SUMPRODUCT(--($H139:$CW139&lt;&gt;""),$G$2:$CV$2)</f>
        <v>1.4516765674959446</v>
      </c>
      <c r="H139">
        <v>1.67561599146802</v>
      </c>
      <c r="I139">
        <v>1.4165973302619801</v>
      </c>
      <c r="J139">
        <v>1.65439756426554</v>
      </c>
      <c r="K139">
        <v>1.4108635394717</v>
      </c>
      <c r="L139">
        <v>1.66442494505516</v>
      </c>
      <c r="M139">
        <v>1.4147387836829499</v>
      </c>
      <c r="N139">
        <v>1.59761386147349</v>
      </c>
      <c r="O139">
        <v>1.4495428907582699</v>
      </c>
      <c r="P139">
        <v>1.5701356715445201</v>
      </c>
      <c r="Q139">
        <v>1.40174739156479</v>
      </c>
      <c r="R139">
        <v>1.59489080883301</v>
      </c>
      <c r="S139">
        <v>1.3937929710606201</v>
      </c>
      <c r="T139">
        <v>1.61387988253421</v>
      </c>
      <c r="U139">
        <v>1.41166993346231</v>
      </c>
      <c r="V139">
        <v>1.72642077816041</v>
      </c>
      <c r="W139">
        <v>1.5246475059709199</v>
      </c>
      <c r="X139">
        <v>1.5524286812631101</v>
      </c>
      <c r="Y139">
        <v>1.39084916157866</v>
      </c>
      <c r="Z139">
        <v>1.85593710802334</v>
      </c>
      <c r="AA139">
        <v>1.4868017950297501</v>
      </c>
      <c r="AB139">
        <v>1.7188842757548599</v>
      </c>
      <c r="AC139">
        <v>1.61846697950271</v>
      </c>
      <c r="AD139">
        <v>1.88042459608013</v>
      </c>
      <c r="AE139">
        <v>1.43078457708282</v>
      </c>
      <c r="AF139">
        <v>1.60355351068069</v>
      </c>
      <c r="AG139">
        <v>1.50695826358374</v>
      </c>
      <c r="AH139">
        <v>1.46307521252299</v>
      </c>
      <c r="AI139">
        <v>1.45102298905044</v>
      </c>
      <c r="AJ139">
        <v>1.45474715277281</v>
      </c>
      <c r="AK139">
        <v>1.4574638509809501</v>
      </c>
      <c r="AL139">
        <v>1.6560279622998499</v>
      </c>
      <c r="AM139">
        <v>1.5171261821842399</v>
      </c>
      <c r="AN139">
        <v>1.4470888210180299</v>
      </c>
      <c r="AO139">
        <v>1.4862908901791301</v>
      </c>
      <c r="AP139">
        <v>1.45504002348868</v>
      </c>
      <c r="AQ139">
        <v>1.4883912566448201</v>
      </c>
      <c r="AR139">
        <v>1.55354176112026</v>
      </c>
      <c r="AS139">
        <v>1.44070687743537</v>
      </c>
      <c r="AT139">
        <v>1.4133993943722301</v>
      </c>
      <c r="AU139">
        <v>1.38843418716343</v>
      </c>
      <c r="AV139">
        <v>1.39380468179176</v>
      </c>
      <c r="AW139">
        <v>1.37666970928861</v>
      </c>
      <c r="AX139">
        <v>1.57775406130565</v>
      </c>
      <c r="AY139">
        <v>1.53313716772404</v>
      </c>
      <c r="AZ139">
        <v>1.48624918091837</v>
      </c>
      <c r="BA139">
        <v>1.4859304705003999</v>
      </c>
      <c r="BB139">
        <v>1.43417702689621</v>
      </c>
      <c r="BC139">
        <v>1.3759781745275901</v>
      </c>
      <c r="BD139">
        <v>1.48954278292623</v>
      </c>
      <c r="BE139">
        <v>1.51840906653815</v>
      </c>
      <c r="BF139">
        <v>1.7026420521445</v>
      </c>
      <c r="BG139">
        <v>1.54997111979266</v>
      </c>
      <c r="BH139">
        <v>1.40565585941965</v>
      </c>
      <c r="BI139">
        <v>1.4400159597722699</v>
      </c>
      <c r="BJ139">
        <v>1.48110600948656</v>
      </c>
      <c r="BK139">
        <v>1.47944655933463</v>
      </c>
      <c r="BL139">
        <v>1.3732852701342799</v>
      </c>
      <c r="BM139">
        <v>1.3379870803240601</v>
      </c>
      <c r="BN139">
        <v>1.4050246824333801</v>
      </c>
      <c r="BO139">
        <v>1.35869235921882</v>
      </c>
      <c r="BP139">
        <v>1.4761794900909699</v>
      </c>
      <c r="BQ139">
        <v>1.45035846410805</v>
      </c>
      <c r="BR139">
        <v>1.4548982349609001</v>
      </c>
      <c r="BS139">
        <v>1.4660232250369001</v>
      </c>
      <c r="BT139">
        <v>1.36420904813499</v>
      </c>
      <c r="BU139">
        <v>1.3411454280884301</v>
      </c>
      <c r="BV139">
        <v>1.39595826742139</v>
      </c>
      <c r="BW139">
        <v>1.4231227593081801</v>
      </c>
      <c r="BX139">
        <v>1.4873377816926401</v>
      </c>
      <c r="BY139">
        <v>1.43663454065815</v>
      </c>
      <c r="BZ139">
        <v>1.51702525778929</v>
      </c>
      <c r="CA139">
        <v>1.4471333995229401</v>
      </c>
      <c r="CB139">
        <v>1.4401715266121</v>
      </c>
      <c r="CC139">
        <v>1.37858472348074</v>
      </c>
      <c r="CD139">
        <v>1.3625740974586</v>
      </c>
      <c r="CE139">
        <v>1.3654381638475801</v>
      </c>
      <c r="CF139">
        <v>1.2474099946085799</v>
      </c>
      <c r="CG139">
        <v>1.2877697917308299</v>
      </c>
      <c r="CH139">
        <v>1.4086710761610799</v>
      </c>
      <c r="CI139">
        <v>1.3688343614805101</v>
      </c>
      <c r="CJ139">
        <v>1.5170585505602101</v>
      </c>
      <c r="CK139">
        <v>1.5118216327527501</v>
      </c>
      <c r="CL139">
        <v>1.2480588754819799</v>
      </c>
      <c r="CM139">
        <v>1.3073122304421201</v>
      </c>
      <c r="CN139">
        <v>1.41540425216822</v>
      </c>
      <c r="CO139">
        <v>1.4189830610902801</v>
      </c>
      <c r="CP139">
        <v>1.36581830328725</v>
      </c>
      <c r="CQ139">
        <v>1.3464389264045</v>
      </c>
      <c r="CR139">
        <v>1.4149608451145801</v>
      </c>
      <c r="CS139">
        <v>1.4463369215950801</v>
      </c>
      <c r="CT139">
        <v>1.3505836144441099</v>
      </c>
      <c r="CU139">
        <v>1.3461946307744099</v>
      </c>
      <c r="CV139">
        <v>1.5203083609194501</v>
      </c>
      <c r="CW139">
        <v>1.4560995419084</v>
      </c>
    </row>
    <row r="140" spans="1:101" x14ac:dyDescent="0.45">
      <c r="A140" t="s">
        <v>145</v>
      </c>
      <c r="B140" t="s">
        <v>66</v>
      </c>
      <c r="C140" t="s">
        <v>76</v>
      </c>
      <c r="D140">
        <v>40</v>
      </c>
      <c r="E140">
        <f t="shared" si="2"/>
        <v>14</v>
      </c>
      <c r="F140" s="1" cm="1">
        <f t="array" ref="F140">SUMPRODUCT($H140:$CW140,$H$2:$CW$2)/SUMPRODUCT(--($H140:$CW140&lt;&gt;""),$H$2:$CW$2)</f>
        <v>1.5841679711758465</v>
      </c>
      <c r="G140" s="1" cm="1">
        <f t="array" ref="G140">SUMPRODUCT($H140:$CW140,$G$2:$CV$2)/SUMPRODUCT(--($H140:$CW140&lt;&gt;""),$G$2:$CV$2)</f>
        <v>1.5872226114757666</v>
      </c>
      <c r="I140">
        <v>1.65559012401247</v>
      </c>
      <c r="K140">
        <v>1.65054430011695</v>
      </c>
      <c r="M140">
        <v>1.6553548564504399</v>
      </c>
      <c r="O140">
        <v>1.6005289368016</v>
      </c>
      <c r="Q140">
        <v>1.5678329021598101</v>
      </c>
      <c r="S140">
        <v>1.41597736337879</v>
      </c>
      <c r="U140">
        <v>1.5800808076053801</v>
      </c>
      <c r="W140">
        <v>1.6402466339967701</v>
      </c>
      <c r="Y140">
        <v>1.56741904013739</v>
      </c>
      <c r="AA140">
        <v>1.5698932071562901</v>
      </c>
      <c r="AC140">
        <v>1.63438149105703</v>
      </c>
      <c r="AE140">
        <v>1.5615112244496601</v>
      </c>
      <c r="AG140">
        <v>1.6642493170049799</v>
      </c>
      <c r="AI140">
        <v>1.58886092342382</v>
      </c>
      <c r="AJ140">
        <v>1.6562403563896899</v>
      </c>
      <c r="AK140">
        <v>1.6181990746294901</v>
      </c>
      <c r="AL140">
        <v>1.65929682523283</v>
      </c>
      <c r="AM140">
        <v>1.6249894512887699</v>
      </c>
      <c r="AN140">
        <v>1.6621860841232701</v>
      </c>
      <c r="AO140">
        <v>1.5893003692719101</v>
      </c>
      <c r="AP140">
        <v>1.62231927617752</v>
      </c>
      <c r="AQ140">
        <v>1.6030389456360401</v>
      </c>
      <c r="AR140">
        <v>1.6683862054976299</v>
      </c>
      <c r="AS140">
        <v>1.57370766494297</v>
      </c>
      <c r="AT140">
        <v>1.6451197356330001</v>
      </c>
      <c r="AU140">
        <v>1.66312516902166</v>
      </c>
      <c r="AV140">
        <v>1.5192820272016501</v>
      </c>
      <c r="AW140">
        <v>1.58033208401852</v>
      </c>
      <c r="AX140">
        <v>1.5862834264225201</v>
      </c>
      <c r="AY140">
        <v>1.5535169177926</v>
      </c>
      <c r="AZ140">
        <v>1.6774442038900099</v>
      </c>
      <c r="BA140">
        <v>1.5903004551168101</v>
      </c>
      <c r="BB140">
        <v>1.54539835451594</v>
      </c>
      <c r="BC140">
        <v>1.5293906533845201</v>
      </c>
      <c r="BD140">
        <v>1.6174091982338901</v>
      </c>
      <c r="BE140">
        <v>1.56243109701101</v>
      </c>
      <c r="BF140">
        <v>1.6287021700296</v>
      </c>
      <c r="BG140">
        <v>1.59018632891555</v>
      </c>
      <c r="BH140">
        <v>1.6289059592359401</v>
      </c>
      <c r="BI140">
        <v>1.62123223960678</v>
      </c>
      <c r="BJ140">
        <v>1.6807408871615599</v>
      </c>
      <c r="BK140">
        <v>1.6481588680456301</v>
      </c>
      <c r="BL140">
        <v>1.5188349146273199</v>
      </c>
      <c r="BM140">
        <v>1.54360866849931</v>
      </c>
      <c r="BN140">
        <v>1.5062481844992699</v>
      </c>
      <c r="BO140">
        <v>1.5544200677551101</v>
      </c>
      <c r="BP140">
        <v>1.5345697263115301</v>
      </c>
      <c r="BQ140">
        <v>1.5883162826567001</v>
      </c>
      <c r="BR140">
        <v>1.6084360224298899</v>
      </c>
      <c r="BS140">
        <v>1.6519199661674899</v>
      </c>
      <c r="BT140">
        <v>1.5986221210193901</v>
      </c>
      <c r="BU140">
        <v>1.6453732368977301</v>
      </c>
      <c r="BV140">
        <v>1.4711453064422699</v>
      </c>
      <c r="BW140">
        <v>1.56595287236972</v>
      </c>
      <c r="BX140">
        <v>1.55892273108361</v>
      </c>
      <c r="BY140">
        <v>1.50505225659446</v>
      </c>
      <c r="BZ140">
        <v>1.59483216814906</v>
      </c>
      <c r="CA140">
        <v>1.60284297820274</v>
      </c>
      <c r="CB140">
        <v>1.6191261011007201</v>
      </c>
      <c r="CC140">
        <v>1.6241766811747</v>
      </c>
      <c r="CD140">
        <v>1.4760188479538701</v>
      </c>
      <c r="CE140">
        <v>1.56467547697526</v>
      </c>
      <c r="CF140">
        <v>1.49429989174186</v>
      </c>
      <c r="CG140">
        <v>1.57692481002297</v>
      </c>
      <c r="CH140">
        <v>1.5703311311497099</v>
      </c>
      <c r="CI140">
        <v>1.6064606969013799</v>
      </c>
      <c r="CJ140">
        <v>1.6513790038907401</v>
      </c>
      <c r="CK140">
        <v>1.59250013576546</v>
      </c>
      <c r="CL140">
        <v>1.52572969755431</v>
      </c>
      <c r="CM140">
        <v>1.5926170246431599</v>
      </c>
      <c r="CN140">
        <v>1.5567222785504</v>
      </c>
      <c r="CO140">
        <v>1.6255554782622501</v>
      </c>
      <c r="CP140">
        <v>1.5301162254062699</v>
      </c>
      <c r="CQ140">
        <v>1.5731621428913001</v>
      </c>
      <c r="CR140">
        <v>1.54226554345647</v>
      </c>
      <c r="CS140">
        <v>1.5344532485315701</v>
      </c>
      <c r="CT140">
        <v>1.4932100364321901</v>
      </c>
      <c r="CU140">
        <v>1.5737800708986101</v>
      </c>
      <c r="CV140">
        <v>1.62901840725896</v>
      </c>
      <c r="CW140">
        <v>1.56388664630093</v>
      </c>
    </row>
    <row r="141" spans="1:101" x14ac:dyDescent="0.45">
      <c r="A141" t="s">
        <v>156</v>
      </c>
      <c r="B141" t="s">
        <v>88</v>
      </c>
      <c r="C141" t="s">
        <v>106</v>
      </c>
      <c r="D141">
        <v>40</v>
      </c>
      <c r="E141">
        <f t="shared" si="2"/>
        <v>80</v>
      </c>
      <c r="F141" s="1" cm="1">
        <f t="array" ref="F141">SUMPRODUCT($H141:$CW141,$H$2:$CW$2)/SUMPRODUCT(--($H141:$CW141&lt;&gt;""),$H$2:$CW$2)</f>
        <v>2.037676415572319</v>
      </c>
      <c r="G141" s="1" t="e" cm="1">
        <f t="array" ref="G141">SUMPRODUCT($H141:$CW141,$G$2:$CV$2)/SUMPRODUCT(--($H141:$CW141&lt;&gt;""),$G$2:$CV$2)</f>
        <v>#DIV/0!</v>
      </c>
      <c r="H141">
        <v>2.0593329841069998</v>
      </c>
      <c r="J141">
        <v>1.95910012525782</v>
      </c>
      <c r="L141">
        <v>2.05666335623682</v>
      </c>
      <c r="N141">
        <v>2.1114241240956</v>
      </c>
      <c r="P141">
        <v>2.0701626610317798</v>
      </c>
      <c r="R141">
        <v>1.9181680671779999</v>
      </c>
      <c r="T141">
        <v>1.94721216831012</v>
      </c>
      <c r="V141">
        <v>1.96407057350623</v>
      </c>
      <c r="X141">
        <v>2.1558381379840101</v>
      </c>
      <c r="Z141">
        <v>1.9927532379526001</v>
      </c>
      <c r="AB141">
        <v>1.95888434409231</v>
      </c>
      <c r="AD141">
        <v>2.1772747623066602</v>
      </c>
      <c r="AF141">
        <v>2.1622980457904499</v>
      </c>
      <c r="AH141">
        <v>1.9704645670052401</v>
      </c>
    </row>
    <row r="142" spans="1:101" x14ac:dyDescent="0.45">
      <c r="A142" t="s">
        <v>90</v>
      </c>
      <c r="B142" t="s">
        <v>75</v>
      </c>
      <c r="C142" t="s">
        <v>89</v>
      </c>
      <c r="D142">
        <v>40</v>
      </c>
      <c r="E142">
        <f t="shared" si="2"/>
        <v>0</v>
      </c>
      <c r="F142" s="1" cm="1">
        <f t="array" ref="F142">SUMPRODUCT($H142:$CW142,$H$2:$CW$2)/SUMPRODUCT(--($H142:$CW142&lt;&gt;""),$H$2:$CW$2)</f>
        <v>1.6637794022193708</v>
      </c>
      <c r="G142" s="1" cm="1">
        <f t="array" ref="G142">SUMPRODUCT($H142:$CW142,$G$2:$CV$2)/SUMPRODUCT(--($H142:$CW142&lt;&gt;""),$G$2:$CV$2)</f>
        <v>1.6132066309696802</v>
      </c>
      <c r="H142">
        <v>1.7386719708616201</v>
      </c>
      <c r="I142">
        <v>1.69973377892974</v>
      </c>
      <c r="J142">
        <v>1.7392124885102</v>
      </c>
      <c r="K142">
        <v>1.6943619977392299</v>
      </c>
      <c r="L142">
        <v>1.73917615807616</v>
      </c>
      <c r="M142">
        <v>1.69899920282087</v>
      </c>
      <c r="N142">
        <v>1.6261146505905699</v>
      </c>
      <c r="O142">
        <v>1.63389164470061</v>
      </c>
      <c r="P142">
        <v>1.5350591333083099</v>
      </c>
      <c r="Q142">
        <v>1.5588968804102401</v>
      </c>
      <c r="R142">
        <v>1.6215588158410901</v>
      </c>
      <c r="S142">
        <v>1.4527094740929301</v>
      </c>
      <c r="T142">
        <v>1.6086088171836599</v>
      </c>
      <c r="U142">
        <v>1.59229593623971</v>
      </c>
      <c r="V142">
        <v>1.6094746585066799</v>
      </c>
      <c r="W142">
        <v>1.5680244962887</v>
      </c>
      <c r="X142">
        <v>2.0110404678671898</v>
      </c>
      <c r="Y142">
        <v>1.65646639331435</v>
      </c>
      <c r="Z142">
        <v>1.6463708021657799</v>
      </c>
      <c r="AA142">
        <v>1.63277275619986</v>
      </c>
      <c r="AB142">
        <v>1.6998450341468301</v>
      </c>
      <c r="AC142">
        <v>1.6749808788602201</v>
      </c>
      <c r="AD142">
        <v>1.6695837228085699</v>
      </c>
      <c r="AE142">
        <v>1.5316684968221801</v>
      </c>
      <c r="AF142">
        <v>1.79655368116112</v>
      </c>
      <c r="AG142">
        <v>1.75988140209142</v>
      </c>
      <c r="AH142">
        <v>1.60586653529931</v>
      </c>
      <c r="AI142">
        <v>1.6357511927858199</v>
      </c>
      <c r="AJ142">
        <v>1.58416440305488</v>
      </c>
      <c r="AK142">
        <v>1.56994572532778</v>
      </c>
      <c r="AL142">
        <v>1.68306222899104</v>
      </c>
      <c r="AM142">
        <v>1.68431920455072</v>
      </c>
      <c r="AN142">
        <v>1.5740822857141501</v>
      </c>
      <c r="AO142">
        <v>1.5959218220193001</v>
      </c>
      <c r="AP142">
        <v>1.6136211985412201</v>
      </c>
      <c r="AQ142">
        <v>1.6286220098281601</v>
      </c>
      <c r="AR142">
        <v>1.5961814196936299</v>
      </c>
      <c r="AS142">
        <v>1.5608909936878299</v>
      </c>
      <c r="AT142">
        <v>1.52846777429076</v>
      </c>
      <c r="AU142">
        <v>1.5716358507428401</v>
      </c>
      <c r="AV142">
        <v>1.5172357922914499</v>
      </c>
      <c r="AW142">
        <v>1.6035997518196701</v>
      </c>
      <c r="AX142">
        <v>1.56827583337883</v>
      </c>
      <c r="AY142">
        <v>1.5931501404099699</v>
      </c>
      <c r="AZ142">
        <v>1.6418904590633401</v>
      </c>
      <c r="BA142">
        <v>1.6198768856514301</v>
      </c>
      <c r="BB142">
        <v>1.5139767823527699</v>
      </c>
      <c r="BC142">
        <v>1.54951204914376</v>
      </c>
      <c r="BD142">
        <v>1.62288875125845</v>
      </c>
      <c r="BE142">
        <v>1.6046204863572999</v>
      </c>
      <c r="BF142">
        <v>1.64074705158745</v>
      </c>
      <c r="BG142">
        <v>1.62163269052702</v>
      </c>
      <c r="BH142">
        <v>1.6045610493794</v>
      </c>
      <c r="BI142">
        <v>1.6520583555583701</v>
      </c>
      <c r="BJ142">
        <v>1.67767334855052</v>
      </c>
      <c r="BK142">
        <v>1.6925671526696799</v>
      </c>
      <c r="BL142">
        <v>1.5432593256836999</v>
      </c>
      <c r="BM142">
        <v>1.5647861258421101</v>
      </c>
      <c r="BN142">
        <v>1.5206181781731101</v>
      </c>
      <c r="BO142">
        <v>1.5602401640463399</v>
      </c>
      <c r="BP142">
        <v>1.52749680664684</v>
      </c>
      <c r="BQ142">
        <v>1.6031273187567701</v>
      </c>
      <c r="BR142">
        <v>1.50232233010607</v>
      </c>
      <c r="BS142">
        <v>1.56671883231457</v>
      </c>
      <c r="BT142">
        <v>1.5193643734215001</v>
      </c>
      <c r="BU142">
        <v>1.56201295100284</v>
      </c>
      <c r="BV142">
        <v>1.48385419377562</v>
      </c>
      <c r="BW142">
        <v>1.6013255428873601</v>
      </c>
      <c r="BX142">
        <v>1.54028492557351</v>
      </c>
      <c r="BY142">
        <v>1.5360428275642799</v>
      </c>
      <c r="BZ142">
        <v>1.60588429452452</v>
      </c>
      <c r="CA142">
        <v>1.51539979483968</v>
      </c>
      <c r="CB142">
        <v>1.63165139113771</v>
      </c>
      <c r="CC142">
        <v>1.6561761166980999</v>
      </c>
      <c r="CD142">
        <v>1.50093959095901</v>
      </c>
      <c r="CE142">
        <v>1.58433259511338</v>
      </c>
      <c r="CF142">
        <v>1.48707812397776</v>
      </c>
      <c r="CG142">
        <v>1.58801305974158</v>
      </c>
      <c r="CH142">
        <v>1.5050963046677801</v>
      </c>
      <c r="CI142">
        <v>1.54617680573814</v>
      </c>
      <c r="CJ142">
        <v>1.6154463260579299</v>
      </c>
      <c r="CK142">
        <v>1.6219797203720501</v>
      </c>
      <c r="CL142">
        <v>1.52484555101845</v>
      </c>
      <c r="CM142">
        <v>1.6038677599967199</v>
      </c>
      <c r="CN142">
        <v>1.5993485558337099</v>
      </c>
      <c r="CO142">
        <v>1.6702666159519299</v>
      </c>
      <c r="CP142">
        <v>1.5451757836009701</v>
      </c>
      <c r="CQ142">
        <v>1.5999229552996099</v>
      </c>
      <c r="CR142">
        <v>1.52818171921726</v>
      </c>
      <c r="CS142">
        <v>1.5609682749376601</v>
      </c>
      <c r="CT142">
        <v>1.54569605108769</v>
      </c>
      <c r="CU142">
        <v>1.61596941468875</v>
      </c>
      <c r="CV142">
        <v>1.64087711176733</v>
      </c>
      <c r="CW142">
        <v>1.60877221718369</v>
      </c>
    </row>
    <row r="143" spans="1:101" x14ac:dyDescent="0.45">
      <c r="A143" t="s">
        <v>94</v>
      </c>
      <c r="B143" t="s">
        <v>95</v>
      </c>
      <c r="C143" t="s">
        <v>67</v>
      </c>
      <c r="D143">
        <v>40</v>
      </c>
      <c r="E143">
        <f t="shared" si="2"/>
        <v>0</v>
      </c>
      <c r="F143" s="1" cm="1">
        <f t="array" ref="F143">SUMPRODUCT($H143:$CW143,$H$2:$CW$2)/SUMPRODUCT(--($H143:$CW143&lt;&gt;""),$H$2:$CW$2)</f>
        <v>1.2304951416439847</v>
      </c>
      <c r="G143" s="1" cm="1">
        <f t="array" ref="G143">SUMPRODUCT($H143:$CW143,$G$2:$CV$2)/SUMPRODUCT(--($H143:$CW143&lt;&gt;""),$G$2:$CV$2)</f>
        <v>1.2637035081128201</v>
      </c>
      <c r="H143">
        <v>1.2605134183945199</v>
      </c>
      <c r="I143">
        <v>1.29920222009631</v>
      </c>
      <c r="J143">
        <v>1.2746438971329199</v>
      </c>
      <c r="K143">
        <v>1.3024481216386301</v>
      </c>
      <c r="L143">
        <v>1.25807805066084</v>
      </c>
      <c r="M143">
        <v>1.2996631015404201</v>
      </c>
      <c r="N143">
        <v>1.2363418649320099</v>
      </c>
      <c r="O143">
        <v>1.28903210287118</v>
      </c>
      <c r="P143">
        <v>1.2020152326033</v>
      </c>
      <c r="Q143">
        <v>1.2498766777915999</v>
      </c>
      <c r="R143">
        <v>1.19393552473093</v>
      </c>
      <c r="S143">
        <v>1.1511097990469501</v>
      </c>
      <c r="T143">
        <v>1.2093866066469801</v>
      </c>
      <c r="U143">
        <v>1.2458362333011701</v>
      </c>
      <c r="V143">
        <v>1.23919806941417</v>
      </c>
      <c r="W143">
        <v>1.2681675850580001</v>
      </c>
      <c r="X143">
        <v>1.22554581409909</v>
      </c>
      <c r="Y143">
        <v>1.2586945834961301</v>
      </c>
      <c r="Z143">
        <v>1.1869818917683099</v>
      </c>
      <c r="AA143">
        <v>1.24028536547434</v>
      </c>
      <c r="AB143">
        <v>1.23580414870272</v>
      </c>
      <c r="AC143">
        <v>1.2809141287577901</v>
      </c>
      <c r="AD143">
        <v>1.28832043149319</v>
      </c>
      <c r="AE143">
        <v>1.22717605491071</v>
      </c>
      <c r="AF143">
        <v>1.2505613118541301</v>
      </c>
      <c r="AG143">
        <v>1.3084348893990201</v>
      </c>
      <c r="AH143">
        <v>1.22872088233969</v>
      </c>
      <c r="AI143">
        <v>1.2625586431912299</v>
      </c>
      <c r="AJ143">
        <v>1.25137533052661</v>
      </c>
      <c r="AK143">
        <v>1.34244377840205</v>
      </c>
      <c r="AL143">
        <v>1.2275823688566001</v>
      </c>
      <c r="AM143">
        <v>1.31474338565184</v>
      </c>
      <c r="AN143">
        <v>1.225317594649</v>
      </c>
      <c r="AO143">
        <v>1.2769135914584999</v>
      </c>
      <c r="AP143">
        <v>1.23487278248238</v>
      </c>
      <c r="AQ143">
        <v>1.31122531369761</v>
      </c>
      <c r="AR143">
        <v>1.3201668438393701</v>
      </c>
      <c r="AS143">
        <v>1.3223399171282499</v>
      </c>
      <c r="AT143">
        <v>1.28211504342853</v>
      </c>
      <c r="AU143">
        <v>1.3879460356499</v>
      </c>
      <c r="AV143">
        <v>1.2025252976310099</v>
      </c>
      <c r="AW143">
        <v>1.29479927986657</v>
      </c>
      <c r="AX143">
        <v>1.2081846911599901</v>
      </c>
      <c r="AY143">
        <v>1.2793041305662101</v>
      </c>
      <c r="AZ143">
        <v>1.21837929942636</v>
      </c>
      <c r="BA143">
        <v>1.28189853472055</v>
      </c>
      <c r="BB143">
        <v>1.1886320932405601</v>
      </c>
      <c r="BC143">
        <v>1.2574696421486999</v>
      </c>
      <c r="BD143">
        <v>1.2120991372184799</v>
      </c>
      <c r="BE143">
        <v>1.2877406035180301</v>
      </c>
      <c r="BF143">
        <v>1.2375652772677199</v>
      </c>
      <c r="BG143">
        <v>1.2996111397174399</v>
      </c>
      <c r="BH143">
        <v>1.2468207494375301</v>
      </c>
      <c r="BI143">
        <v>1.3557913224561999</v>
      </c>
      <c r="BJ143">
        <v>1.2838559262479901</v>
      </c>
      <c r="BK143">
        <v>1.36558590558679</v>
      </c>
      <c r="BL143">
        <v>1.21857647149509</v>
      </c>
      <c r="BM143">
        <v>1.2717606265703501</v>
      </c>
      <c r="BN143">
        <v>1.21774947062534</v>
      </c>
      <c r="BO143">
        <v>1.2719597058193</v>
      </c>
      <c r="BP143">
        <v>1.22188192708062</v>
      </c>
      <c r="BQ143">
        <v>1.30304855764936</v>
      </c>
      <c r="BR143">
        <v>1.19541080759871</v>
      </c>
      <c r="BS143">
        <v>1.2808387735529201</v>
      </c>
      <c r="BT143">
        <v>1.2005563715492999</v>
      </c>
      <c r="BU143">
        <v>1.2786633092051001</v>
      </c>
      <c r="BV143">
        <v>1.2007708770809</v>
      </c>
      <c r="BW143">
        <v>1.2844851518306999</v>
      </c>
      <c r="BX143">
        <v>1.1912492364585401</v>
      </c>
      <c r="BY143">
        <v>1.2461532385727101</v>
      </c>
      <c r="BZ143">
        <v>1.24408639803573</v>
      </c>
      <c r="CA143">
        <v>1.3226107268360401</v>
      </c>
      <c r="CB143">
        <v>1.3024452234881601</v>
      </c>
      <c r="CC143">
        <v>1.3190568784444201</v>
      </c>
      <c r="CD143">
        <v>1.2131514533896499</v>
      </c>
      <c r="CE143">
        <v>1.3037744726298801</v>
      </c>
      <c r="CF143">
        <v>1.22711478943626</v>
      </c>
      <c r="CG143">
        <v>1.3041916001812699</v>
      </c>
      <c r="CH143">
        <v>1.23280231748112</v>
      </c>
      <c r="CI143">
        <v>1.31561782012603</v>
      </c>
      <c r="CJ143">
        <v>1.2196106838538401</v>
      </c>
      <c r="CK143">
        <v>1.2577387728398</v>
      </c>
      <c r="CL143">
        <v>1.27237891483471</v>
      </c>
      <c r="CM143">
        <v>1.3375565792587401</v>
      </c>
      <c r="CN143">
        <v>1.2572177765661701</v>
      </c>
      <c r="CO143">
        <v>1.34628678651481</v>
      </c>
      <c r="CP143">
        <v>1.24310221281105</v>
      </c>
      <c r="CQ143">
        <v>1.3089947815126299</v>
      </c>
      <c r="CR143">
        <v>1.1996508564902</v>
      </c>
      <c r="CS143">
        <v>1.28981851584684</v>
      </c>
      <c r="CT143">
        <v>1.2002179854642301</v>
      </c>
      <c r="CU143">
        <v>1.2843194511907201</v>
      </c>
      <c r="CV143">
        <v>1.2949310469553901</v>
      </c>
      <c r="CW143">
        <v>1.28508137427802</v>
      </c>
    </row>
    <row r="144" spans="1:101" x14ac:dyDescent="0.45">
      <c r="A144" t="s">
        <v>74</v>
      </c>
      <c r="B144" t="s">
        <v>66</v>
      </c>
      <c r="C144" t="s">
        <v>83</v>
      </c>
      <c r="D144">
        <v>40</v>
      </c>
      <c r="E144">
        <f t="shared" si="2"/>
        <v>80</v>
      </c>
      <c r="F144" s="1" cm="1">
        <f t="array" ref="F144">SUMPRODUCT($H144:$CW144,$H$2:$CW$2)/SUMPRODUCT(--($H144:$CW144&lt;&gt;""),$H$2:$CW$2)</f>
        <v>1.6353231043881604</v>
      </c>
      <c r="G144" s="1" t="e" cm="1">
        <f t="array" ref="G144">SUMPRODUCT($H144:$CW144,$G$2:$CV$2)/SUMPRODUCT(--($H144:$CW144&lt;&gt;""),$G$2:$CV$2)</f>
        <v>#DIV/0!</v>
      </c>
      <c r="H144">
        <v>1.6592466312396501</v>
      </c>
      <c r="J144">
        <v>1.6543026581714999</v>
      </c>
      <c r="L144">
        <v>1.65646562243538</v>
      </c>
      <c r="N144">
        <v>1.6260342727485499</v>
      </c>
      <c r="P144">
        <v>1.5696101006510299</v>
      </c>
      <c r="R144">
        <v>1.6739445629462899</v>
      </c>
      <c r="T144">
        <v>1.5784228652649399</v>
      </c>
      <c r="V144">
        <v>1.6481965524734099</v>
      </c>
      <c r="X144">
        <v>1.7445843019871701</v>
      </c>
      <c r="Z144">
        <v>1.58079713778401</v>
      </c>
      <c r="AB144">
        <v>1.639538299352</v>
      </c>
      <c r="AD144">
        <v>1.6647828165034599</v>
      </c>
      <c r="AF144">
        <v>1.64627007020798</v>
      </c>
      <c r="AH144">
        <v>1.59400009336229</v>
      </c>
    </row>
    <row r="145" spans="1:101" x14ac:dyDescent="0.45">
      <c r="A145" t="s">
        <v>116</v>
      </c>
      <c r="B145" t="s">
        <v>66</v>
      </c>
      <c r="C145" t="s">
        <v>70</v>
      </c>
      <c r="D145">
        <v>40</v>
      </c>
      <c r="E145">
        <f t="shared" si="2"/>
        <v>0</v>
      </c>
      <c r="F145" s="1" cm="1">
        <f t="array" ref="F145">SUMPRODUCT($H145:$CW145,$H$2:$CW$2)/SUMPRODUCT(--($H145:$CW145&lt;&gt;""),$H$2:$CW$2)</f>
        <v>1.5437589284731954</v>
      </c>
      <c r="G145" s="1" cm="1">
        <f t="array" ref="G145">SUMPRODUCT($H145:$CW145,$G$2:$CV$2)/SUMPRODUCT(--($H145:$CW145&lt;&gt;""),$G$2:$CV$2)</f>
        <v>1.5579452297839265</v>
      </c>
      <c r="H145">
        <v>1.59900278472155</v>
      </c>
      <c r="I145">
        <v>1.6016304312343499</v>
      </c>
      <c r="J145">
        <v>1.58768567773046</v>
      </c>
      <c r="K145">
        <v>1.5970761058154499</v>
      </c>
      <c r="L145">
        <v>1.59618136666801</v>
      </c>
      <c r="M145">
        <v>1.60389385773074</v>
      </c>
      <c r="N145">
        <v>1.5247542345304701</v>
      </c>
      <c r="O145">
        <v>1.58647144257661</v>
      </c>
      <c r="P145">
        <v>1.48779998815095</v>
      </c>
      <c r="Q145">
        <v>1.5220479359625001</v>
      </c>
      <c r="R145">
        <v>1.6331338939256701</v>
      </c>
      <c r="S145">
        <v>1.4979762177868099</v>
      </c>
      <c r="T145">
        <v>1.52777395094493</v>
      </c>
      <c r="U145">
        <v>1.5261726497909001</v>
      </c>
      <c r="V145">
        <v>1.55248612763236</v>
      </c>
      <c r="W145">
        <v>1.5950550364998901</v>
      </c>
      <c r="X145">
        <v>1.55940034216224</v>
      </c>
      <c r="Y145">
        <v>1.5389609287809101</v>
      </c>
      <c r="Z145">
        <v>1.48771677759744</v>
      </c>
      <c r="AA145">
        <v>1.5217243201192701</v>
      </c>
      <c r="AB145">
        <v>1.5733571062249101</v>
      </c>
      <c r="AC145">
        <v>1.5719761557812</v>
      </c>
      <c r="AD145">
        <v>1.61259479751824</v>
      </c>
      <c r="AE145">
        <v>1.51274831882821</v>
      </c>
      <c r="AF145">
        <v>1.5660129929563</v>
      </c>
      <c r="AG145">
        <v>1.61158383578316</v>
      </c>
      <c r="AH145">
        <v>1.5030213665269201</v>
      </c>
      <c r="AI145">
        <v>1.53282185649036</v>
      </c>
      <c r="AJ145">
        <v>1.5184808847607201</v>
      </c>
      <c r="AK145">
        <v>1.6381478165652601</v>
      </c>
      <c r="AL145">
        <v>1.53870601968805</v>
      </c>
      <c r="AM145">
        <v>1.6117516740033799</v>
      </c>
      <c r="AN145">
        <v>1.5084030223773199</v>
      </c>
      <c r="AO145">
        <v>1.5802922325900499</v>
      </c>
      <c r="AP145">
        <v>1.50752513057856</v>
      </c>
      <c r="AQ145">
        <v>1.6058851913091801</v>
      </c>
      <c r="AR145">
        <v>1.5281662158202101</v>
      </c>
      <c r="AS145">
        <v>1.6108590724198499</v>
      </c>
      <c r="AT145">
        <v>1.5814320215748801</v>
      </c>
      <c r="AU145">
        <v>1.6846963476862</v>
      </c>
      <c r="AV145">
        <v>1.4735912942367</v>
      </c>
      <c r="AW145">
        <v>1.6011251599317999</v>
      </c>
      <c r="AX145">
        <v>1.4589151121085</v>
      </c>
      <c r="AY145">
        <v>1.55176265337769</v>
      </c>
      <c r="AZ145">
        <v>1.50012532623206</v>
      </c>
      <c r="BA145">
        <v>1.57820668121612</v>
      </c>
      <c r="BB145">
        <v>1.4523851199282301</v>
      </c>
      <c r="BC145">
        <v>1.53731447885054</v>
      </c>
      <c r="BD145">
        <v>1.4488755734393499</v>
      </c>
      <c r="BE145">
        <v>1.55193652763682</v>
      </c>
      <c r="BF145">
        <v>1.4957178459846301</v>
      </c>
      <c r="BG145">
        <v>1.5700197532075999</v>
      </c>
      <c r="BH145">
        <v>1.50562473623848</v>
      </c>
      <c r="BI145">
        <v>1.64022388104172</v>
      </c>
      <c r="BJ145">
        <v>1.5601738577526101</v>
      </c>
      <c r="BK145">
        <v>1.65911554415477</v>
      </c>
      <c r="BL145">
        <v>1.45239992483326</v>
      </c>
      <c r="BM145">
        <v>1.5652199026542</v>
      </c>
      <c r="BN145">
        <v>1.47948941394961</v>
      </c>
      <c r="BO145">
        <v>1.5701408963522001</v>
      </c>
      <c r="BP145">
        <v>1.4807021604172399</v>
      </c>
      <c r="BQ145">
        <v>1.5885193882364299</v>
      </c>
      <c r="BR145">
        <v>1.5569807506840601</v>
      </c>
      <c r="BS145">
        <v>1.64590816176221</v>
      </c>
      <c r="BT145">
        <v>1.52957095710368</v>
      </c>
      <c r="BU145">
        <v>1.6516435585451901</v>
      </c>
      <c r="BV145">
        <v>1.43271657943643</v>
      </c>
      <c r="BW145">
        <v>1.5866591964671599</v>
      </c>
      <c r="BX145">
        <v>1.43798442801676</v>
      </c>
      <c r="BY145">
        <v>1.49994086522577</v>
      </c>
      <c r="BZ145">
        <v>1.5051361102757299</v>
      </c>
      <c r="CA145">
        <v>1.5901218190881401</v>
      </c>
      <c r="CB145">
        <v>1.54281005362527</v>
      </c>
      <c r="CC145">
        <v>1.6315942007457001</v>
      </c>
      <c r="CD145">
        <v>1.4729968861209299</v>
      </c>
      <c r="CE145">
        <v>1.5880557084922799</v>
      </c>
      <c r="CF145">
        <v>1.4933431515389399</v>
      </c>
      <c r="CG145">
        <v>1.56500529829723</v>
      </c>
      <c r="CH145">
        <v>1.5169912431324699</v>
      </c>
      <c r="CI145">
        <v>1.6070429983091801</v>
      </c>
      <c r="CJ145">
        <v>1.4824244854488999</v>
      </c>
      <c r="CK145">
        <v>1.54699008616152</v>
      </c>
      <c r="CL145">
        <v>1.51835604443217</v>
      </c>
      <c r="CM145">
        <v>1.62529123738521</v>
      </c>
      <c r="CN145">
        <v>1.5154819679066001</v>
      </c>
      <c r="CO145">
        <v>1.6444049898119399</v>
      </c>
      <c r="CP145">
        <v>1.50719582126785</v>
      </c>
      <c r="CQ145">
        <v>1.58146279606952</v>
      </c>
      <c r="CR145">
        <v>1.45638588855454</v>
      </c>
      <c r="CS145">
        <v>1.5466573481852</v>
      </c>
      <c r="CT145">
        <v>1.4430608407168499</v>
      </c>
      <c r="CU145">
        <v>1.6047714820771699</v>
      </c>
      <c r="CV145">
        <v>1.5214410183018301</v>
      </c>
      <c r="CW145">
        <v>1.54822292443566</v>
      </c>
    </row>
    <row r="146" spans="1:101" x14ac:dyDescent="0.45">
      <c r="A146" t="s">
        <v>65</v>
      </c>
      <c r="B146" t="s">
        <v>66</v>
      </c>
      <c r="C146" t="s">
        <v>67</v>
      </c>
      <c r="D146">
        <v>45</v>
      </c>
      <c r="E146">
        <f t="shared" si="2"/>
        <v>0</v>
      </c>
      <c r="F146" s="1" cm="1">
        <f t="array" ref="F146">SUMPRODUCT($H146:$CW146,$H$2:$CW$2)/SUMPRODUCT(--($H146:$CW146&lt;&gt;""),$H$2:$CW$2)</f>
        <v>1.4292078591591599</v>
      </c>
      <c r="G146" s="1" cm="1">
        <f t="array" ref="G146">SUMPRODUCT($H146:$CW146,$G$2:$CV$2)/SUMPRODUCT(--($H146:$CW146&lt;&gt;""),$G$2:$CV$2)</f>
        <v>1.4583592322231331</v>
      </c>
      <c r="H146">
        <v>1.4217237756691901</v>
      </c>
      <c r="I146">
        <v>1.4466139287539801</v>
      </c>
      <c r="J146">
        <v>1.41366583492353</v>
      </c>
      <c r="K146">
        <v>1.4453119099091301</v>
      </c>
      <c r="L146">
        <v>1.41825110993873</v>
      </c>
      <c r="M146">
        <v>1.44782572186241</v>
      </c>
      <c r="N146">
        <v>1.4692449984093101</v>
      </c>
      <c r="O146">
        <v>1.5146583494089001</v>
      </c>
      <c r="P146">
        <v>1.4468528546319801</v>
      </c>
      <c r="Q146">
        <v>1.4887241081949201</v>
      </c>
      <c r="R146">
        <v>1.4315189764348299</v>
      </c>
      <c r="S146">
        <v>1.3623456350255201</v>
      </c>
      <c r="T146">
        <v>1.3707207675019599</v>
      </c>
      <c r="U146">
        <v>1.3908814852239899</v>
      </c>
      <c r="V146">
        <v>1.4045688502878599</v>
      </c>
      <c r="W146">
        <v>1.4477359301530599</v>
      </c>
      <c r="X146">
        <v>1.4492227192440901</v>
      </c>
      <c r="Y146">
        <v>1.4606583132772899</v>
      </c>
      <c r="Z146">
        <v>1.4269690809767299</v>
      </c>
      <c r="AA146">
        <v>1.4887266932744001</v>
      </c>
      <c r="AB146">
        <v>1.45508109787108</v>
      </c>
      <c r="AC146">
        <v>1.5093847077223099</v>
      </c>
      <c r="AD146">
        <v>1.4772266640046201</v>
      </c>
      <c r="AE146">
        <v>1.4104680358044901</v>
      </c>
      <c r="AF146">
        <v>1.4201656894331001</v>
      </c>
      <c r="AG146">
        <v>1.45929424151039</v>
      </c>
      <c r="AH146">
        <v>1.37726123595174</v>
      </c>
      <c r="AI146">
        <v>1.40540943727763</v>
      </c>
      <c r="AJ146">
        <v>1.3928965469893899</v>
      </c>
      <c r="AK146">
        <v>1.4808079585746901</v>
      </c>
      <c r="AL146">
        <v>1.4710432280483901</v>
      </c>
      <c r="AM146">
        <v>1.5509063528710501</v>
      </c>
      <c r="AN146">
        <v>1.46336322570945</v>
      </c>
      <c r="AO146">
        <v>1.5206398618472201</v>
      </c>
      <c r="AP146">
        <v>1.4423318704413399</v>
      </c>
      <c r="AQ146">
        <v>1.52842780318951</v>
      </c>
      <c r="AR146">
        <v>1.43437116516825</v>
      </c>
      <c r="AS146">
        <v>1.4967161194024801</v>
      </c>
      <c r="AT146">
        <v>1.43744690232676</v>
      </c>
      <c r="AU146">
        <v>1.52936218558292</v>
      </c>
      <c r="AV146">
        <v>1.41100182880901</v>
      </c>
      <c r="AW146">
        <v>1.5048611455883001</v>
      </c>
      <c r="AX146">
        <v>1.4139979900136901</v>
      </c>
      <c r="AY146">
        <v>1.5021233940718699</v>
      </c>
      <c r="AZ146">
        <v>1.43730748210055</v>
      </c>
      <c r="BA146">
        <v>1.49304978895809</v>
      </c>
      <c r="BB146">
        <v>1.39986766993101</v>
      </c>
      <c r="BC146">
        <v>1.48289338152207</v>
      </c>
      <c r="BD146">
        <v>1.4536131317369101</v>
      </c>
      <c r="BE146">
        <v>1.53552973920392</v>
      </c>
      <c r="BF146">
        <v>1.44568077840682</v>
      </c>
      <c r="BG146">
        <v>1.51367024833358</v>
      </c>
      <c r="BH146">
        <v>1.4448704175923699</v>
      </c>
      <c r="BI146">
        <v>1.5268360103603</v>
      </c>
      <c r="BJ146">
        <v>1.4326914505908599</v>
      </c>
      <c r="BK146">
        <v>1.5122843594914099</v>
      </c>
      <c r="BL146">
        <v>1.4017317890605701</v>
      </c>
      <c r="BM146">
        <v>1.47355803745988</v>
      </c>
      <c r="BN146">
        <v>1.3998362244993401</v>
      </c>
      <c r="BO146">
        <v>1.4822494869596201</v>
      </c>
      <c r="BP146">
        <v>1.4326434177518901</v>
      </c>
      <c r="BQ146">
        <v>1.5450088933717701</v>
      </c>
      <c r="BR146">
        <v>1.40962963100567</v>
      </c>
      <c r="BS146">
        <v>1.5018498304796599</v>
      </c>
      <c r="BT146">
        <v>1.40843794491359</v>
      </c>
      <c r="BU146">
        <v>1.49797358922822</v>
      </c>
      <c r="BV146">
        <v>1.44081165211393</v>
      </c>
      <c r="BW146">
        <v>1.5315811134366599</v>
      </c>
      <c r="BX146">
        <v>1.38902243554892</v>
      </c>
      <c r="BY146">
        <v>1.45220415780616</v>
      </c>
      <c r="BZ146">
        <v>1.4539272546006501</v>
      </c>
      <c r="CA146">
        <v>1.54709154352241</v>
      </c>
      <c r="CB146">
        <v>1.4064444510465099</v>
      </c>
      <c r="CC146">
        <v>1.49303851810038</v>
      </c>
      <c r="CD146">
        <v>1.45087423129062</v>
      </c>
      <c r="CE146">
        <v>1.5653650557296399</v>
      </c>
      <c r="CF146">
        <v>1.4297792479617399</v>
      </c>
      <c r="CG146">
        <v>1.5137352207592001</v>
      </c>
      <c r="CH146">
        <v>1.4415480530012701</v>
      </c>
      <c r="CI146">
        <v>1.5433761478552701</v>
      </c>
      <c r="CJ146">
        <v>1.42234575949772</v>
      </c>
      <c r="CK146">
        <v>1.4761633169702699</v>
      </c>
      <c r="CL146">
        <v>1.40724900487709</v>
      </c>
      <c r="CM146">
        <v>1.4780265327508999</v>
      </c>
      <c r="CN146">
        <v>1.47054629963675</v>
      </c>
      <c r="CO146">
        <v>1.57865169751859</v>
      </c>
      <c r="CP146">
        <v>1.46017013698529</v>
      </c>
      <c r="CQ146">
        <v>1.54131862076976</v>
      </c>
      <c r="CR146">
        <v>1.40861843396066</v>
      </c>
      <c r="CS146">
        <v>1.4953711210579299</v>
      </c>
      <c r="CT146">
        <v>1.44969459839057</v>
      </c>
      <c r="CU146">
        <v>1.5370925418928301</v>
      </c>
      <c r="CV146">
        <v>1.46283462506938</v>
      </c>
      <c r="CW146">
        <v>1.5023295876140801</v>
      </c>
    </row>
    <row r="147" spans="1:101" x14ac:dyDescent="0.45">
      <c r="A147" t="s">
        <v>108</v>
      </c>
      <c r="B147" t="s">
        <v>93</v>
      </c>
      <c r="C147" t="s">
        <v>83</v>
      </c>
      <c r="D147">
        <v>45</v>
      </c>
      <c r="E147">
        <f t="shared" si="2"/>
        <v>0</v>
      </c>
      <c r="F147" s="1" cm="1">
        <f t="array" ref="F147">SUMPRODUCT($H147:$CW147,$H$2:$CW$2)/SUMPRODUCT(--($H147:$CW147&lt;&gt;""),$H$2:$CW$2)</f>
        <v>1.5784427130916396</v>
      </c>
      <c r="G147" s="1" cm="1">
        <f t="array" ref="G147">SUMPRODUCT($H147:$CW147,$G$2:$CV$2)/SUMPRODUCT(--($H147:$CW147&lt;&gt;""),$G$2:$CV$2)</f>
        <v>1.5499776007158499</v>
      </c>
      <c r="H147">
        <v>1.5094469691237999</v>
      </c>
      <c r="I147">
        <v>1.4889252015572301</v>
      </c>
      <c r="J147">
        <v>1.6511514305618999</v>
      </c>
      <c r="K147">
        <v>1.6249047881826899</v>
      </c>
      <c r="L147">
        <v>1.6519771917474499</v>
      </c>
      <c r="M147">
        <v>1.6274384327428599</v>
      </c>
      <c r="N147">
        <v>1.4343526463317799</v>
      </c>
      <c r="O147">
        <v>1.47373415602876</v>
      </c>
      <c r="P147">
        <v>1.46675987913975</v>
      </c>
      <c r="Q147">
        <v>1.4720886835054701</v>
      </c>
      <c r="R147">
        <v>1.7223516411123101</v>
      </c>
      <c r="S147">
        <v>1.52545579182001</v>
      </c>
      <c r="T147">
        <v>1.5535601616736701</v>
      </c>
      <c r="U147">
        <v>1.56737819934087</v>
      </c>
      <c r="V147">
        <v>1.67922912798725</v>
      </c>
      <c r="W147">
        <v>1.63923851889727</v>
      </c>
      <c r="X147">
        <v>1.47327810421112</v>
      </c>
      <c r="Y147">
        <v>1.4570525506930001</v>
      </c>
      <c r="Z147">
        <v>1.4937538329242801</v>
      </c>
      <c r="AA147">
        <v>1.4897626724049899</v>
      </c>
      <c r="AB147">
        <v>1.6650041445597601</v>
      </c>
      <c r="AC147">
        <v>1.6153086146086799</v>
      </c>
      <c r="AD147">
        <v>1.7457212174012999</v>
      </c>
      <c r="AE147">
        <v>1.57365256690655</v>
      </c>
      <c r="AF147">
        <v>1.4987498260135901</v>
      </c>
      <c r="AG147">
        <v>1.5089664411115999</v>
      </c>
      <c r="AH147">
        <v>1.6313387044944201</v>
      </c>
      <c r="AI147">
        <v>1.59280129556687</v>
      </c>
      <c r="AJ147">
        <v>1.4731788009433999</v>
      </c>
      <c r="AK147">
        <v>1.4869907913706899</v>
      </c>
      <c r="AL147">
        <v>1.49540084638043</v>
      </c>
      <c r="AM147">
        <v>1.52173583594238</v>
      </c>
      <c r="AN147">
        <v>1.60242992607487</v>
      </c>
      <c r="AO147">
        <v>1.6074889789119899</v>
      </c>
      <c r="AP147">
        <v>1.6074342857584301</v>
      </c>
      <c r="AQ147">
        <v>1.6389373300160699</v>
      </c>
      <c r="AR147">
        <v>1.6889081209799499</v>
      </c>
      <c r="AS147">
        <v>1.60346205305233</v>
      </c>
      <c r="AT147">
        <v>1.63476171072601</v>
      </c>
      <c r="AU147">
        <v>1.69950467656187</v>
      </c>
      <c r="AV147">
        <v>1.5807773136338501</v>
      </c>
      <c r="AW147">
        <v>1.6699115291333999</v>
      </c>
      <c r="AX147">
        <v>1.67098686779377</v>
      </c>
      <c r="AY147">
        <v>1.6912786752260001</v>
      </c>
      <c r="AZ147">
        <v>1.67409629204498</v>
      </c>
      <c r="BA147">
        <v>1.61421587484972</v>
      </c>
      <c r="BB147">
        <v>1.4186571014910401</v>
      </c>
      <c r="BC147">
        <v>1.4730623906270599</v>
      </c>
      <c r="BD147">
        <v>1.67123420291029</v>
      </c>
      <c r="BE147">
        <v>1.65810010117512</v>
      </c>
      <c r="BF147">
        <v>1.69769470142484</v>
      </c>
      <c r="BG147">
        <v>1.7135315806279701</v>
      </c>
      <c r="BH147">
        <v>1.6269787056765499</v>
      </c>
      <c r="BI147">
        <v>1.6561478982236699</v>
      </c>
      <c r="BJ147">
        <v>1.6459143202659401</v>
      </c>
      <c r="BK147">
        <v>1.68623921750482</v>
      </c>
      <c r="BL147">
        <v>1.4703286077833</v>
      </c>
      <c r="BM147">
        <v>1.4818655689245701</v>
      </c>
      <c r="BN147">
        <v>1.52255651169212</v>
      </c>
      <c r="BO147">
        <v>1.5790407473520101</v>
      </c>
      <c r="BP147">
        <v>1.4717408861000401</v>
      </c>
      <c r="BQ147">
        <v>1.53736000619989</v>
      </c>
      <c r="BR147">
        <v>1.6469540835609999</v>
      </c>
      <c r="BS147">
        <v>1.67733012541346</v>
      </c>
      <c r="BT147">
        <v>1.46214751848762</v>
      </c>
      <c r="BU147">
        <v>1.53046984567146</v>
      </c>
      <c r="BV147">
        <v>1.57119664202322</v>
      </c>
      <c r="BW147">
        <v>1.65598294063801</v>
      </c>
      <c r="BX147">
        <v>1.62928476151323</v>
      </c>
      <c r="BY147">
        <v>1.62623924235114</v>
      </c>
      <c r="BZ147">
        <v>1.60026085845997</v>
      </c>
      <c r="CA147">
        <v>1.6301283611480699</v>
      </c>
      <c r="CB147">
        <v>1.5141343454299601</v>
      </c>
      <c r="CC147">
        <v>1.5261361576969299</v>
      </c>
      <c r="CD147">
        <v>1.50839180364351</v>
      </c>
      <c r="CE147">
        <v>1.6038138600274801</v>
      </c>
      <c r="CF147">
        <v>1.5144297537473601</v>
      </c>
      <c r="CG147">
        <v>1.6039221248201401</v>
      </c>
      <c r="CH147">
        <v>1.5739642367661799</v>
      </c>
      <c r="CI147">
        <v>1.6387551761405801</v>
      </c>
      <c r="CJ147">
        <v>1.6602655031931199</v>
      </c>
      <c r="CK147">
        <v>1.60258142260069</v>
      </c>
      <c r="CL147">
        <v>1.43139395917726</v>
      </c>
      <c r="CM147">
        <v>1.49730186531906</v>
      </c>
      <c r="CN147">
        <v>1.58979438451077</v>
      </c>
      <c r="CO147">
        <v>1.6643231301196499</v>
      </c>
      <c r="CP147">
        <v>1.54972875350794</v>
      </c>
      <c r="CQ147">
        <v>1.6144333252561001</v>
      </c>
      <c r="CR147">
        <v>1.51041175553868</v>
      </c>
      <c r="CS147">
        <v>1.5761393692099599</v>
      </c>
      <c r="CT147">
        <v>1.4415837229969699</v>
      </c>
      <c r="CU147">
        <v>1.5143330979079499</v>
      </c>
      <c r="CV147">
        <v>1.55237881495741</v>
      </c>
      <c r="CW147">
        <v>1.5103415257096999</v>
      </c>
    </row>
    <row r="148" spans="1:101" x14ac:dyDescent="0.45">
      <c r="A148" t="s">
        <v>86</v>
      </c>
      <c r="B148" t="s">
        <v>66</v>
      </c>
      <c r="C148" t="s">
        <v>79</v>
      </c>
      <c r="D148">
        <v>45</v>
      </c>
      <c r="E148">
        <f t="shared" si="2"/>
        <v>0</v>
      </c>
      <c r="F148" s="1" cm="1">
        <f t="array" ref="F148">SUMPRODUCT($H148:$CW148,$H$2:$CW$2)/SUMPRODUCT(--($H148:$CW148&lt;&gt;""),$H$2:$CW$2)</f>
        <v>1.2536832310255197</v>
      </c>
      <c r="G148" s="1" cm="1">
        <f t="array" ref="G148">SUMPRODUCT($H148:$CW148,$G$2:$CV$2)/SUMPRODUCT(--($H148:$CW148&lt;&gt;""),$G$2:$CV$2)</f>
        <v>1.2442299374955561</v>
      </c>
      <c r="H148">
        <v>1.2716088593394901</v>
      </c>
      <c r="I148">
        <v>1.2439207831016399</v>
      </c>
      <c r="J148">
        <v>1.2697672872840999</v>
      </c>
      <c r="K148">
        <v>1.23922114467491</v>
      </c>
      <c r="L148">
        <v>1.27046892768593</v>
      </c>
      <c r="M148">
        <v>1.2400554625281399</v>
      </c>
      <c r="N148">
        <v>1.2316205911553399</v>
      </c>
      <c r="O148">
        <v>1.23216169816128</v>
      </c>
      <c r="P148">
        <v>1.2623142234597799</v>
      </c>
      <c r="Q148">
        <v>1.2729144828221699</v>
      </c>
      <c r="R148">
        <v>1.2391123316377799</v>
      </c>
      <c r="S148">
        <v>1.1588913080071801</v>
      </c>
      <c r="T148">
        <v>1.18122332976652</v>
      </c>
      <c r="U148">
        <v>1.1728272788046501</v>
      </c>
      <c r="V148">
        <v>1.23546662446509</v>
      </c>
      <c r="W148">
        <v>1.2546629864410701</v>
      </c>
      <c r="X148">
        <v>1.2438960215096</v>
      </c>
      <c r="Y148">
        <v>1.2323296010137901</v>
      </c>
      <c r="Z148">
        <v>1.2959805494141501</v>
      </c>
      <c r="AA148">
        <v>1.2719292461810501</v>
      </c>
      <c r="AB148">
        <v>1.31648313255469</v>
      </c>
      <c r="AC148">
        <v>1.2609197644621499</v>
      </c>
      <c r="AD148">
        <v>1.31113384940693</v>
      </c>
      <c r="AE148">
        <v>1.22304785932305</v>
      </c>
      <c r="AF148">
        <v>1.26307325955642</v>
      </c>
      <c r="AG148">
        <v>1.2806622234904099</v>
      </c>
      <c r="AH148">
        <v>1.25961926337621</v>
      </c>
      <c r="AI148">
        <v>1.29253719343983</v>
      </c>
      <c r="AJ148">
        <v>1.2579836610802699</v>
      </c>
      <c r="AK148">
        <v>1.26951559863718</v>
      </c>
      <c r="AL148">
        <v>1.24059517454854</v>
      </c>
      <c r="AM148">
        <v>1.27201838090228</v>
      </c>
      <c r="AN148">
        <v>1.2410796940965501</v>
      </c>
      <c r="AO148">
        <v>1.25153553260767</v>
      </c>
      <c r="AP148">
        <v>1.2401898025095801</v>
      </c>
      <c r="AQ148">
        <v>1.2688000293608599</v>
      </c>
      <c r="AR148">
        <v>1.26788321170178</v>
      </c>
      <c r="AS148">
        <v>1.2538528186053599</v>
      </c>
      <c r="AT148">
        <v>1.2241047809866299</v>
      </c>
      <c r="AU148">
        <v>1.2851840641498899</v>
      </c>
      <c r="AV148">
        <v>1.20105606070229</v>
      </c>
      <c r="AW148">
        <v>1.2566272947133901</v>
      </c>
      <c r="AX148">
        <v>1.2523764776848201</v>
      </c>
      <c r="AY148">
        <v>1.2847709507271901</v>
      </c>
      <c r="AZ148">
        <v>1.2487331468379399</v>
      </c>
      <c r="BA148">
        <v>1.24238342274239</v>
      </c>
      <c r="BB148">
        <v>1.21478845244398</v>
      </c>
      <c r="BC148">
        <v>1.2576698792529899</v>
      </c>
      <c r="BD148">
        <v>1.2843469578850399</v>
      </c>
      <c r="BE148">
        <v>1.28166570148684</v>
      </c>
      <c r="BF148">
        <v>1.2850217305553</v>
      </c>
      <c r="BG148">
        <v>1.3007496619904499</v>
      </c>
      <c r="BH148">
        <v>1.2497772078633</v>
      </c>
      <c r="BI148">
        <v>1.2980025635316399</v>
      </c>
      <c r="BJ148">
        <v>1.25080100682969</v>
      </c>
      <c r="BK148">
        <v>1.2862231334831</v>
      </c>
      <c r="BL148">
        <v>1.19112754820265</v>
      </c>
      <c r="BM148">
        <v>1.2354166158867801</v>
      </c>
      <c r="BN148">
        <v>1.19815020660758</v>
      </c>
      <c r="BO148">
        <v>1.24074135346981</v>
      </c>
      <c r="BP148">
        <v>1.2345641218891801</v>
      </c>
      <c r="BQ148">
        <v>1.31718921580703</v>
      </c>
      <c r="BR148">
        <v>1.2175492826505201</v>
      </c>
      <c r="BS148">
        <v>1.2796260128379899</v>
      </c>
      <c r="BT148">
        <v>1.2112119162419499</v>
      </c>
      <c r="BU148">
        <v>1.27310892693002</v>
      </c>
      <c r="BV148">
        <v>1.18350162158455</v>
      </c>
      <c r="BW148">
        <v>1.24627250635057</v>
      </c>
      <c r="BX148">
        <v>1.2167270685731899</v>
      </c>
      <c r="BY148">
        <v>1.24341217911903</v>
      </c>
      <c r="BZ148">
        <v>1.21932445403873</v>
      </c>
      <c r="CA148">
        <v>1.2554394262102599</v>
      </c>
      <c r="CB148">
        <v>1.21497868358115</v>
      </c>
      <c r="CC148">
        <v>1.25002673836509</v>
      </c>
      <c r="CD148">
        <v>1.2154134153662399</v>
      </c>
      <c r="CE148">
        <v>1.2986159340313601</v>
      </c>
      <c r="CF148">
        <v>1.1696099794228301</v>
      </c>
      <c r="CG148">
        <v>1.2513026648118999</v>
      </c>
      <c r="CH148">
        <v>1.19972610644968</v>
      </c>
      <c r="CI148">
        <v>1.2692147938224301</v>
      </c>
      <c r="CJ148">
        <v>1.2354541657090099</v>
      </c>
      <c r="CK148">
        <v>1.23963937090274</v>
      </c>
      <c r="CL148">
        <v>1.13705348639485</v>
      </c>
      <c r="CM148">
        <v>1.18884216452615</v>
      </c>
      <c r="CN148">
        <v>1.21852433734507</v>
      </c>
      <c r="CO148">
        <v>1.2899905582267801</v>
      </c>
      <c r="CP148">
        <v>1.18301500104863</v>
      </c>
      <c r="CQ148">
        <v>1.2518678050657299</v>
      </c>
      <c r="CR148">
        <v>1.23062910549278</v>
      </c>
      <c r="CS148">
        <v>1.27316049526162</v>
      </c>
      <c r="CT148">
        <v>1.1825304424532499</v>
      </c>
      <c r="CU148">
        <v>1.24077061810361</v>
      </c>
      <c r="CV148">
        <v>1.2671448027680401</v>
      </c>
      <c r="CW148">
        <v>1.2183174871789799</v>
      </c>
    </row>
    <row r="149" spans="1:101" x14ac:dyDescent="0.45">
      <c r="A149" t="s">
        <v>77</v>
      </c>
      <c r="B149" t="s">
        <v>78</v>
      </c>
      <c r="C149" t="s">
        <v>79</v>
      </c>
      <c r="D149">
        <v>45</v>
      </c>
      <c r="E149">
        <f t="shared" si="2"/>
        <v>0</v>
      </c>
      <c r="F149" s="1" cm="1">
        <f t="array" ref="F149">SUMPRODUCT($H149:$CW149,$H$2:$CW$2)/SUMPRODUCT(--($H149:$CW149&lt;&gt;""),$H$2:$CW$2)</f>
        <v>1.3158073278469757</v>
      </c>
      <c r="G149" s="1" cm="1">
        <f t="array" ref="G149">SUMPRODUCT($H149:$CW149,$G$2:$CV$2)/SUMPRODUCT(--($H149:$CW149&lt;&gt;""),$G$2:$CV$2)</f>
        <v>1.246462142620945</v>
      </c>
      <c r="H149">
        <v>1.29122259683829</v>
      </c>
      <c r="I149">
        <v>1.2619938698489199</v>
      </c>
      <c r="J149">
        <v>1.2876699623555099</v>
      </c>
      <c r="K149">
        <v>1.25666511495122</v>
      </c>
      <c r="L149">
        <v>1.2912169256143999</v>
      </c>
      <c r="M149">
        <v>1.2593552253310201</v>
      </c>
      <c r="N149">
        <v>1.2455064958789901</v>
      </c>
      <c r="O149">
        <v>1.26948199302795</v>
      </c>
      <c r="P149">
        <v>1.20720827326526</v>
      </c>
      <c r="Q149">
        <v>1.13911708829512</v>
      </c>
      <c r="R149">
        <v>1.39673016382583</v>
      </c>
      <c r="S149">
        <v>1.2069705418166501</v>
      </c>
      <c r="T149">
        <v>1.3488488281815501</v>
      </c>
      <c r="U149">
        <v>1.2363571663123301</v>
      </c>
      <c r="V149">
        <v>1.46710706613757</v>
      </c>
      <c r="W149">
        <v>1.31426603203853</v>
      </c>
      <c r="X149">
        <v>1.15396861459927</v>
      </c>
      <c r="Y149">
        <v>1.1198564179572701</v>
      </c>
      <c r="Z149">
        <v>1.3635599777891001</v>
      </c>
      <c r="AA149">
        <v>1.2687558912467001</v>
      </c>
      <c r="AB149">
        <v>1.50949041722044</v>
      </c>
      <c r="AC149">
        <v>1.3632896966660599</v>
      </c>
      <c r="AD149">
        <v>1.3949204865491101</v>
      </c>
      <c r="AE149">
        <v>1.2243871550308101</v>
      </c>
      <c r="AF149">
        <v>1.2881352197036799</v>
      </c>
      <c r="AG149">
        <v>1.2931994522874599</v>
      </c>
      <c r="AH149">
        <v>1.2885095299090501</v>
      </c>
      <c r="AI149">
        <v>1.2806828343755201</v>
      </c>
      <c r="AJ149">
        <v>1.2720168347529801</v>
      </c>
      <c r="AK149">
        <v>1.2665540697509099</v>
      </c>
      <c r="AL149">
        <v>1.2818725117606999</v>
      </c>
      <c r="AM149">
        <v>1.2882240734641299</v>
      </c>
      <c r="AN149">
        <v>1.3291528999250699</v>
      </c>
      <c r="AO149">
        <v>1.29125468770575</v>
      </c>
      <c r="AP149">
        <v>1.2831290178019501</v>
      </c>
      <c r="AQ149">
        <v>1.2579236656261501</v>
      </c>
      <c r="AR149">
        <v>1.32275188964569</v>
      </c>
      <c r="AS149">
        <v>1.26055029581129</v>
      </c>
      <c r="AT149">
        <v>1.1163710343047599</v>
      </c>
      <c r="AU149">
        <v>1.15029770524643</v>
      </c>
      <c r="AV149">
        <v>1.20180099921147</v>
      </c>
      <c r="AW149">
        <v>1.23999117445484</v>
      </c>
      <c r="AX149">
        <v>1.303399036424</v>
      </c>
      <c r="AY149">
        <v>1.29395399728341</v>
      </c>
      <c r="AZ149">
        <v>1.33982498316188</v>
      </c>
      <c r="BA149">
        <v>1.2841896808372399</v>
      </c>
      <c r="BB149">
        <v>1.2459545518186801</v>
      </c>
      <c r="BC149">
        <v>1.2176283477218299</v>
      </c>
      <c r="BD149">
        <v>1.3052115814148499</v>
      </c>
      <c r="BE149">
        <v>1.2651258129221901</v>
      </c>
      <c r="BF149">
        <v>1.17999065293302</v>
      </c>
      <c r="BG149">
        <v>1.1754002599833899</v>
      </c>
      <c r="BH149">
        <v>1.26716420417023</v>
      </c>
      <c r="BI149">
        <v>1.25832795652614</v>
      </c>
      <c r="BJ149">
        <v>1.31361673279404</v>
      </c>
      <c r="BK149">
        <v>1.2784409772771801</v>
      </c>
      <c r="BL149">
        <v>1.1121658760708699</v>
      </c>
      <c r="BM149">
        <v>1.1133360720899701</v>
      </c>
      <c r="BN149">
        <v>1.19436098143747</v>
      </c>
      <c r="BO149">
        <v>1.21565289012824</v>
      </c>
      <c r="BP149">
        <v>1.2384273786540301</v>
      </c>
      <c r="BQ149">
        <v>1.2614062400572501</v>
      </c>
      <c r="BR149">
        <v>1.2428842981481001</v>
      </c>
      <c r="BS149">
        <v>1.2508155038104301</v>
      </c>
      <c r="BT149">
        <v>1.07671536693501</v>
      </c>
      <c r="BU149">
        <v>1.11268616296366</v>
      </c>
      <c r="BV149">
        <v>1.23015606825042</v>
      </c>
      <c r="BW149">
        <v>1.2557530458637201</v>
      </c>
      <c r="BX149">
        <v>1.2791137508444399</v>
      </c>
      <c r="BY149">
        <v>1.2244745764834899</v>
      </c>
      <c r="BZ149">
        <v>1.2632011271458401</v>
      </c>
      <c r="CA149">
        <v>1.2710193172033899</v>
      </c>
      <c r="CB149">
        <v>1.26642730878355</v>
      </c>
      <c r="CC149">
        <v>1.2570636373089299</v>
      </c>
      <c r="CD149">
        <v>1.19443633388328</v>
      </c>
      <c r="CE149">
        <v>1.2573098473947799</v>
      </c>
      <c r="CF149">
        <v>1.1549356587581401</v>
      </c>
      <c r="CG149">
        <v>1.21119284990131</v>
      </c>
      <c r="CH149">
        <v>1.2194641230035601</v>
      </c>
      <c r="CI149">
        <v>1.22842799396753</v>
      </c>
      <c r="CJ149">
        <v>1.3269668812061199</v>
      </c>
      <c r="CK149">
        <v>1.28117639549521</v>
      </c>
      <c r="CL149">
        <v>1.15617154289653</v>
      </c>
      <c r="CM149">
        <v>1.20189138761097</v>
      </c>
      <c r="CN149">
        <v>1.22738237089616</v>
      </c>
      <c r="CO149">
        <v>1.27081286744178</v>
      </c>
      <c r="CP149">
        <v>1.20121285283792</v>
      </c>
      <c r="CQ149">
        <v>1.2304172687357999</v>
      </c>
      <c r="CR149">
        <v>1.2708889971630699</v>
      </c>
      <c r="CS149">
        <v>1.2412226770491099</v>
      </c>
      <c r="CT149">
        <v>1.1834861070290701</v>
      </c>
      <c r="CU149">
        <v>1.2398425088643401</v>
      </c>
      <c r="CV149">
        <v>1.32206987356115</v>
      </c>
      <c r="CW149">
        <v>1.2577982531043701</v>
      </c>
    </row>
    <row r="150" spans="1:101" x14ac:dyDescent="0.45">
      <c r="A150" t="s">
        <v>139</v>
      </c>
      <c r="B150" t="s">
        <v>140</v>
      </c>
      <c r="C150" t="s">
        <v>67</v>
      </c>
      <c r="D150">
        <v>45</v>
      </c>
      <c r="E150">
        <f t="shared" si="2"/>
        <v>0</v>
      </c>
      <c r="F150" s="1" cm="1">
        <f t="array" ref="F150">SUMPRODUCT($H150:$CW150,$H$2:$CW$2)/SUMPRODUCT(--($H150:$CW150&lt;&gt;""),$H$2:$CW$2)</f>
        <v>1.2124074287999884</v>
      </c>
      <c r="G150" s="1" cm="1">
        <f t="array" ref="G150">SUMPRODUCT($H150:$CW150,$G$2:$CV$2)/SUMPRODUCT(--($H150:$CW150&lt;&gt;""),$G$2:$CV$2)</f>
        <v>1.2136490677158223</v>
      </c>
      <c r="H150">
        <v>1.20971812519226</v>
      </c>
      <c r="I150">
        <v>1.2245074218916501</v>
      </c>
      <c r="J150">
        <v>1.2067348702109999</v>
      </c>
      <c r="K150">
        <v>1.22179726821032</v>
      </c>
      <c r="L150">
        <v>1.1381744065648001</v>
      </c>
      <c r="M150">
        <v>1.15239357313352</v>
      </c>
      <c r="N150">
        <v>1.2072380149436599</v>
      </c>
      <c r="O150">
        <v>1.24677911260786</v>
      </c>
      <c r="P150">
        <v>1.19234077848213</v>
      </c>
      <c r="Q150">
        <v>1.22126550414387</v>
      </c>
      <c r="R150">
        <v>1.2472020070218801</v>
      </c>
      <c r="S150">
        <v>1.1691620981747901</v>
      </c>
      <c r="T150">
        <v>1.11621634974522</v>
      </c>
      <c r="U150">
        <v>1.1296034027978401</v>
      </c>
      <c r="V150">
        <v>1.1544000364192899</v>
      </c>
      <c r="W150">
        <v>1.1891935170025101</v>
      </c>
      <c r="X150">
        <v>1.2194321346941599</v>
      </c>
      <c r="Y150">
        <v>1.22000019945363</v>
      </c>
      <c r="Z150">
        <v>1.1006413508256501</v>
      </c>
      <c r="AA150">
        <v>1.1332212719897401</v>
      </c>
      <c r="AB150">
        <v>1.37736208674393</v>
      </c>
      <c r="AC150">
        <v>1.2548969925007101</v>
      </c>
      <c r="AD150">
        <v>1.28626778351529</v>
      </c>
      <c r="AE150">
        <v>1.2018247860533</v>
      </c>
      <c r="AF150">
        <v>1.2406436814769</v>
      </c>
      <c r="AG150">
        <v>1.2672590456472499</v>
      </c>
      <c r="AH150">
        <v>1.2405632764129799</v>
      </c>
      <c r="AI150">
        <v>1.26286177594416</v>
      </c>
      <c r="AJ150">
        <v>1.1521307654486701</v>
      </c>
      <c r="AK150">
        <v>1.20204709791909</v>
      </c>
      <c r="AL150">
        <v>1.2330342300293899</v>
      </c>
      <c r="AM150">
        <v>1.2605340676278101</v>
      </c>
      <c r="AN150">
        <v>1.2804445767017201</v>
      </c>
      <c r="AO150">
        <v>1.23852009557607</v>
      </c>
      <c r="AP150">
        <v>1.16411245209543</v>
      </c>
      <c r="AQ150">
        <v>1.2142096906292399</v>
      </c>
      <c r="AR150">
        <v>1.2572730330568</v>
      </c>
      <c r="AS150">
        <v>1.24515580964719</v>
      </c>
      <c r="AT150">
        <v>1.24085611922873</v>
      </c>
      <c r="AU150">
        <v>1.3004516265202</v>
      </c>
      <c r="AV150">
        <v>1.17970101038901</v>
      </c>
      <c r="AW150">
        <v>1.2578367392485901</v>
      </c>
      <c r="AX150">
        <v>1.22650912240437</v>
      </c>
      <c r="AY150">
        <v>1.26221527042054</v>
      </c>
      <c r="AZ150">
        <v>1.241813437379</v>
      </c>
      <c r="BA150">
        <v>1.2481538242552701</v>
      </c>
      <c r="BB150">
        <v>1.2356659602471001</v>
      </c>
      <c r="BC150">
        <v>1.2444622894484301</v>
      </c>
      <c r="BD150">
        <v>1.22159389265198</v>
      </c>
      <c r="BE150">
        <v>1.2569502120790601</v>
      </c>
      <c r="BF150">
        <v>1.2715087687751201</v>
      </c>
      <c r="BG150">
        <v>1.2955828955334201</v>
      </c>
      <c r="BH150">
        <v>1.2150717458398099</v>
      </c>
      <c r="BI150">
        <v>1.2463393017247399</v>
      </c>
      <c r="BJ150">
        <v>1.25100599543183</v>
      </c>
      <c r="BK150">
        <v>1.2849650322845301</v>
      </c>
      <c r="BL150">
        <v>1.16056144010442</v>
      </c>
      <c r="BM150">
        <v>1.2272921537125601</v>
      </c>
      <c r="BN150">
        <v>1.1822531447194999</v>
      </c>
      <c r="BO150">
        <v>1.2339678662536799</v>
      </c>
      <c r="BP150">
        <v>1.23416550005166</v>
      </c>
      <c r="BQ150">
        <v>1.29231849698733</v>
      </c>
      <c r="BR150">
        <v>1.2220531111445601</v>
      </c>
      <c r="BS150">
        <v>1.2469422128282299</v>
      </c>
      <c r="BT150">
        <v>1.1760392311699699</v>
      </c>
      <c r="BU150">
        <v>1.24105542445421</v>
      </c>
      <c r="BV150">
        <v>1.1814617970108101</v>
      </c>
      <c r="BW150">
        <v>1.24299605169648</v>
      </c>
      <c r="BX150">
        <v>1.2059709942105601</v>
      </c>
      <c r="BY150">
        <v>1.23497319971669</v>
      </c>
      <c r="BZ150">
        <v>1.24231915200402</v>
      </c>
      <c r="CA150">
        <v>1.2757111441601401</v>
      </c>
      <c r="CB150">
        <v>1.2021731606232999</v>
      </c>
      <c r="CC150">
        <v>1.257221141134</v>
      </c>
      <c r="CD150">
        <v>1.1510581189584499</v>
      </c>
      <c r="CE150">
        <v>1.2325985187092801</v>
      </c>
      <c r="CF150">
        <v>1.1569122889455801</v>
      </c>
      <c r="CG150">
        <v>1.21254999715864</v>
      </c>
      <c r="CH150">
        <v>1.1314787334324401</v>
      </c>
      <c r="CI150">
        <v>1.17181114984379</v>
      </c>
      <c r="CJ150">
        <v>1.24293493269765</v>
      </c>
      <c r="CK150">
        <v>1.23417135582982</v>
      </c>
      <c r="CL150">
        <v>1.1557254387881299</v>
      </c>
      <c r="CM150">
        <v>1.2086327117948299</v>
      </c>
      <c r="CN150">
        <v>1.21963594966357</v>
      </c>
      <c r="CO150">
        <v>1.3016958832573799</v>
      </c>
      <c r="CP150">
        <v>1.2167793186425799</v>
      </c>
      <c r="CQ150">
        <v>1.28107527620715</v>
      </c>
      <c r="CR150">
        <v>1.1324873180076001</v>
      </c>
      <c r="CS150">
        <v>1.18792098409092</v>
      </c>
      <c r="CT150">
        <v>1.1723362319356401</v>
      </c>
      <c r="CU150">
        <v>1.2557416094126601</v>
      </c>
      <c r="CV150">
        <v>1.2225514914454001</v>
      </c>
      <c r="CW150">
        <v>1.2416133633197799</v>
      </c>
    </row>
    <row r="151" spans="1:101" x14ac:dyDescent="0.45">
      <c r="A151" t="s">
        <v>100</v>
      </c>
      <c r="B151" t="s">
        <v>69</v>
      </c>
      <c r="C151" t="s">
        <v>67</v>
      </c>
      <c r="D151">
        <v>45</v>
      </c>
      <c r="E151">
        <f t="shared" si="2"/>
        <v>0</v>
      </c>
      <c r="F151" s="1" cm="1">
        <f t="array" ref="F151">SUMPRODUCT($H151:$CW151,$H$2:$CW$2)/SUMPRODUCT(--($H151:$CW151&lt;&gt;""),$H$2:$CW$2)</f>
        <v>1.2201150557613922</v>
      </c>
      <c r="G151" s="1" cm="1">
        <f t="array" ref="G151">SUMPRODUCT($H151:$CW151,$G$2:$CV$2)/SUMPRODUCT(--($H151:$CW151&lt;&gt;""),$G$2:$CV$2)</f>
        <v>1.2456702965593132</v>
      </c>
      <c r="H151">
        <v>1.2676728622336599</v>
      </c>
      <c r="I151">
        <v>1.2967442741539299</v>
      </c>
      <c r="J151">
        <v>1.2657266087769801</v>
      </c>
      <c r="K151">
        <v>1.29416002375961</v>
      </c>
      <c r="L151">
        <v>1.2661670473684901</v>
      </c>
      <c r="M151">
        <v>1.2952211405977301</v>
      </c>
      <c r="N151">
        <v>1.23762070948398</v>
      </c>
      <c r="O151">
        <v>1.2686533033152201</v>
      </c>
      <c r="P151">
        <v>1.1993991218542399</v>
      </c>
      <c r="Q151">
        <v>1.2410001645700399</v>
      </c>
      <c r="R151">
        <v>1.19259224451317</v>
      </c>
      <c r="S151">
        <v>1.1418078630292201</v>
      </c>
      <c r="T151">
        <v>1.2051696885896801</v>
      </c>
      <c r="U151">
        <v>1.2226551882632399</v>
      </c>
      <c r="V151">
        <v>1.1978641015435201</v>
      </c>
      <c r="W151">
        <v>1.2325694288187801</v>
      </c>
      <c r="X151">
        <v>1.2312161581646499</v>
      </c>
      <c r="Y151">
        <v>1.25096613310297</v>
      </c>
      <c r="Z151">
        <v>1.19306598213566</v>
      </c>
      <c r="AA151">
        <v>1.24118395050498</v>
      </c>
      <c r="AB151">
        <v>1.2381558113155899</v>
      </c>
      <c r="AC151">
        <v>1.27850993172768</v>
      </c>
      <c r="AD151">
        <v>1.2408315258656899</v>
      </c>
      <c r="AE151">
        <v>1.1852105283855601</v>
      </c>
      <c r="AF151">
        <v>1.25069678036195</v>
      </c>
      <c r="AG151">
        <v>1.2768365737495799</v>
      </c>
      <c r="AH151">
        <v>1.2203294745942499</v>
      </c>
      <c r="AI151">
        <v>1.2614857430353701</v>
      </c>
      <c r="AJ151">
        <v>1.1943344461265</v>
      </c>
      <c r="AK151">
        <v>1.2601390968345001</v>
      </c>
      <c r="AL151">
        <v>1.2340156508662501</v>
      </c>
      <c r="AM151">
        <v>1.30232107126079</v>
      </c>
      <c r="AN151">
        <v>1.2225541226991401</v>
      </c>
      <c r="AO151">
        <v>1.2557199884808401</v>
      </c>
      <c r="AP151">
        <v>1.2081630918531301</v>
      </c>
      <c r="AQ151">
        <v>1.27503805322042</v>
      </c>
      <c r="AR151">
        <v>1.2109456797070199</v>
      </c>
      <c r="AS151">
        <v>1.25201396996794</v>
      </c>
      <c r="AT151">
        <v>1.19711948381592</v>
      </c>
      <c r="AU151">
        <v>1.2814402043505799</v>
      </c>
      <c r="AV151">
        <v>1.20775928228514</v>
      </c>
      <c r="AW151">
        <v>1.2946296289619099</v>
      </c>
      <c r="AX151">
        <v>1.2047908701166701</v>
      </c>
      <c r="AY151">
        <v>1.2688108152007</v>
      </c>
      <c r="AZ151">
        <v>1.2353364366100299</v>
      </c>
      <c r="BA151">
        <v>1.2695370316191401</v>
      </c>
      <c r="BB151">
        <v>1.1829769448671901</v>
      </c>
      <c r="BC151">
        <v>1.25589316240813</v>
      </c>
      <c r="BD151">
        <v>1.2157819743732801</v>
      </c>
      <c r="BE151">
        <v>1.27444961759081</v>
      </c>
      <c r="BF151">
        <v>1.2381820808936801</v>
      </c>
      <c r="BG151">
        <v>1.2929867896668801</v>
      </c>
      <c r="BH151">
        <v>1.2008077670891699</v>
      </c>
      <c r="BI151">
        <v>1.28303973528231</v>
      </c>
      <c r="BJ151">
        <v>1.21110729470512</v>
      </c>
      <c r="BK151">
        <v>1.2745282458720799</v>
      </c>
      <c r="BL151">
        <v>1.19589228834724</v>
      </c>
      <c r="BM151">
        <v>1.2697713069929699</v>
      </c>
      <c r="BN151">
        <v>1.1987006389724899</v>
      </c>
      <c r="BO151">
        <v>1.2720215992117101</v>
      </c>
      <c r="BP151">
        <v>1.2232832151053099</v>
      </c>
      <c r="BQ151">
        <v>1.3067125582261501</v>
      </c>
      <c r="BR151">
        <v>1.1965379333712001</v>
      </c>
      <c r="BS151">
        <v>1.26948396694308</v>
      </c>
      <c r="BT151">
        <v>1.1889977549533099</v>
      </c>
      <c r="BU151">
        <v>1.2736088128774901</v>
      </c>
      <c r="BV151">
        <v>1.1853269365882499</v>
      </c>
      <c r="BW151">
        <v>1.2654612444808699</v>
      </c>
      <c r="BX151">
        <v>1.18619450939101</v>
      </c>
      <c r="BY151">
        <v>1.23583466411222</v>
      </c>
      <c r="BZ151">
        <v>1.2355134322332399</v>
      </c>
      <c r="CA151">
        <v>1.2959570234451201</v>
      </c>
      <c r="CB151">
        <v>1.18782833969607</v>
      </c>
      <c r="CC151">
        <v>1.2513582495283599</v>
      </c>
      <c r="CD151">
        <v>1.20683332107326</v>
      </c>
      <c r="CE151">
        <v>1.2931984043381699</v>
      </c>
      <c r="CF151">
        <v>1.16844955920745</v>
      </c>
      <c r="CG151">
        <v>1.2371075451668401</v>
      </c>
      <c r="CH151">
        <v>1.1934012890324599</v>
      </c>
      <c r="CI151">
        <v>1.26957147305403</v>
      </c>
      <c r="CJ151">
        <v>1.2234313426985299</v>
      </c>
      <c r="CK151">
        <v>1.2460745765468799</v>
      </c>
      <c r="CL151">
        <v>1.1278666879397301</v>
      </c>
      <c r="CM151">
        <v>1.18427404966156</v>
      </c>
      <c r="CN151">
        <v>1.24077534440391</v>
      </c>
      <c r="CO151">
        <v>1.31125261134676</v>
      </c>
      <c r="CP151">
        <v>1.2166890739760501</v>
      </c>
      <c r="CQ151">
        <v>1.27953911289919</v>
      </c>
      <c r="CR151">
        <v>1.19023236898979</v>
      </c>
      <c r="CS151">
        <v>1.2708714343584999</v>
      </c>
      <c r="CT151">
        <v>1.19025984075644</v>
      </c>
      <c r="CU151">
        <v>1.2881571258883999</v>
      </c>
      <c r="CV151">
        <v>1.2529032975771399</v>
      </c>
      <c r="CW151">
        <v>1.26482832843215</v>
      </c>
    </row>
    <row r="152" spans="1:101" x14ac:dyDescent="0.45">
      <c r="A152" t="s">
        <v>68</v>
      </c>
      <c r="B152" t="s">
        <v>69</v>
      </c>
      <c r="C152" t="s">
        <v>70</v>
      </c>
      <c r="D152">
        <v>45</v>
      </c>
      <c r="E152">
        <f t="shared" si="2"/>
        <v>0</v>
      </c>
      <c r="F152" s="1" cm="1">
        <f t="array" ref="F152">SUMPRODUCT($H152:$CW152,$H$2:$CW$2)/SUMPRODUCT(--($H152:$CW152&lt;&gt;""),$H$2:$CW$2)</f>
        <v>1.5055617637146896</v>
      </c>
      <c r="G152" s="1" cm="1">
        <f t="array" ref="G152">SUMPRODUCT($H152:$CW152,$G$2:$CV$2)/SUMPRODUCT(--($H152:$CW152&lt;&gt;""),$G$2:$CV$2)</f>
        <v>1.4357481987010154</v>
      </c>
      <c r="H152">
        <v>1.46008210531247</v>
      </c>
      <c r="I152">
        <v>1.45820795813585</v>
      </c>
      <c r="J152">
        <v>1.4589743590973201</v>
      </c>
      <c r="K152">
        <v>1.4539184395539</v>
      </c>
      <c r="L152">
        <v>1.4600611722163399</v>
      </c>
      <c r="M152">
        <v>1.45659435657794</v>
      </c>
      <c r="N152">
        <v>1.41695107058874</v>
      </c>
      <c r="O152">
        <v>1.4402540277148499</v>
      </c>
      <c r="P152">
        <v>1.44053684065011</v>
      </c>
      <c r="Q152">
        <v>1.40992291539124</v>
      </c>
      <c r="R152">
        <v>1.6004810232016</v>
      </c>
      <c r="S152">
        <v>1.38528724146468</v>
      </c>
      <c r="T152">
        <v>1.47008855685053</v>
      </c>
      <c r="U152">
        <v>1.3857408773157001</v>
      </c>
      <c r="V152">
        <v>1.5054453541446999</v>
      </c>
      <c r="W152">
        <v>1.4797735555515601</v>
      </c>
      <c r="X152">
        <v>1.46925542680502</v>
      </c>
      <c r="Y152">
        <v>1.4399702918058701</v>
      </c>
      <c r="Z152">
        <v>1.52626988999669</v>
      </c>
      <c r="AA152">
        <v>1.4312314912800399</v>
      </c>
      <c r="AB152">
        <v>1.7698219456975599</v>
      </c>
      <c r="AC152">
        <v>1.4985535417006299</v>
      </c>
      <c r="AD152">
        <v>1.6209862874463401</v>
      </c>
      <c r="AE152">
        <v>1.41216856791087</v>
      </c>
      <c r="AF152">
        <v>1.52749815137957</v>
      </c>
      <c r="AG152">
        <v>1.4940941931614899</v>
      </c>
      <c r="AH152">
        <v>1.4773564607768701</v>
      </c>
      <c r="AI152">
        <v>1.44700340041508</v>
      </c>
      <c r="AJ152">
        <v>1.4372063574839899</v>
      </c>
      <c r="AK152">
        <v>1.4219078207815801</v>
      </c>
      <c r="AL152">
        <v>1.4751210493650899</v>
      </c>
      <c r="AM152">
        <v>1.4603048047468301</v>
      </c>
      <c r="AN152">
        <v>1.4785891550015</v>
      </c>
      <c r="AO152">
        <v>1.4081757139131399</v>
      </c>
      <c r="AP152">
        <v>1.4605683644455401</v>
      </c>
      <c r="AQ152">
        <v>1.4418380671281901</v>
      </c>
      <c r="AR152">
        <v>1.49448475879314</v>
      </c>
      <c r="AS152">
        <v>1.3984725263783899</v>
      </c>
      <c r="AT152">
        <v>1.4347557351884801</v>
      </c>
      <c r="AU152">
        <v>1.4418625302639501</v>
      </c>
      <c r="AV152">
        <v>1.3441482780340701</v>
      </c>
      <c r="AW152">
        <v>1.4140569318851099</v>
      </c>
      <c r="AX152">
        <v>1.44243099141328</v>
      </c>
      <c r="AY152">
        <v>1.4209305615649599</v>
      </c>
      <c r="AZ152">
        <v>1.49381108356977</v>
      </c>
      <c r="BA152">
        <v>1.4509365853415599</v>
      </c>
      <c r="BB152">
        <v>1.41014175516128</v>
      </c>
      <c r="BC152">
        <v>1.3955354502899999</v>
      </c>
      <c r="BD152">
        <v>1.5069888668399301</v>
      </c>
      <c r="BE152">
        <v>1.44209688973804</v>
      </c>
      <c r="BF152">
        <v>1.4843536889026501</v>
      </c>
      <c r="BG152">
        <v>1.45194473213652</v>
      </c>
      <c r="BH152">
        <v>1.44626714145093</v>
      </c>
      <c r="BI152">
        <v>1.4402833915978701</v>
      </c>
      <c r="BJ152">
        <v>1.4587691364158</v>
      </c>
      <c r="BK152">
        <v>1.44878960220606</v>
      </c>
      <c r="BL152">
        <v>1.3403760389791</v>
      </c>
      <c r="BM152">
        <v>1.3871054995048</v>
      </c>
      <c r="BN152">
        <v>1.3324060493205601</v>
      </c>
      <c r="BO152">
        <v>1.3732676714244501</v>
      </c>
      <c r="BP152">
        <v>1.3657562606068001</v>
      </c>
      <c r="BQ152">
        <v>1.4205185637733599</v>
      </c>
      <c r="BR152">
        <v>1.3706308021518201</v>
      </c>
      <c r="BS152">
        <v>1.39935794501475</v>
      </c>
      <c r="BT152">
        <v>1.3599706193922101</v>
      </c>
      <c r="BU152">
        <v>1.38711599697857</v>
      </c>
      <c r="BV152">
        <v>1.3176399426051499</v>
      </c>
      <c r="BW152">
        <v>1.3866679345445601</v>
      </c>
      <c r="BX152">
        <v>1.42606770105257</v>
      </c>
      <c r="BY152">
        <v>1.3994895167563299</v>
      </c>
      <c r="BZ152">
        <v>1.4169306533408501</v>
      </c>
      <c r="CA152">
        <v>1.43479683772972</v>
      </c>
      <c r="CB152">
        <v>1.4091465410953801</v>
      </c>
      <c r="CC152">
        <v>1.41026084760617</v>
      </c>
      <c r="CD152">
        <v>1.3303964159995501</v>
      </c>
      <c r="CE152">
        <v>1.4179362041216901</v>
      </c>
      <c r="CF152">
        <v>1.2934051361249299</v>
      </c>
      <c r="CG152">
        <v>1.3593362014336601</v>
      </c>
      <c r="CH152">
        <v>1.3869065800784901</v>
      </c>
      <c r="CI152">
        <v>1.4100990683432499</v>
      </c>
      <c r="CJ152">
        <v>1.4684470515988499</v>
      </c>
      <c r="CK152">
        <v>1.4269463169211101</v>
      </c>
      <c r="CL152">
        <v>1.2678833550986499</v>
      </c>
      <c r="CM152">
        <v>1.3178434241271599</v>
      </c>
      <c r="CN152">
        <v>1.4038082206017899</v>
      </c>
      <c r="CO152">
        <v>1.4612243291933</v>
      </c>
      <c r="CP152">
        <v>1.3752697484371601</v>
      </c>
      <c r="CQ152">
        <v>1.41574433354165</v>
      </c>
      <c r="CR152">
        <v>1.3914915464025699</v>
      </c>
      <c r="CS152">
        <v>1.3844974038501401</v>
      </c>
      <c r="CT152">
        <v>1.31146894061056</v>
      </c>
      <c r="CU152">
        <v>1.37349716607267</v>
      </c>
      <c r="CV152">
        <v>1.4514635534138101</v>
      </c>
      <c r="CW152">
        <v>1.40408764003194</v>
      </c>
    </row>
    <row r="153" spans="1:101" x14ac:dyDescent="0.45">
      <c r="A153" t="s">
        <v>71</v>
      </c>
      <c r="B153" t="s">
        <v>72</v>
      </c>
      <c r="C153" t="s">
        <v>73</v>
      </c>
      <c r="D153">
        <v>45</v>
      </c>
      <c r="E153">
        <f t="shared" si="2"/>
        <v>28</v>
      </c>
      <c r="F153" s="1" cm="1">
        <f t="array" ref="F153">SUMPRODUCT($H153:$CW153,$H$2:$CW$2)/SUMPRODUCT(--($H153:$CW153&lt;&gt;""),$H$2:$CW$2)</f>
        <v>1.6567589887204539</v>
      </c>
      <c r="G153" s="1" cm="1">
        <f t="array" ref="G153">SUMPRODUCT($H153:$CW153,$G$2:$CV$2)/SUMPRODUCT(--($H153:$CW153&lt;&gt;""),$G$2:$CV$2)</f>
        <v>1.7014444756648472</v>
      </c>
      <c r="AJ153">
        <v>1.71495091597394</v>
      </c>
      <c r="AK153">
        <v>1.7197957791066201</v>
      </c>
      <c r="AL153">
        <v>1.67604401408049</v>
      </c>
      <c r="AM153">
        <v>1.6968149607799099</v>
      </c>
      <c r="AN153">
        <v>1.63568330938392</v>
      </c>
      <c r="AO153">
        <v>1.6596817141745701</v>
      </c>
      <c r="AP153">
        <v>1.73874136558907</v>
      </c>
      <c r="AQ153">
        <v>1.74844368123377</v>
      </c>
      <c r="AR153">
        <v>1.6603301684324301</v>
      </c>
      <c r="AS153">
        <v>1.68719427255081</v>
      </c>
      <c r="AT153">
        <v>1.6798616643868101</v>
      </c>
      <c r="AU153">
        <v>1.73566269255034</v>
      </c>
      <c r="AV153">
        <v>1.60982067021075</v>
      </c>
      <c r="AW153">
        <v>1.66011437429464</v>
      </c>
      <c r="AX153">
        <v>1.6814373589189799</v>
      </c>
      <c r="AY153">
        <v>1.7410327952620399</v>
      </c>
      <c r="AZ153">
        <v>1.6766027129394301</v>
      </c>
      <c r="BA153">
        <v>1.7091260113764599</v>
      </c>
      <c r="BB153">
        <v>1.66215502920749</v>
      </c>
      <c r="BC153">
        <v>1.6862842202034001</v>
      </c>
      <c r="BD153">
        <v>1.75714032600109</v>
      </c>
      <c r="BE153">
        <v>1.73577204668</v>
      </c>
      <c r="BF153">
        <v>1.6883091588732799</v>
      </c>
      <c r="BG153">
        <v>1.75794969421872</v>
      </c>
      <c r="BH153">
        <v>1.69727692480216</v>
      </c>
      <c r="BI153">
        <v>1.7330327197001301</v>
      </c>
      <c r="BJ153">
        <v>1.6694321663899501</v>
      </c>
      <c r="BK153">
        <v>1.71306511097599</v>
      </c>
      <c r="BL153">
        <v>1.6222794643753</v>
      </c>
      <c r="BM153">
        <v>1.67460621611275</v>
      </c>
      <c r="BN153">
        <v>1.6601238835804799</v>
      </c>
      <c r="BO153">
        <v>1.69617911147335</v>
      </c>
      <c r="BP153">
        <v>1.67224133985392</v>
      </c>
      <c r="BQ153">
        <v>1.7363852307708401</v>
      </c>
      <c r="BR153">
        <v>1.6519169208281499</v>
      </c>
      <c r="BS153">
        <v>1.72307432001455</v>
      </c>
      <c r="BT153">
        <v>1.6804359319589599</v>
      </c>
      <c r="BU153">
        <v>1.73458898441056</v>
      </c>
      <c r="BV153">
        <v>1.5823683812744</v>
      </c>
      <c r="BW153">
        <v>1.65278039285218</v>
      </c>
      <c r="BX153">
        <v>1.6016925002179001</v>
      </c>
      <c r="BY153">
        <v>1.6536687307875</v>
      </c>
      <c r="BZ153">
        <v>1.64524427672748</v>
      </c>
      <c r="CA153">
        <v>1.70887965163942</v>
      </c>
      <c r="CB153">
        <v>1.6346569319211499</v>
      </c>
      <c r="CC153">
        <v>1.68665592180513</v>
      </c>
      <c r="CD153">
        <v>1.6483681765257701</v>
      </c>
      <c r="CE153">
        <v>1.7149375341946</v>
      </c>
      <c r="CF153">
        <v>1.5798060140329599</v>
      </c>
      <c r="CG153">
        <v>1.6399190857607799</v>
      </c>
      <c r="CH153">
        <v>1.60188115530404</v>
      </c>
      <c r="CI153">
        <v>1.66429217310588</v>
      </c>
      <c r="CJ153">
        <v>1.6703516801586999</v>
      </c>
      <c r="CK153">
        <v>1.68433807066856</v>
      </c>
      <c r="CL153">
        <v>1.5639179534880501</v>
      </c>
      <c r="CM153">
        <v>1.6222711118384501</v>
      </c>
      <c r="CN153">
        <v>1.65296560833691</v>
      </c>
      <c r="CO153">
        <v>1.7485644337517701</v>
      </c>
      <c r="CP153">
        <v>1.6640142443995001</v>
      </c>
      <c r="CQ153">
        <v>1.7248953924036501</v>
      </c>
      <c r="CR153">
        <v>1.72808537604069</v>
      </c>
      <c r="CS153">
        <v>1.7401024964643801</v>
      </c>
      <c r="CT153">
        <v>1.6040176287414301</v>
      </c>
      <c r="CU153">
        <v>1.68287316511162</v>
      </c>
      <c r="CV153">
        <v>1.6608933748193599</v>
      </c>
      <c r="CW153">
        <v>1.67468560066656</v>
      </c>
    </row>
    <row r="154" spans="1:101" x14ac:dyDescent="0.45">
      <c r="A154" t="s">
        <v>109</v>
      </c>
      <c r="B154" t="s">
        <v>110</v>
      </c>
      <c r="C154" t="s">
        <v>83</v>
      </c>
      <c r="D154">
        <v>45</v>
      </c>
      <c r="E154">
        <f t="shared" si="2"/>
        <v>0</v>
      </c>
      <c r="F154" s="1" cm="1">
        <f t="array" ref="F154">SUMPRODUCT($H154:$CW154,$H$2:$CW$2)/SUMPRODUCT(--($H154:$CW154&lt;&gt;""),$H$2:$CW$2)</f>
        <v>1.4112285018528525</v>
      </c>
      <c r="G154" s="1" cm="1">
        <f t="array" ref="G154">SUMPRODUCT($H154:$CW154,$G$2:$CV$2)/SUMPRODUCT(--($H154:$CW154&lt;&gt;""),$G$2:$CV$2)</f>
        <v>1.3706813644287514</v>
      </c>
      <c r="H154">
        <v>1.43833825360974</v>
      </c>
      <c r="I154">
        <v>1.39599289667496</v>
      </c>
      <c r="J154">
        <v>1.43223011912752</v>
      </c>
      <c r="K154">
        <v>1.3911093563261501</v>
      </c>
      <c r="L154">
        <v>1.4364950647835699</v>
      </c>
      <c r="M154">
        <v>1.3986810649024</v>
      </c>
      <c r="N154">
        <v>1.3759736163463701</v>
      </c>
      <c r="O154">
        <v>1.38960807271191</v>
      </c>
      <c r="P154">
        <v>1.36955296193165</v>
      </c>
      <c r="Q154">
        <v>1.3181084714075999</v>
      </c>
      <c r="R154">
        <v>1.4183930682050701</v>
      </c>
      <c r="S154">
        <v>1.28232920736014</v>
      </c>
      <c r="T154">
        <v>1.3886380557295099</v>
      </c>
      <c r="U154">
        <v>1.33119095658778</v>
      </c>
      <c r="V154">
        <v>1.56990080510705</v>
      </c>
      <c r="W154">
        <v>1.44473298459513</v>
      </c>
      <c r="X154">
        <v>1.34642880386565</v>
      </c>
      <c r="Y154">
        <v>1.3484228676149099</v>
      </c>
      <c r="Z154">
        <v>1.4205059485949201</v>
      </c>
      <c r="AA154">
        <v>1.37678044888861</v>
      </c>
      <c r="AB154">
        <v>1.5340597604622701</v>
      </c>
      <c r="AC154">
        <v>1.45176181962991</v>
      </c>
      <c r="AD154">
        <v>1.44663130382699</v>
      </c>
      <c r="AE154">
        <v>1.32988674211142</v>
      </c>
      <c r="AF154">
        <v>1.3814796042144399</v>
      </c>
      <c r="AG154">
        <v>1.39735889833956</v>
      </c>
      <c r="AH154">
        <v>1.36194628320226</v>
      </c>
      <c r="AI154">
        <v>1.3820194122843501</v>
      </c>
      <c r="AJ154">
        <v>1.3815690106288601</v>
      </c>
      <c r="AK154">
        <v>1.3666012605954001</v>
      </c>
      <c r="AL154">
        <v>1.3959804996460901</v>
      </c>
      <c r="AM154">
        <v>1.4000936311633301</v>
      </c>
      <c r="AN154">
        <v>1.43746343516743</v>
      </c>
      <c r="AO154">
        <v>1.3982027639615799</v>
      </c>
      <c r="AP154">
        <v>1.3717774524044899</v>
      </c>
      <c r="AQ154">
        <v>1.37680897669674</v>
      </c>
      <c r="AR154">
        <v>1.4220918439030299</v>
      </c>
      <c r="AS154">
        <v>1.3539906866670699</v>
      </c>
      <c r="AT154">
        <v>1.3425448739516599</v>
      </c>
      <c r="AU154">
        <v>1.38941253748386</v>
      </c>
      <c r="AV154">
        <v>1.3122818749318701</v>
      </c>
      <c r="AW154">
        <v>1.36940509113581</v>
      </c>
      <c r="AX154">
        <v>1.3928574520219299</v>
      </c>
      <c r="AY154">
        <v>1.3936892975952799</v>
      </c>
      <c r="AZ154">
        <v>1.40886054385774</v>
      </c>
      <c r="BA154">
        <v>1.37361982411998</v>
      </c>
      <c r="BB154">
        <v>1.3365299771528201</v>
      </c>
      <c r="BC154">
        <v>1.3540762958540999</v>
      </c>
      <c r="BD154">
        <v>1.41532509843089</v>
      </c>
      <c r="BE154">
        <v>1.37390866839298</v>
      </c>
      <c r="BF154">
        <v>1.41111085533119</v>
      </c>
      <c r="BG154">
        <v>1.3998977411182401</v>
      </c>
      <c r="BH154">
        <v>1.36440843473422</v>
      </c>
      <c r="BI154">
        <v>1.38413427445065</v>
      </c>
      <c r="BJ154">
        <v>1.38546719949372</v>
      </c>
      <c r="BK154">
        <v>1.39612218745701</v>
      </c>
      <c r="BL154">
        <v>1.32008479722197</v>
      </c>
      <c r="BM154">
        <v>1.34281051461337</v>
      </c>
      <c r="BN154">
        <v>1.30788998351774</v>
      </c>
      <c r="BO154">
        <v>1.3575568714183801</v>
      </c>
      <c r="BP154">
        <v>1.3237708363374301</v>
      </c>
      <c r="BQ154">
        <v>1.37505516853256</v>
      </c>
      <c r="BR154">
        <v>1.3628655674839101</v>
      </c>
      <c r="BS154">
        <v>1.3852619827784201</v>
      </c>
      <c r="BT154">
        <v>1.2978661182802</v>
      </c>
      <c r="BU154">
        <v>1.35424011415884</v>
      </c>
      <c r="BV154">
        <v>1.3333582517417599</v>
      </c>
      <c r="BW154">
        <v>1.3808778229641501</v>
      </c>
      <c r="BX154">
        <v>1.37219590433841</v>
      </c>
      <c r="BY154">
        <v>1.3545328918261601</v>
      </c>
      <c r="BZ154">
        <v>1.3566034020359401</v>
      </c>
      <c r="CA154">
        <v>1.37764329294668</v>
      </c>
      <c r="CB154">
        <v>1.37366716677312</v>
      </c>
      <c r="CC154">
        <v>1.37196482419524</v>
      </c>
      <c r="CD154">
        <v>1.3325234152824399</v>
      </c>
      <c r="CE154">
        <v>1.40410139734142</v>
      </c>
      <c r="CF154">
        <v>1.27461740754483</v>
      </c>
      <c r="CG154">
        <v>1.3454143106077201</v>
      </c>
      <c r="CH154">
        <v>1.31226919464478</v>
      </c>
      <c r="CI154">
        <v>1.34972169112178</v>
      </c>
      <c r="CJ154">
        <v>1.4215807114727801</v>
      </c>
      <c r="CK154">
        <v>1.39703627215582</v>
      </c>
      <c r="CL154">
        <v>1.2882586673880101</v>
      </c>
      <c r="CM154">
        <v>1.3362343902954299</v>
      </c>
      <c r="CN154">
        <v>1.35947422256452</v>
      </c>
      <c r="CO154">
        <v>1.3950472279588</v>
      </c>
      <c r="CP154">
        <v>1.32197660984395</v>
      </c>
      <c r="CQ154">
        <v>1.3539799573396001</v>
      </c>
      <c r="CR154">
        <v>1.3668635755552501</v>
      </c>
      <c r="CS154">
        <v>1.36261145345529</v>
      </c>
      <c r="CT154">
        <v>1.28934807259016</v>
      </c>
      <c r="CU154">
        <v>1.3475964137209799</v>
      </c>
      <c r="CV154">
        <v>1.40627191441411</v>
      </c>
      <c r="CW154">
        <v>1.34860283760991</v>
      </c>
    </row>
    <row r="155" spans="1:101" x14ac:dyDescent="0.45">
      <c r="A155" t="s">
        <v>118</v>
      </c>
      <c r="B155" t="s">
        <v>72</v>
      </c>
      <c r="C155" t="s">
        <v>70</v>
      </c>
      <c r="D155">
        <v>45</v>
      </c>
      <c r="E155">
        <f t="shared" si="2"/>
        <v>0</v>
      </c>
      <c r="F155" s="1" cm="1">
        <f t="array" ref="F155">SUMPRODUCT($H155:$CW155,$H$2:$CW$2)/SUMPRODUCT(--($H155:$CW155&lt;&gt;""),$H$2:$CW$2)</f>
        <v>1.2629142701363842</v>
      </c>
      <c r="G155" s="1" cm="1">
        <f t="array" ref="G155">SUMPRODUCT($H155:$CW155,$G$2:$CV$2)/SUMPRODUCT(--($H155:$CW155&lt;&gt;""),$G$2:$CV$2)</f>
        <v>1.279211632832463</v>
      </c>
      <c r="H155">
        <v>1.30906866406718</v>
      </c>
      <c r="I155">
        <v>1.3066447542505299</v>
      </c>
      <c r="J155">
        <v>1.2981857398102601</v>
      </c>
      <c r="K155">
        <v>1.2980424934722601</v>
      </c>
      <c r="L155">
        <v>1.3026642126421</v>
      </c>
      <c r="M155">
        <v>1.30511857290213</v>
      </c>
      <c r="N155">
        <v>1.27173412956051</v>
      </c>
      <c r="O155">
        <v>1.29649420267516</v>
      </c>
      <c r="P155">
        <v>1.25619216514933</v>
      </c>
      <c r="Q155">
        <v>1.27363379873741</v>
      </c>
      <c r="R155">
        <v>1.19495323287074</v>
      </c>
      <c r="S155">
        <v>1.2004126094374801</v>
      </c>
      <c r="T155">
        <v>1.2687809932349901</v>
      </c>
      <c r="U155">
        <v>1.2527013278082699</v>
      </c>
      <c r="V155">
        <v>1.2639894134291301</v>
      </c>
      <c r="W155">
        <v>1.2942916731282099</v>
      </c>
      <c r="X155">
        <v>1.30110868337486</v>
      </c>
      <c r="Y155">
        <v>1.2838125080968901</v>
      </c>
      <c r="Z155">
        <v>1.29900149355671</v>
      </c>
      <c r="AA155">
        <v>1.29224838367751</v>
      </c>
      <c r="AB155">
        <v>1.2851104755016101</v>
      </c>
      <c r="AC155">
        <v>1.28930159015915</v>
      </c>
      <c r="AD155">
        <v>1.1954053113835601</v>
      </c>
      <c r="AE155">
        <v>1.2018042913365501</v>
      </c>
      <c r="AF155">
        <v>1.3082810086221801</v>
      </c>
      <c r="AG155">
        <v>1.3391449323186899</v>
      </c>
      <c r="AH155">
        <v>1.2412770500155399</v>
      </c>
      <c r="AI155">
        <v>1.28339865157498</v>
      </c>
      <c r="AJ155">
        <v>1.2789467807938399</v>
      </c>
      <c r="AK155">
        <v>1.3058583914059201</v>
      </c>
      <c r="AL155">
        <v>1.25724677243226</v>
      </c>
      <c r="AM155">
        <v>1.3321237759376801</v>
      </c>
      <c r="AN155">
        <v>1.23317593608043</v>
      </c>
      <c r="AO155">
        <v>1.27372218964304</v>
      </c>
      <c r="AP155">
        <v>1.2972354431944599</v>
      </c>
      <c r="AQ155">
        <v>1.3223108735628599</v>
      </c>
      <c r="AR155">
        <v>1.22522107446922</v>
      </c>
      <c r="AS155">
        <v>1.25552956938717</v>
      </c>
      <c r="AT155">
        <v>1.26960377771691</v>
      </c>
      <c r="AU155">
        <v>1.3422627313337501</v>
      </c>
      <c r="AV155">
        <v>1.2539857561655099</v>
      </c>
      <c r="AW155">
        <v>1.31228233719591</v>
      </c>
      <c r="AX155">
        <v>1.25115820452031</v>
      </c>
      <c r="AY155">
        <v>1.31523473877901</v>
      </c>
      <c r="AZ155">
        <v>1.24675178890746</v>
      </c>
      <c r="BA155">
        <v>1.3001501009872101</v>
      </c>
      <c r="BB155">
        <v>1.2279097946103501</v>
      </c>
      <c r="BC155">
        <v>1.2688163597309701</v>
      </c>
      <c r="BD155">
        <v>1.2991222956900501</v>
      </c>
      <c r="BE155">
        <v>1.30925577772586</v>
      </c>
      <c r="BF155">
        <v>1.25663135383563</v>
      </c>
      <c r="BG155">
        <v>1.3252178466723401</v>
      </c>
      <c r="BH155">
        <v>1.2627476378616</v>
      </c>
      <c r="BI155">
        <v>1.3253570227061</v>
      </c>
      <c r="BJ155">
        <v>1.2638756629961501</v>
      </c>
      <c r="BK155">
        <v>1.30697542977783</v>
      </c>
      <c r="BL155">
        <v>1.2290174975688799</v>
      </c>
      <c r="BM155">
        <v>1.2884112837774899</v>
      </c>
      <c r="BN155">
        <v>1.2352401710267999</v>
      </c>
      <c r="BO155">
        <v>1.2808384991047701</v>
      </c>
      <c r="BP155">
        <v>1.2695797208647299</v>
      </c>
      <c r="BQ155">
        <v>1.3351462447743101</v>
      </c>
      <c r="BR155">
        <v>1.23468898543088</v>
      </c>
      <c r="BS155">
        <v>1.29860723232159</v>
      </c>
      <c r="BT155">
        <v>1.2317105172862</v>
      </c>
      <c r="BU155">
        <v>1.3052184136114899</v>
      </c>
      <c r="BV155">
        <v>1.2266177706943799</v>
      </c>
      <c r="BW155">
        <v>1.2904205819798999</v>
      </c>
      <c r="BX155">
        <v>1.2186342563797701</v>
      </c>
      <c r="BY155">
        <v>1.27144712483039</v>
      </c>
      <c r="BZ155">
        <v>1.2461703984147401</v>
      </c>
      <c r="CA155">
        <v>1.3058477281996499</v>
      </c>
      <c r="CB155">
        <v>1.23002217798838</v>
      </c>
      <c r="CC155">
        <v>1.27360647068435</v>
      </c>
      <c r="CD155">
        <v>1.2531698474772499</v>
      </c>
      <c r="CE155">
        <v>1.32799260086253</v>
      </c>
      <c r="CF155">
        <v>1.2052638953157699</v>
      </c>
      <c r="CG155">
        <v>1.25503982915558</v>
      </c>
      <c r="CH155">
        <v>1.23555930275841</v>
      </c>
      <c r="CI155">
        <v>1.2894935188264101</v>
      </c>
      <c r="CJ155">
        <v>1.24148768575095</v>
      </c>
      <c r="CK155">
        <v>1.2884113948273199</v>
      </c>
      <c r="CL155">
        <v>1.17639470928002</v>
      </c>
      <c r="CM155">
        <v>1.22149812855405</v>
      </c>
      <c r="CN155">
        <v>1.2973087708876601</v>
      </c>
      <c r="CO155">
        <v>1.3421866628768899</v>
      </c>
      <c r="CP155">
        <v>1.2467314807562999</v>
      </c>
      <c r="CQ155">
        <v>1.2993971446022401</v>
      </c>
      <c r="CR155">
        <v>1.27700113693146</v>
      </c>
      <c r="CS155">
        <v>1.30137827813728</v>
      </c>
      <c r="CT155">
        <v>1.2192751045421599</v>
      </c>
      <c r="CU155">
        <v>1.3014558369104201</v>
      </c>
      <c r="CV155">
        <v>1.24630342185415</v>
      </c>
      <c r="CW155">
        <v>1.27457823671197</v>
      </c>
    </row>
    <row r="156" spans="1:101" x14ac:dyDescent="0.45">
      <c r="A156" t="s">
        <v>143</v>
      </c>
      <c r="B156" t="s">
        <v>72</v>
      </c>
      <c r="C156" t="s">
        <v>144</v>
      </c>
      <c r="D156">
        <v>45</v>
      </c>
      <c r="E156">
        <f t="shared" si="2"/>
        <v>0</v>
      </c>
      <c r="F156" s="1" cm="1">
        <f t="array" ref="F156">SUMPRODUCT($H156:$CW156,$H$2:$CW$2)/SUMPRODUCT(--($H156:$CW156&lt;&gt;""),$H$2:$CW$2)</f>
        <v>1.6521497711507587</v>
      </c>
      <c r="G156" s="1" cm="1">
        <f t="array" ref="G156">SUMPRODUCT($H156:$CW156,$G$2:$CV$2)/SUMPRODUCT(--($H156:$CW156&lt;&gt;""),$G$2:$CV$2)</f>
        <v>1.5908810877790045</v>
      </c>
      <c r="H156">
        <v>1.5979965827537701</v>
      </c>
      <c r="I156">
        <v>1.5593430653289999</v>
      </c>
      <c r="J156">
        <v>1.71261331722887</v>
      </c>
      <c r="K156">
        <v>1.65516525337793</v>
      </c>
      <c r="L156">
        <v>1.7184877219883401</v>
      </c>
      <c r="M156">
        <v>1.66350705968465</v>
      </c>
      <c r="N156">
        <v>1.54989225866017</v>
      </c>
      <c r="O156">
        <v>1.5531257314448399</v>
      </c>
      <c r="P156">
        <v>1.5923598422760601</v>
      </c>
      <c r="Q156">
        <v>1.5632079836219801</v>
      </c>
      <c r="R156">
        <v>1.69433571843814</v>
      </c>
      <c r="S156">
        <v>1.5167626901306399</v>
      </c>
      <c r="T156">
        <v>1.5922281495295101</v>
      </c>
      <c r="U156">
        <v>1.55487840306642</v>
      </c>
      <c r="V156">
        <v>1.9286284594071299</v>
      </c>
      <c r="W156">
        <v>1.70111339955256</v>
      </c>
      <c r="X156">
        <v>1.51089265003415</v>
      </c>
      <c r="Y156">
        <v>1.5731837229382799</v>
      </c>
      <c r="Z156">
        <v>1.5146883958772701</v>
      </c>
      <c r="AA156">
        <v>1.49208749794815</v>
      </c>
      <c r="AB156">
        <v>1.7454631672338099</v>
      </c>
      <c r="AC156">
        <v>1.63389981878829</v>
      </c>
      <c r="AD156">
        <v>1.81782737852153</v>
      </c>
      <c r="AE156">
        <v>1.59894319862783</v>
      </c>
      <c r="AF156">
        <v>1.63371452454226</v>
      </c>
      <c r="AG156">
        <v>1.6255047513671099</v>
      </c>
      <c r="AH156">
        <v>1.70226752493963</v>
      </c>
      <c r="AI156">
        <v>1.6485923394351201</v>
      </c>
      <c r="AJ156">
        <v>1.5129299793275599</v>
      </c>
      <c r="AK156">
        <v>1.4898546619075901</v>
      </c>
      <c r="AL156">
        <v>1.6149099940454099</v>
      </c>
      <c r="AM156">
        <v>1.61945233878971</v>
      </c>
      <c r="AN156">
        <v>1.61549480858172</v>
      </c>
      <c r="AO156">
        <v>1.59866119773365</v>
      </c>
      <c r="AP156">
        <v>1.6734036963777901</v>
      </c>
      <c r="AQ156">
        <v>1.6282388892322901</v>
      </c>
      <c r="AR156">
        <v>1.68792585073158</v>
      </c>
      <c r="AS156">
        <v>1.6040549551972001</v>
      </c>
      <c r="AT156">
        <v>1.63689089583352</v>
      </c>
      <c r="AU156">
        <v>1.6295870487709401</v>
      </c>
      <c r="AV156">
        <v>1.50492754981842</v>
      </c>
      <c r="AW156">
        <v>1.5693563176563801</v>
      </c>
      <c r="AX156">
        <v>1.65980071739779</v>
      </c>
      <c r="AY156">
        <v>1.62746489827025</v>
      </c>
      <c r="AZ156">
        <v>1.70665768633666</v>
      </c>
      <c r="BA156">
        <v>1.6699844919162501</v>
      </c>
      <c r="BB156">
        <v>1.5203881667558401</v>
      </c>
      <c r="BC156">
        <v>1.5572166831727901</v>
      </c>
      <c r="BD156">
        <v>1.69763065909436</v>
      </c>
      <c r="BE156">
        <v>1.6489511659784399</v>
      </c>
      <c r="BF156">
        <v>1.7028956000231299</v>
      </c>
      <c r="BG156">
        <v>1.6836270471050301</v>
      </c>
      <c r="BH156">
        <v>1.63418332935151</v>
      </c>
      <c r="BI156">
        <v>1.62641483164498</v>
      </c>
      <c r="BJ156">
        <v>1.6826397036331</v>
      </c>
      <c r="BK156">
        <v>1.6399749570278499</v>
      </c>
      <c r="BL156">
        <v>1.5464832933227699</v>
      </c>
      <c r="BM156">
        <v>1.54253908776281</v>
      </c>
      <c r="BN156">
        <v>1.5222003454674999</v>
      </c>
      <c r="BO156">
        <v>1.55725085280252</v>
      </c>
      <c r="BP156">
        <v>1.5246775377379</v>
      </c>
      <c r="BQ156">
        <v>1.5851539435576201</v>
      </c>
      <c r="BR156">
        <v>1.6688474849288399</v>
      </c>
      <c r="BS156">
        <v>1.6025917116887001</v>
      </c>
      <c r="BT156">
        <v>1.4170809125362001</v>
      </c>
      <c r="BU156">
        <v>1.5626457371417799</v>
      </c>
      <c r="BV156">
        <v>1.5221808185178101</v>
      </c>
      <c r="BW156">
        <v>1.5621002585343</v>
      </c>
      <c r="BX156">
        <v>1.63313570708679</v>
      </c>
      <c r="BY156">
        <v>1.5748103607464701</v>
      </c>
      <c r="BZ156">
        <v>1.64069398567173</v>
      </c>
      <c r="CA156">
        <v>1.61197025587364</v>
      </c>
      <c r="CB156">
        <v>1.57743697915893</v>
      </c>
      <c r="CC156">
        <v>1.5852329951425299</v>
      </c>
      <c r="CD156">
        <v>1.5197546887431099</v>
      </c>
      <c r="CE156">
        <v>1.5875898703754201</v>
      </c>
      <c r="CF156">
        <v>1.46868016287906</v>
      </c>
      <c r="CG156">
        <v>1.5158383033223799</v>
      </c>
      <c r="CH156">
        <v>1.57644519783503</v>
      </c>
      <c r="CI156">
        <v>1.5633759449914999</v>
      </c>
      <c r="CJ156">
        <v>1.68936002864072</v>
      </c>
      <c r="CK156">
        <v>1.67204919882935</v>
      </c>
      <c r="CL156">
        <v>1.4323361498159299</v>
      </c>
      <c r="CM156">
        <v>1.48669518498516</v>
      </c>
      <c r="CN156">
        <v>1.6345054225861699</v>
      </c>
      <c r="CO156">
        <v>1.65300649999759</v>
      </c>
      <c r="CP156">
        <v>1.5612204607228399</v>
      </c>
      <c r="CQ156">
        <v>1.59358053254011</v>
      </c>
      <c r="CR156">
        <v>1.5832229811662499</v>
      </c>
      <c r="CS156">
        <v>1.5733730540700199</v>
      </c>
      <c r="CT156">
        <v>1.50589148263536</v>
      </c>
      <c r="CU156">
        <v>1.56672044423449</v>
      </c>
      <c r="CV156">
        <v>1.6063574336845601</v>
      </c>
      <c r="CW156">
        <v>1.5750967043631601</v>
      </c>
    </row>
    <row r="157" spans="1:101" x14ac:dyDescent="0.45">
      <c r="A157" t="s">
        <v>146</v>
      </c>
      <c r="B157" t="s">
        <v>69</v>
      </c>
      <c r="C157" t="s">
        <v>70</v>
      </c>
      <c r="D157">
        <v>45</v>
      </c>
      <c r="E157">
        <f t="shared" si="2"/>
        <v>47</v>
      </c>
      <c r="F157" s="1" cm="1">
        <f t="array" ref="F157">SUMPRODUCT($H157:$CW157,$H$2:$CW$2)/SUMPRODUCT(--($H157:$CW157&lt;&gt;""),$H$2:$CW$2)</f>
        <v>1.5556115967082189</v>
      </c>
      <c r="G157" s="1" t="e" cm="1">
        <f t="array" ref="G157">SUMPRODUCT($H157:$CW157,$G$2:$CV$2)/SUMPRODUCT(--($H157:$CW157&lt;&gt;""),$G$2:$CV$2)</f>
        <v>#DIV/0!</v>
      </c>
      <c r="H157">
        <v>1.6285952998078601</v>
      </c>
      <c r="J157">
        <v>1.62703113548115</v>
      </c>
      <c r="L157">
        <v>1.6270693123825199</v>
      </c>
      <c r="N157">
        <v>1.5355578857993599</v>
      </c>
      <c r="P157">
        <v>1.56761919808308</v>
      </c>
      <c r="R157">
        <v>1.5071176400441599</v>
      </c>
      <c r="T157">
        <v>1.5290361358344799</v>
      </c>
      <c r="V157">
        <v>1.5959195973715401</v>
      </c>
      <c r="X157">
        <v>1.5685278983886699</v>
      </c>
      <c r="Z157">
        <v>1.59846487984143</v>
      </c>
      <c r="AB157">
        <v>1.60212503853324</v>
      </c>
      <c r="AD157">
        <v>1.53009849564241</v>
      </c>
      <c r="AF157">
        <v>1.5580469676948601</v>
      </c>
      <c r="AH157">
        <v>1.5226767229174401</v>
      </c>
      <c r="AJ157">
        <v>1.5714041512686701</v>
      </c>
      <c r="AL157">
        <v>1.55360151796693</v>
      </c>
      <c r="AN157">
        <v>1.5160743191902599</v>
      </c>
      <c r="AP157">
        <v>1.54010481054518</v>
      </c>
      <c r="AR157">
        <v>1.5746083832446001</v>
      </c>
      <c r="AT157">
        <v>1.5501202049110301</v>
      </c>
      <c r="AV157">
        <v>1.51413910856446</v>
      </c>
      <c r="AX157">
        <v>1.59114718951393</v>
      </c>
      <c r="AZ157">
        <v>1.5713280555220099</v>
      </c>
      <c r="BB157">
        <v>1.48275374248882</v>
      </c>
      <c r="BD157">
        <v>1.5420559720937299</v>
      </c>
      <c r="BF157">
        <v>1.58736807456863</v>
      </c>
      <c r="BH157">
        <v>1.5390855418873499</v>
      </c>
      <c r="BJ157">
        <v>1.5624982243690899</v>
      </c>
      <c r="BL157">
        <v>1.4871019787664601</v>
      </c>
      <c r="BN157">
        <v>1.47973256656262</v>
      </c>
      <c r="BP157">
        <v>1.51793681510018</v>
      </c>
      <c r="BR157">
        <v>1.5275773902190899</v>
      </c>
      <c r="BT157">
        <v>1.5107249548380901</v>
      </c>
      <c r="BV157">
        <v>1.4706222444303201</v>
      </c>
      <c r="BX157">
        <v>1.49897388379416</v>
      </c>
      <c r="BZ157">
        <v>1.5438290825049299</v>
      </c>
      <c r="CB157">
        <v>1.4965719930480199</v>
      </c>
      <c r="CD157">
        <v>1.49659008360743</v>
      </c>
      <c r="CF157">
        <v>1.4535945090634499</v>
      </c>
      <c r="CH157">
        <v>1.5259369269871099</v>
      </c>
      <c r="CJ157">
        <v>1.55880008555154</v>
      </c>
      <c r="CL157">
        <v>1.4121714672632999</v>
      </c>
      <c r="CN157">
        <v>1.5043463203233201</v>
      </c>
      <c r="CP157">
        <v>1.4850011688770399</v>
      </c>
      <c r="CR157">
        <v>1.5080598532181499</v>
      </c>
      <c r="CT157">
        <v>1.4981476493806301</v>
      </c>
      <c r="CV157">
        <v>1.4885399488501301</v>
      </c>
    </row>
    <row r="158" spans="1:101" x14ac:dyDescent="0.45">
      <c r="A158" t="s">
        <v>111</v>
      </c>
      <c r="B158" t="s">
        <v>63</v>
      </c>
      <c r="C158" t="s">
        <v>79</v>
      </c>
      <c r="D158">
        <v>45</v>
      </c>
      <c r="E158">
        <f t="shared" si="2"/>
        <v>0</v>
      </c>
      <c r="F158" s="1" cm="1">
        <f t="array" ref="F158">SUMPRODUCT($H158:$CW158,$H$2:$CW$2)/SUMPRODUCT(--($H158:$CW158&lt;&gt;""),$H$2:$CW$2)</f>
        <v>1.1682998240694089</v>
      </c>
      <c r="G158" s="1" cm="1">
        <f t="array" ref="G158">SUMPRODUCT($H158:$CW158,$G$2:$CV$2)/SUMPRODUCT(--($H158:$CW158&lt;&gt;""),$G$2:$CV$2)</f>
        <v>1.1334049328762359</v>
      </c>
      <c r="H158">
        <v>1.2084577324124901</v>
      </c>
      <c r="I158">
        <v>1.1752388577533801</v>
      </c>
      <c r="J158">
        <v>1.2044410584959599</v>
      </c>
      <c r="K158">
        <v>1.17027975621362</v>
      </c>
      <c r="L158">
        <v>1.2071955019588501</v>
      </c>
      <c r="M158">
        <v>1.1720112868249299</v>
      </c>
      <c r="N158">
        <v>1.1364154700164</v>
      </c>
      <c r="O158">
        <v>1.1497400273089999</v>
      </c>
      <c r="P158">
        <v>1.14308256808262</v>
      </c>
      <c r="Q158">
        <v>1.1341977868620401</v>
      </c>
      <c r="R158">
        <v>1.1912120170453599</v>
      </c>
      <c r="S158">
        <v>1.05660114202904</v>
      </c>
      <c r="T158">
        <v>1.12604714023034</v>
      </c>
      <c r="U158">
        <v>1.11442418606432</v>
      </c>
      <c r="V158">
        <v>1.1916836634721</v>
      </c>
      <c r="W158">
        <v>1.1529110799342099</v>
      </c>
      <c r="X158">
        <v>1.1661588712512101</v>
      </c>
      <c r="Y158">
        <v>1.1356551312355301</v>
      </c>
      <c r="Z158">
        <v>1.18888081286215</v>
      </c>
      <c r="AA158">
        <v>1.1405423407708499</v>
      </c>
      <c r="AB158">
        <v>1.2590802056402099</v>
      </c>
      <c r="AC158">
        <v>1.1669251210507201</v>
      </c>
      <c r="AD158">
        <v>1.2045518387769101</v>
      </c>
      <c r="AE158">
        <v>1.0935750197384499</v>
      </c>
      <c r="AF158">
        <v>1.20165546332566</v>
      </c>
      <c r="AG158">
        <v>1.16863644555057</v>
      </c>
      <c r="AH158">
        <v>1.1169415196033701</v>
      </c>
      <c r="AI158">
        <v>1.13422144215981</v>
      </c>
      <c r="AJ158">
        <v>1.1422568180541499</v>
      </c>
      <c r="AK158">
        <v>1.1440651185110799</v>
      </c>
      <c r="AL158">
        <v>1.1526220062461801</v>
      </c>
      <c r="AM158">
        <v>1.1410699109025599</v>
      </c>
      <c r="AN158">
        <v>1.1391327626046699</v>
      </c>
      <c r="AO158">
        <v>1.12895354887718</v>
      </c>
      <c r="AP158">
        <v>1.14686968800222</v>
      </c>
      <c r="AQ158">
        <v>1.13549650760291</v>
      </c>
      <c r="AR158">
        <v>1.1732848397917599</v>
      </c>
      <c r="AS158">
        <v>1.14477350581601</v>
      </c>
      <c r="AT158">
        <v>1.12280414190481</v>
      </c>
      <c r="AU158">
        <v>1.1369840796709301</v>
      </c>
      <c r="AV158">
        <v>1.06753536712871</v>
      </c>
      <c r="AW158">
        <v>1.1059713050518301</v>
      </c>
      <c r="AX158">
        <v>1.1368076945371399</v>
      </c>
      <c r="AY158">
        <v>1.1268629882785399</v>
      </c>
      <c r="AZ158">
        <v>1.16441608558038</v>
      </c>
      <c r="BA158">
        <v>1.1490870689472701</v>
      </c>
      <c r="BB158">
        <v>1.10554243596124</v>
      </c>
      <c r="BC158">
        <v>1.11528332015932</v>
      </c>
      <c r="BD158">
        <v>1.17980387165541</v>
      </c>
      <c r="BE158">
        <v>1.1532698303453499</v>
      </c>
      <c r="BF158">
        <v>1.1803238304095101</v>
      </c>
      <c r="BG158">
        <v>1.15396426180213</v>
      </c>
      <c r="BH158">
        <v>1.13589995292246</v>
      </c>
      <c r="BI158">
        <v>1.1464718122576001</v>
      </c>
      <c r="BJ158">
        <v>1.1489848952997801</v>
      </c>
      <c r="BK158">
        <v>1.15448522487191</v>
      </c>
      <c r="BL158">
        <v>1.0853216003305599</v>
      </c>
      <c r="BM158">
        <v>1.08717054554398</v>
      </c>
      <c r="BN158">
        <v>1.0670546498178799</v>
      </c>
      <c r="BO158">
        <v>1.0994711279423901</v>
      </c>
      <c r="BP158">
        <v>1.10510264047105</v>
      </c>
      <c r="BQ158">
        <v>1.1377358673689999</v>
      </c>
      <c r="BR158">
        <v>1.0941867730375201</v>
      </c>
      <c r="BS158">
        <v>1.12281722637618</v>
      </c>
      <c r="BT158">
        <v>1.0843429317878801</v>
      </c>
      <c r="BU158">
        <v>1.1070327700459399</v>
      </c>
      <c r="BV158">
        <v>1.06008124365946</v>
      </c>
      <c r="BW158">
        <v>1.10681324013848</v>
      </c>
      <c r="BX158">
        <v>1.1187424178659</v>
      </c>
      <c r="BY158">
        <v>1.0930017587332499</v>
      </c>
      <c r="BZ158">
        <v>1.1380890428735599</v>
      </c>
      <c r="CA158">
        <v>1.1439375126165301</v>
      </c>
      <c r="CB158">
        <v>1.1349359616155901</v>
      </c>
      <c r="CC158">
        <v>1.1288218779245001</v>
      </c>
      <c r="CD158">
        <v>1.08288769882754</v>
      </c>
      <c r="CE158">
        <v>1.1321155209359099</v>
      </c>
      <c r="CF158">
        <v>1.0413851692566001</v>
      </c>
      <c r="CG158">
        <v>1.0764204235868</v>
      </c>
      <c r="CH158">
        <v>1.0953767132055801</v>
      </c>
      <c r="CI158">
        <v>1.12180837076715</v>
      </c>
      <c r="CJ158">
        <v>1.1440743073323301</v>
      </c>
      <c r="CK158">
        <v>1.13727573926545</v>
      </c>
      <c r="CL158">
        <v>1.0360759489496201</v>
      </c>
      <c r="CM158">
        <v>1.07847533385802</v>
      </c>
      <c r="CN158">
        <v>1.12826400705401</v>
      </c>
      <c r="CO158">
        <v>1.1578589106547901</v>
      </c>
      <c r="CP158">
        <v>1.0932350107781099</v>
      </c>
      <c r="CQ158">
        <v>1.1219429167496699</v>
      </c>
      <c r="CR158">
        <v>1.09746008580707</v>
      </c>
      <c r="CS158">
        <v>1.10107039302923</v>
      </c>
      <c r="CT158">
        <v>1.0552300964138399</v>
      </c>
      <c r="CU158">
        <v>1.10470395886256</v>
      </c>
      <c r="CV158">
        <v>1.1637732027007199</v>
      </c>
      <c r="CW158">
        <v>1.1189039627809201</v>
      </c>
    </row>
    <row r="159" spans="1:101" x14ac:dyDescent="0.45">
      <c r="A159" t="s">
        <v>148</v>
      </c>
      <c r="B159" t="s">
        <v>72</v>
      </c>
      <c r="C159" t="s">
        <v>83</v>
      </c>
      <c r="D159">
        <v>45</v>
      </c>
      <c r="E159">
        <f t="shared" si="2"/>
        <v>0</v>
      </c>
      <c r="F159" s="1" cm="1">
        <f t="array" ref="F159">SUMPRODUCT($H159:$CW159,$H$2:$CW$2)/SUMPRODUCT(--($H159:$CW159&lt;&gt;""),$H$2:$CW$2)</f>
        <v>1.0904272074429004</v>
      </c>
      <c r="G159" s="1" cm="1">
        <f t="array" ref="G159">SUMPRODUCT($H159:$CW159,$G$2:$CV$2)/SUMPRODUCT(--($H159:$CW159&lt;&gt;""),$G$2:$CV$2)</f>
        <v>1.1024232540316516</v>
      </c>
      <c r="H159">
        <v>1.1148447050157599</v>
      </c>
      <c r="I159">
        <v>1.1210313589372001</v>
      </c>
      <c r="J159">
        <v>1.1132772570517799</v>
      </c>
      <c r="K159">
        <v>1.1182334748420399</v>
      </c>
      <c r="L159">
        <v>1.1146790827687501</v>
      </c>
      <c r="M159">
        <v>1.1195964833960299</v>
      </c>
      <c r="N159">
        <v>1.10532455521665</v>
      </c>
      <c r="O159">
        <v>1.12961163814064</v>
      </c>
      <c r="P159">
        <v>1.0786338843138401</v>
      </c>
      <c r="Q159">
        <v>1.09008300913034</v>
      </c>
      <c r="R159">
        <v>1.0637158735565999</v>
      </c>
      <c r="S159">
        <v>1.03709681142959</v>
      </c>
      <c r="T159">
        <v>1.0582114262740401</v>
      </c>
      <c r="U159">
        <v>1.0609500824512901</v>
      </c>
      <c r="V159">
        <v>1.0853742933828301</v>
      </c>
      <c r="W159">
        <v>1.1053659083173799</v>
      </c>
      <c r="X159">
        <v>1.09564586562146</v>
      </c>
      <c r="Y159">
        <v>1.1032520443170799</v>
      </c>
      <c r="Z159">
        <v>1.0854008757665601</v>
      </c>
      <c r="AA159">
        <v>1.0886085792258999</v>
      </c>
      <c r="AB159">
        <v>1.11258445948651</v>
      </c>
      <c r="AC159">
        <v>1.1182773964583399</v>
      </c>
      <c r="AD159">
        <v>1.0849216360682801</v>
      </c>
      <c r="AE159">
        <v>1.0743147050727</v>
      </c>
      <c r="AF159">
        <v>1.1166799797865701</v>
      </c>
      <c r="AG159">
        <v>1.1421029348870599</v>
      </c>
      <c r="AH159">
        <v>1.09392818553445</v>
      </c>
      <c r="AI159">
        <v>1.0956098267115599</v>
      </c>
      <c r="AJ159">
        <v>1.07883939648423</v>
      </c>
      <c r="AK159">
        <v>1.1315088518373899</v>
      </c>
      <c r="AL159">
        <v>1.1078091380602599</v>
      </c>
      <c r="AM159">
        <v>1.14406570265313</v>
      </c>
      <c r="AN159">
        <v>1.0956254865150401</v>
      </c>
      <c r="AO159">
        <v>1.1284745157153</v>
      </c>
      <c r="AP159">
        <v>1.09384503646927</v>
      </c>
      <c r="AQ159">
        <v>1.1476072830386901</v>
      </c>
      <c r="AR159">
        <v>1.08595175916257</v>
      </c>
      <c r="AS159">
        <v>1.1105546359216401</v>
      </c>
      <c r="AT159">
        <v>1.0993264212870399</v>
      </c>
      <c r="AU159">
        <v>1.1481593073187599</v>
      </c>
      <c r="AV159">
        <v>1.08160823325547</v>
      </c>
      <c r="AW159">
        <v>1.1365032905341499</v>
      </c>
      <c r="AX159">
        <v>1.0920055249387699</v>
      </c>
      <c r="AY159">
        <v>1.14027951687527</v>
      </c>
      <c r="AZ159">
        <v>1.09188674492501</v>
      </c>
      <c r="BA159">
        <v>1.12540341974618</v>
      </c>
      <c r="BB159">
        <v>1.0724350595579799</v>
      </c>
      <c r="BC159">
        <v>1.1185347398822301</v>
      </c>
      <c r="BD159">
        <v>1.0925335854715501</v>
      </c>
      <c r="BE159">
        <v>1.1423376569130701</v>
      </c>
      <c r="BF159">
        <v>1.10652311911451</v>
      </c>
      <c r="BG159">
        <v>1.1509093808661199</v>
      </c>
      <c r="BH159">
        <v>1.0936784728892399</v>
      </c>
      <c r="BI159">
        <v>1.1474862275183</v>
      </c>
      <c r="BJ159">
        <v>1.1127886311520401</v>
      </c>
      <c r="BK159">
        <v>1.1611143972287301</v>
      </c>
      <c r="BL159">
        <v>1.07022714588489</v>
      </c>
      <c r="BM159">
        <v>1.10896594139684</v>
      </c>
      <c r="BN159">
        <v>1.0814526816638499</v>
      </c>
      <c r="BO159">
        <v>1.12098855195615</v>
      </c>
      <c r="BP159">
        <v>1.09918886202787</v>
      </c>
      <c r="BQ159">
        <v>1.1645393091848799</v>
      </c>
      <c r="BR159">
        <v>1.09080005114951</v>
      </c>
      <c r="BS159">
        <v>1.1400718145834099</v>
      </c>
      <c r="BT159">
        <v>1.0811087754238</v>
      </c>
      <c r="BU159">
        <v>1.14260812759578</v>
      </c>
      <c r="BV159">
        <v>1.0836805899854001</v>
      </c>
      <c r="BW159">
        <v>1.1247518742826701</v>
      </c>
      <c r="BX159">
        <v>1.05485537554931</v>
      </c>
      <c r="BY159">
        <v>1.09630338940205</v>
      </c>
      <c r="BZ159">
        <v>1.10584014797908</v>
      </c>
      <c r="CA159">
        <v>1.14841791733439</v>
      </c>
      <c r="CB159">
        <v>1.0763026782928999</v>
      </c>
      <c r="CC159">
        <v>1.1283701481008299</v>
      </c>
      <c r="CD159">
        <v>1.0835349371271501</v>
      </c>
      <c r="CE159">
        <v>1.1458409049763401</v>
      </c>
      <c r="CF159">
        <v>1.03743731462525</v>
      </c>
      <c r="CG159">
        <v>1.08452625009013</v>
      </c>
      <c r="CH159">
        <v>1.07779450673567</v>
      </c>
      <c r="CI159">
        <v>1.1287126055521799</v>
      </c>
      <c r="CJ159">
        <v>1.07544680992346</v>
      </c>
      <c r="CK159">
        <v>1.1185090919105101</v>
      </c>
      <c r="CL159">
        <v>1.06149743378373</v>
      </c>
      <c r="CM159">
        <v>1.11043454878808</v>
      </c>
      <c r="CN159">
        <v>1.1060633052050199</v>
      </c>
      <c r="CO159">
        <v>1.1730461033136099</v>
      </c>
      <c r="CP159">
        <v>1.1047703127045001</v>
      </c>
      <c r="CQ159">
        <v>1.14194337864993</v>
      </c>
      <c r="CR159">
        <v>1.0801336065920699</v>
      </c>
      <c r="CS159">
        <v>1.12764063033441</v>
      </c>
      <c r="CT159">
        <v>1.0706478886570201</v>
      </c>
      <c r="CU159">
        <v>1.12194846767807</v>
      </c>
      <c r="CV159">
        <v>1.1012105770958001</v>
      </c>
      <c r="CW159">
        <v>1.1301776630909399</v>
      </c>
    </row>
    <row r="160" spans="1:101" x14ac:dyDescent="0.45">
      <c r="A160" t="s">
        <v>113</v>
      </c>
      <c r="B160" t="s">
        <v>66</v>
      </c>
      <c r="C160" t="s">
        <v>67</v>
      </c>
      <c r="D160">
        <v>45</v>
      </c>
      <c r="E160">
        <f t="shared" si="2"/>
        <v>0</v>
      </c>
      <c r="F160" s="1" cm="1">
        <f t="array" ref="F160">SUMPRODUCT($H160:$CW160,$H$2:$CW$2)/SUMPRODUCT(--($H160:$CW160&lt;&gt;""),$H$2:$CW$2)</f>
        <v>0.96265542134430937</v>
      </c>
      <c r="G160" s="1" cm="1">
        <f t="array" ref="G160">SUMPRODUCT($H160:$CW160,$G$2:$CV$2)/SUMPRODUCT(--($H160:$CW160&lt;&gt;""),$G$2:$CV$2)</f>
        <v>0.9876677198378141</v>
      </c>
      <c r="H160">
        <v>0.96953785950117699</v>
      </c>
      <c r="I160">
        <v>0.98564702819016903</v>
      </c>
      <c r="J160">
        <v>0.96885463978341602</v>
      </c>
      <c r="K160">
        <v>0.98168556963630305</v>
      </c>
      <c r="L160">
        <v>0.96833693509826302</v>
      </c>
      <c r="M160">
        <v>0.98242709896861602</v>
      </c>
      <c r="N160">
        <v>0.98109641604349496</v>
      </c>
      <c r="O160">
        <v>1.0147917934936801</v>
      </c>
      <c r="P160">
        <v>0.93872480597191699</v>
      </c>
      <c r="Q160">
        <v>0.96275208510246102</v>
      </c>
      <c r="R160">
        <v>0.96214456563667605</v>
      </c>
      <c r="S160">
        <v>0.92518822647019106</v>
      </c>
      <c r="T160">
        <v>0.97335624170891799</v>
      </c>
      <c r="U160">
        <v>0.99023644808455202</v>
      </c>
      <c r="V160">
        <v>0.95552935238368097</v>
      </c>
      <c r="W160">
        <v>0.99384056432648404</v>
      </c>
      <c r="X160">
        <v>0.96788021287091297</v>
      </c>
      <c r="Y160">
        <v>0.977851004256161</v>
      </c>
      <c r="Z160">
        <v>0.93162606780329704</v>
      </c>
      <c r="AA160">
        <v>0.95908210384888104</v>
      </c>
      <c r="AB160">
        <v>0.97359989638333599</v>
      </c>
      <c r="AC160">
        <v>0.99840976610545595</v>
      </c>
      <c r="AD160">
        <v>0.945149180362582</v>
      </c>
      <c r="AE160">
        <v>0.96405907318504502</v>
      </c>
      <c r="AF160">
        <v>0.97500233969377004</v>
      </c>
      <c r="AG160">
        <v>1.0087971531769999</v>
      </c>
      <c r="AH160">
        <v>0.97584887190763903</v>
      </c>
      <c r="AI160">
        <v>0.99765527434486601</v>
      </c>
      <c r="AJ160">
        <v>0.94215966247277205</v>
      </c>
      <c r="AK160">
        <v>1.01174922001613</v>
      </c>
      <c r="AL160">
        <v>0.98657443664813604</v>
      </c>
      <c r="AM160">
        <v>1.0476836550686699</v>
      </c>
      <c r="AN160">
        <v>0.95300495767515503</v>
      </c>
      <c r="AO160">
        <v>0.99266292761203601</v>
      </c>
      <c r="AP160">
        <v>0.97260303344047405</v>
      </c>
      <c r="AQ160">
        <v>1.06021332983063</v>
      </c>
      <c r="AR160">
        <v>0.969289907330391</v>
      </c>
      <c r="AS160">
        <v>0.992744580466007</v>
      </c>
      <c r="AT160">
        <v>0.98649697419636195</v>
      </c>
      <c r="AU160">
        <v>1.0451854921370101</v>
      </c>
      <c r="AV160">
        <v>0.94230907732188995</v>
      </c>
      <c r="AW160">
        <v>1.0093269629649699</v>
      </c>
      <c r="AX160">
        <v>0.97961596750741298</v>
      </c>
      <c r="AY160">
        <v>1.0377873449169801</v>
      </c>
      <c r="AZ160">
        <v>0.97412583915664497</v>
      </c>
      <c r="BA160">
        <v>1.0361647724561101</v>
      </c>
      <c r="BB160">
        <v>0.94320195495886405</v>
      </c>
      <c r="BC160">
        <v>0.99831261494066903</v>
      </c>
      <c r="BD160">
        <v>0.97512141989299606</v>
      </c>
      <c r="BE160">
        <v>1.0461943532835301</v>
      </c>
      <c r="BF160">
        <v>0.97079238833704296</v>
      </c>
      <c r="BG160">
        <v>1.0267736244186001</v>
      </c>
      <c r="BH160">
        <v>0.96247774110172202</v>
      </c>
      <c r="BI160">
        <v>1.03476667907259</v>
      </c>
      <c r="BJ160">
        <v>0.98027843395742797</v>
      </c>
      <c r="BK160">
        <v>1.0490672394783001</v>
      </c>
      <c r="BL160">
        <v>0.93609541287393505</v>
      </c>
      <c r="BM160">
        <v>0.98236615328293297</v>
      </c>
      <c r="BN160">
        <v>0.94533773362777795</v>
      </c>
      <c r="BO160">
        <v>1.0014406734150001</v>
      </c>
      <c r="BP160">
        <v>0.97638859780271603</v>
      </c>
      <c r="BQ160">
        <v>1.0220912026331399</v>
      </c>
      <c r="BR160">
        <v>0.98546039272757102</v>
      </c>
      <c r="BS160">
        <v>1.03948934166249</v>
      </c>
      <c r="BT160">
        <v>0.97421095948138903</v>
      </c>
      <c r="BU160">
        <v>1.03238061817436</v>
      </c>
      <c r="BV160">
        <v>0.95056873106697903</v>
      </c>
      <c r="BW160">
        <v>0.99516246860517499</v>
      </c>
      <c r="BX160">
        <v>0.93737055025612004</v>
      </c>
      <c r="BY160">
        <v>0.99148260917446696</v>
      </c>
      <c r="BZ160">
        <v>0.96247230541697404</v>
      </c>
      <c r="CA160">
        <v>1.0446372823261301</v>
      </c>
      <c r="CB160">
        <v>0.98673435434275603</v>
      </c>
      <c r="CC160">
        <v>1.03548834652921</v>
      </c>
      <c r="CD160">
        <v>0.99020881971758901</v>
      </c>
      <c r="CE160">
        <v>1.063798857965</v>
      </c>
      <c r="CF160">
        <v>0.92062219535268397</v>
      </c>
      <c r="CG160">
        <v>0.99920690292440195</v>
      </c>
      <c r="CH160">
        <v>0.94251572689569496</v>
      </c>
      <c r="CI160">
        <v>1.0149291839675501</v>
      </c>
      <c r="CJ160">
        <v>0.96257552355923204</v>
      </c>
      <c r="CK160">
        <v>1.0027582136816999</v>
      </c>
      <c r="CL160">
        <v>0.98240699366945505</v>
      </c>
      <c r="CM160">
        <v>1.0336124458282501</v>
      </c>
      <c r="CN160">
        <v>0.98183528679697396</v>
      </c>
      <c r="CO160">
        <v>1.07000194081816</v>
      </c>
      <c r="CP160">
        <v>0.98165139001097002</v>
      </c>
      <c r="CQ160">
        <v>1.04077413037913</v>
      </c>
      <c r="CR160">
        <v>0.94173508054335198</v>
      </c>
      <c r="CS160">
        <v>1.0063990567165799</v>
      </c>
      <c r="CT160">
        <v>0.94497826237867799</v>
      </c>
      <c r="CU160">
        <v>1.00204217908005</v>
      </c>
      <c r="CV160">
        <v>0.96972174787871301</v>
      </c>
      <c r="CW160">
        <v>1.0188850609039799</v>
      </c>
    </row>
    <row r="161" spans="1:101" x14ac:dyDescent="0.45">
      <c r="A161" t="s">
        <v>104</v>
      </c>
      <c r="B161" t="s">
        <v>81</v>
      </c>
      <c r="C161" t="s">
        <v>70</v>
      </c>
      <c r="D161">
        <v>45</v>
      </c>
      <c r="E161">
        <f t="shared" si="2"/>
        <v>0</v>
      </c>
      <c r="F161" s="1" cm="1">
        <f t="array" ref="F161">SUMPRODUCT($H161:$CW161,$H$2:$CW$2)/SUMPRODUCT(--($H161:$CW161&lt;&gt;""),$H$2:$CW$2)</f>
        <v>1.0198527914615128</v>
      </c>
      <c r="G161" s="1" cm="1">
        <f t="array" ref="G161">SUMPRODUCT($H161:$CW161,$G$2:$CV$2)/SUMPRODUCT(--($H161:$CW161&lt;&gt;""),$G$2:$CV$2)</f>
        <v>1.0362418870299219</v>
      </c>
      <c r="H161">
        <v>1.0169681368096699</v>
      </c>
      <c r="I161">
        <v>1.04106259344332</v>
      </c>
      <c r="J161">
        <v>1.0181053396259401</v>
      </c>
      <c r="K161">
        <v>1.0365100242943199</v>
      </c>
      <c r="L161">
        <v>1.01875080596713</v>
      </c>
      <c r="M161">
        <v>1.0395493019779001</v>
      </c>
      <c r="N161">
        <v>1.0109046587749699</v>
      </c>
      <c r="O161">
        <v>1.04808125959798</v>
      </c>
      <c r="P161">
        <v>1.0224665758239999</v>
      </c>
      <c r="Q161">
        <v>1.04019695742902</v>
      </c>
      <c r="R161">
        <v>0.98816192839013905</v>
      </c>
      <c r="S161">
        <v>0.96387467856346898</v>
      </c>
      <c r="T161">
        <v>1.0021593812823699</v>
      </c>
      <c r="U161">
        <v>1.0153231218897101</v>
      </c>
      <c r="V161">
        <v>1.0312399316207299</v>
      </c>
      <c r="W161">
        <v>1.04316367407093</v>
      </c>
      <c r="X161">
        <v>0.989813259876417</v>
      </c>
      <c r="Y161">
        <v>1.0108529719939201</v>
      </c>
      <c r="Z161">
        <v>1.0228258893980899</v>
      </c>
      <c r="AA161">
        <v>1.0413318045075199</v>
      </c>
      <c r="AB161">
        <v>1.09029320931794</v>
      </c>
      <c r="AC161">
        <v>1.0694238052878</v>
      </c>
      <c r="AD161">
        <v>1.0155185541468901</v>
      </c>
      <c r="AE161">
        <v>1.0010208032718899</v>
      </c>
      <c r="AF161">
        <v>1.0454236400750501</v>
      </c>
      <c r="AG161">
        <v>1.0606380891079401</v>
      </c>
      <c r="AH161">
        <v>1.0004866155956</v>
      </c>
      <c r="AI161">
        <v>1.03590057245703</v>
      </c>
      <c r="AJ161">
        <v>1.01839049054206</v>
      </c>
      <c r="AK161">
        <v>1.08759726827076</v>
      </c>
      <c r="AL161">
        <v>1.0418588911465001</v>
      </c>
      <c r="AM161">
        <v>1.0798790228603099</v>
      </c>
      <c r="AN161">
        <v>1.03360912085308</v>
      </c>
      <c r="AO161">
        <v>1.0529393715774999</v>
      </c>
      <c r="AP161">
        <v>1.0417805043886701</v>
      </c>
      <c r="AQ161">
        <v>1.09142643559154</v>
      </c>
      <c r="AR161">
        <v>1.0290514191311999</v>
      </c>
      <c r="AS161">
        <v>1.04101179494545</v>
      </c>
      <c r="AT161">
        <v>1.03895780483574</v>
      </c>
      <c r="AU161">
        <v>1.0999519973681999</v>
      </c>
      <c r="AV161">
        <v>1.0216465309071101</v>
      </c>
      <c r="AW161">
        <v>1.06277605830961</v>
      </c>
      <c r="AX161">
        <v>1.04333966061483</v>
      </c>
      <c r="AY161">
        <v>1.0864603517124201</v>
      </c>
      <c r="AZ161">
        <v>1.0131401649409399</v>
      </c>
      <c r="BA161">
        <v>1.07224019809844</v>
      </c>
      <c r="BB161">
        <v>1.0200000601331201</v>
      </c>
      <c r="BC161">
        <v>1.0606159559897399</v>
      </c>
      <c r="BD161">
        <v>1.0247399303611699</v>
      </c>
      <c r="BE161">
        <v>1.083759894792</v>
      </c>
      <c r="BF161">
        <v>1.04710278928727</v>
      </c>
      <c r="BG161">
        <v>1.0981369642113401</v>
      </c>
      <c r="BH161">
        <v>1.0130454615142399</v>
      </c>
      <c r="BI161">
        <v>1.05321484312995</v>
      </c>
      <c r="BJ161">
        <v>1.04304895931118</v>
      </c>
      <c r="BK161">
        <v>1.0996768915448401</v>
      </c>
      <c r="BL161">
        <v>1.00751772084104</v>
      </c>
      <c r="BM161">
        <v>1.03942239226455</v>
      </c>
      <c r="BN161">
        <v>1.0302959081207901</v>
      </c>
      <c r="BO161">
        <v>1.0574542400743201</v>
      </c>
      <c r="BP161">
        <v>1.0286290933445701</v>
      </c>
      <c r="BQ161">
        <v>1.10470182940605</v>
      </c>
      <c r="BR161">
        <v>1.0181960244130199</v>
      </c>
      <c r="BS161">
        <v>1.08025474141825</v>
      </c>
      <c r="BT161">
        <v>1.01302793392879</v>
      </c>
      <c r="BU161">
        <v>1.0742598848745999</v>
      </c>
      <c r="BV161">
        <v>0.98733417926173195</v>
      </c>
      <c r="BW161">
        <v>1.0336873593754601</v>
      </c>
      <c r="BX161">
        <v>0.99105288604316599</v>
      </c>
      <c r="BY161">
        <v>1.0556350533683001</v>
      </c>
      <c r="BZ161">
        <v>1.0468811924016499</v>
      </c>
      <c r="CA161">
        <v>1.0889186238603901</v>
      </c>
      <c r="CB161">
        <v>1.0344499027020599</v>
      </c>
      <c r="CC161">
        <v>1.08657823199988</v>
      </c>
      <c r="CD161">
        <v>1.0151626183400999</v>
      </c>
      <c r="CE161">
        <v>1.06595812804376</v>
      </c>
      <c r="CF161">
        <v>0.98080359338684597</v>
      </c>
      <c r="CG161">
        <v>1.02373379291704</v>
      </c>
      <c r="CH161">
        <v>1.00246393149938</v>
      </c>
      <c r="CI161">
        <v>1.0369510855241999</v>
      </c>
      <c r="CJ161">
        <v>1.01520562869446</v>
      </c>
      <c r="CK161">
        <v>1.0601040774164201</v>
      </c>
      <c r="CL161">
        <v>0.99226928769991896</v>
      </c>
      <c r="CM161">
        <v>1.03111794187923</v>
      </c>
      <c r="CN161">
        <v>1.0358835529025601</v>
      </c>
      <c r="CO161">
        <v>1.0938786528762801</v>
      </c>
      <c r="CP161">
        <v>1.0208790743807901</v>
      </c>
      <c r="CQ161">
        <v>1.0566201673931701</v>
      </c>
      <c r="CR161">
        <v>1.0202389250869901</v>
      </c>
      <c r="CS161">
        <v>1.0729989143065199</v>
      </c>
      <c r="CT161">
        <v>0.98448712920565795</v>
      </c>
      <c r="CU161">
        <v>1.0486556459140199</v>
      </c>
      <c r="CV161">
        <v>1.04000196618326</v>
      </c>
      <c r="CW161">
        <v>1.0618789888579101</v>
      </c>
    </row>
    <row r="162" spans="1:101" x14ac:dyDescent="0.45">
      <c r="A162" t="s">
        <v>105</v>
      </c>
      <c r="B162" t="s">
        <v>88</v>
      </c>
      <c r="C162" t="s">
        <v>106</v>
      </c>
      <c r="D162">
        <v>45</v>
      </c>
      <c r="E162">
        <f t="shared" si="2"/>
        <v>0</v>
      </c>
      <c r="F162" s="1" cm="1">
        <f t="array" ref="F162">SUMPRODUCT($H162:$CW162,$H$2:$CW$2)/SUMPRODUCT(--($H162:$CW162&lt;&gt;""),$H$2:$CW$2)</f>
        <v>1.5465896362014071</v>
      </c>
      <c r="G162" s="1" cm="1">
        <f t="array" ref="G162">SUMPRODUCT($H162:$CW162,$G$2:$CV$2)/SUMPRODUCT(--($H162:$CW162&lt;&gt;""),$G$2:$CV$2)</f>
        <v>1.5580564997885216</v>
      </c>
      <c r="H162">
        <v>1.6040968262008799</v>
      </c>
      <c r="I162">
        <v>1.5965644731591699</v>
      </c>
      <c r="J162">
        <v>1.6007742303914201</v>
      </c>
      <c r="K162">
        <v>1.54722647610507</v>
      </c>
      <c r="L162">
        <v>1.6022685196441599</v>
      </c>
      <c r="M162">
        <v>1.5963835987791599</v>
      </c>
      <c r="N162">
        <v>1.5669326206627701</v>
      </c>
      <c r="O162">
        <v>1.6178048532387499</v>
      </c>
      <c r="P162">
        <v>1.5060327165248</v>
      </c>
      <c r="Q162">
        <v>1.54648719315915</v>
      </c>
      <c r="R162">
        <v>1.50141458432026</v>
      </c>
      <c r="S162">
        <v>1.4286189581475299</v>
      </c>
      <c r="T162">
        <v>1.4902648783058601</v>
      </c>
      <c r="U162">
        <v>1.51204948057108</v>
      </c>
      <c r="V162">
        <v>1.4648964218498499</v>
      </c>
      <c r="W162">
        <v>1.4837476065780799</v>
      </c>
      <c r="X162">
        <v>1.6035091835403099</v>
      </c>
      <c r="Y162">
        <v>1.57780655728887</v>
      </c>
      <c r="Z162">
        <v>1.5404253659196601</v>
      </c>
      <c r="AA162">
        <v>1.4874521731310599</v>
      </c>
      <c r="AB162">
        <v>1.49631079190401</v>
      </c>
      <c r="AC162">
        <v>1.4910307626385</v>
      </c>
      <c r="AD162">
        <v>1.5039691081848701</v>
      </c>
      <c r="AE162">
        <v>1.5095109098444199</v>
      </c>
      <c r="AF162">
        <v>1.6281250175894399</v>
      </c>
      <c r="AG162">
        <v>1.6543554413168</v>
      </c>
      <c r="AH162">
        <v>1.6402113642188001</v>
      </c>
      <c r="AI162">
        <v>1.6695666739988999</v>
      </c>
      <c r="AJ162">
        <v>1.53221165215111</v>
      </c>
      <c r="AK162">
        <v>1.6213859475997801</v>
      </c>
      <c r="AL162">
        <v>1.6166292122302699</v>
      </c>
      <c r="AM162">
        <v>1.6615433649387701</v>
      </c>
      <c r="AN162">
        <v>1.46284178317308</v>
      </c>
      <c r="AO162">
        <v>1.5023421830067401</v>
      </c>
      <c r="AP162">
        <v>1.5991912241933399</v>
      </c>
      <c r="AQ162">
        <v>1.66223169582148</v>
      </c>
      <c r="AR162">
        <v>1.5834387865397199</v>
      </c>
      <c r="AS162">
        <v>1.6101263624464599</v>
      </c>
      <c r="AT162">
        <v>1.56033530314944</v>
      </c>
      <c r="AU162">
        <v>1.6450713683270699</v>
      </c>
      <c r="AV162">
        <v>1.44537925020586</v>
      </c>
      <c r="AW162">
        <v>1.52158918705228</v>
      </c>
      <c r="AX162">
        <v>1.5530453923182099</v>
      </c>
      <c r="AY162">
        <v>1.6402843346022999</v>
      </c>
      <c r="AZ162">
        <v>1.5694529343975201</v>
      </c>
      <c r="BA162">
        <v>1.6405062681790401</v>
      </c>
      <c r="BB162">
        <v>1.6098443255702799</v>
      </c>
      <c r="BC162">
        <v>1.66531201822789</v>
      </c>
      <c r="BD162">
        <v>1.5756563936288199</v>
      </c>
      <c r="BE162">
        <v>1.6306566027020399</v>
      </c>
      <c r="BF162">
        <v>1.5611341035542301</v>
      </c>
      <c r="BG162">
        <v>1.6531482755957201</v>
      </c>
      <c r="BH162">
        <v>1.5668197634638199</v>
      </c>
      <c r="BI162">
        <v>1.64057736886955</v>
      </c>
      <c r="BJ162">
        <v>1.55874839253731</v>
      </c>
      <c r="BK162">
        <v>1.6401215170389101</v>
      </c>
      <c r="BL162">
        <v>1.5458460556135101</v>
      </c>
      <c r="BM162">
        <v>1.6120725776426901</v>
      </c>
      <c r="BN162">
        <v>1.5672338614375401</v>
      </c>
      <c r="BO162">
        <v>1.6337428721382099</v>
      </c>
      <c r="BP162">
        <v>1.6366407428078</v>
      </c>
      <c r="BQ162">
        <v>1.73085931046339</v>
      </c>
      <c r="BR162">
        <v>1.54916458271557</v>
      </c>
      <c r="BS162">
        <v>1.6272113008401501</v>
      </c>
      <c r="BT162">
        <v>1.60499181576457</v>
      </c>
      <c r="BU162">
        <v>1.67907143965219</v>
      </c>
      <c r="BV162">
        <v>1.4651791108749199</v>
      </c>
      <c r="BW162">
        <v>1.53366732317856</v>
      </c>
      <c r="BX162">
        <v>1.4404867388659499</v>
      </c>
      <c r="BY162">
        <v>1.4968587587055899</v>
      </c>
      <c r="BZ162">
        <v>1.49605919163539</v>
      </c>
      <c r="CA162">
        <v>1.54801319947103</v>
      </c>
      <c r="CB162">
        <v>1.6095185608817699</v>
      </c>
      <c r="CC162">
        <v>1.6640187762741501</v>
      </c>
      <c r="CD162">
        <v>1.63022350253065</v>
      </c>
      <c r="CE162">
        <v>1.7216004026799301</v>
      </c>
      <c r="CF162">
        <v>1.5616131082595599</v>
      </c>
      <c r="CG162">
        <v>1.62721992446285</v>
      </c>
      <c r="CH162">
        <v>1.5801512677013501</v>
      </c>
      <c r="CI162">
        <v>1.66931354178219</v>
      </c>
      <c r="CJ162">
        <v>1.5823106483617899</v>
      </c>
      <c r="CK162">
        <v>1.6476105150156599</v>
      </c>
      <c r="CL162">
        <v>1.4837053273859599</v>
      </c>
      <c r="CM162">
        <v>1.5456388248209101</v>
      </c>
      <c r="CN162">
        <v>1.5232396455524799</v>
      </c>
      <c r="CO162">
        <v>1.6284028029465201</v>
      </c>
      <c r="CP162">
        <v>1.5668105215491199</v>
      </c>
      <c r="CQ162">
        <v>1.6415687170920701</v>
      </c>
      <c r="CR162">
        <v>1.52783495630306</v>
      </c>
      <c r="CS162">
        <v>1.59514960742638</v>
      </c>
      <c r="CT162">
        <v>1.55917238026991</v>
      </c>
      <c r="CU162">
        <v>1.6573632434967001</v>
      </c>
      <c r="CV162">
        <v>1.5659496188175299</v>
      </c>
      <c r="CW162">
        <v>1.5999285965024801</v>
      </c>
    </row>
    <row r="163" spans="1:101" x14ac:dyDescent="0.45">
      <c r="A163" t="s">
        <v>82</v>
      </c>
      <c r="B163" t="s">
        <v>72</v>
      </c>
      <c r="C163" t="s">
        <v>83</v>
      </c>
      <c r="D163">
        <v>45</v>
      </c>
      <c r="E163">
        <f t="shared" si="2"/>
        <v>0</v>
      </c>
      <c r="F163" s="1" cm="1">
        <f t="array" ref="F163">SUMPRODUCT($H163:$CW163,$H$2:$CW$2)/SUMPRODUCT(--($H163:$CW163&lt;&gt;""),$H$2:$CW$2)</f>
        <v>1.4866135106008569</v>
      </c>
      <c r="G163" s="1" cm="1">
        <f t="array" ref="G163">SUMPRODUCT($H163:$CW163,$G$2:$CV$2)/SUMPRODUCT(--($H163:$CW163&lt;&gt;""),$G$2:$CV$2)</f>
        <v>1.5034013691784649</v>
      </c>
      <c r="H163">
        <v>1.54073524176306</v>
      </c>
      <c r="I163">
        <v>1.5494646199033599</v>
      </c>
      <c r="J163">
        <v>1.5400767238320401</v>
      </c>
      <c r="K163">
        <v>1.54394269647731</v>
      </c>
      <c r="L163">
        <v>1.54187679359908</v>
      </c>
      <c r="M163">
        <v>1.5506023155169</v>
      </c>
      <c r="N163">
        <v>1.48897480689855</v>
      </c>
      <c r="O163">
        <v>1.52119808266085</v>
      </c>
      <c r="P163">
        <v>1.4930969844185</v>
      </c>
      <c r="Q163">
        <v>1.5094284416533299</v>
      </c>
      <c r="R163">
        <v>1.44356368906066</v>
      </c>
      <c r="S163">
        <v>1.4092128354292199</v>
      </c>
      <c r="T163">
        <v>1.4674335469156701</v>
      </c>
      <c r="U163">
        <v>1.47841060884305</v>
      </c>
      <c r="V163">
        <v>1.46823727896111</v>
      </c>
      <c r="W163">
        <v>1.4965826260444699</v>
      </c>
      <c r="X163">
        <v>1.47382144995327</v>
      </c>
      <c r="Y163">
        <v>1.48122954566304</v>
      </c>
      <c r="Z163">
        <v>1.50451450085983</v>
      </c>
      <c r="AA163">
        <v>1.51364939614775</v>
      </c>
      <c r="AB163">
        <v>1.5329238638551299</v>
      </c>
      <c r="AC163">
        <v>1.5372217557835099</v>
      </c>
      <c r="AD163">
        <v>1.47163311885725</v>
      </c>
      <c r="AE163">
        <v>1.4568450841417699</v>
      </c>
      <c r="AF163">
        <v>1.4978104186921299</v>
      </c>
      <c r="AG163">
        <v>1.5237167674046701</v>
      </c>
      <c r="AH163">
        <v>1.4762681770611199</v>
      </c>
      <c r="AI163">
        <v>1.4788316321827299</v>
      </c>
      <c r="AJ163">
        <v>1.4676147021845001</v>
      </c>
      <c r="AK163">
        <v>1.54027535736402</v>
      </c>
      <c r="AL163">
        <v>1.5218786648588001</v>
      </c>
      <c r="AM163">
        <v>1.5700199164736299</v>
      </c>
      <c r="AN163">
        <v>1.48804625274333</v>
      </c>
      <c r="AO163">
        <v>1.5436896653154299</v>
      </c>
      <c r="AP163">
        <v>1.48973766457534</v>
      </c>
      <c r="AQ163">
        <v>1.55358666089751</v>
      </c>
      <c r="AR163">
        <v>1.4822550477715499</v>
      </c>
      <c r="AS163">
        <v>1.53672360558196</v>
      </c>
      <c r="AT163">
        <v>1.50383218131495</v>
      </c>
      <c r="AU163">
        <v>1.5736043233205901</v>
      </c>
      <c r="AV163">
        <v>1.47307177878927</v>
      </c>
      <c r="AW163">
        <v>1.5569027624806899</v>
      </c>
      <c r="AX163">
        <v>1.5004921728759499</v>
      </c>
      <c r="AY163">
        <v>1.57424385009497</v>
      </c>
      <c r="AZ163">
        <v>1.4928686469041299</v>
      </c>
      <c r="BA163">
        <v>1.5551539167974899</v>
      </c>
      <c r="BB163">
        <v>1.4515421713134999</v>
      </c>
      <c r="BC163">
        <v>1.5109614471352499</v>
      </c>
      <c r="BD163">
        <v>1.4736150734222999</v>
      </c>
      <c r="BE163">
        <v>1.53640023581102</v>
      </c>
      <c r="BF163">
        <v>1.4829444621921899</v>
      </c>
      <c r="BG163">
        <v>1.54529179506034</v>
      </c>
      <c r="BH163">
        <v>1.48072015086481</v>
      </c>
      <c r="BI163">
        <v>1.5548801093889</v>
      </c>
      <c r="BJ163">
        <v>1.48749767946649</v>
      </c>
      <c r="BK163">
        <v>1.5682176724316099</v>
      </c>
      <c r="BL163">
        <v>1.45116377471125</v>
      </c>
      <c r="BM163">
        <v>1.5249039210533399</v>
      </c>
      <c r="BN163">
        <v>1.4817989216774901</v>
      </c>
      <c r="BO163">
        <v>1.5413498585898799</v>
      </c>
      <c r="BP163">
        <v>1.4877008470266999</v>
      </c>
      <c r="BQ163">
        <v>1.55955676608483</v>
      </c>
      <c r="BR163">
        <v>1.4878632720593801</v>
      </c>
      <c r="BS163">
        <v>1.5621687907959301</v>
      </c>
      <c r="BT163">
        <v>1.4824602555936399</v>
      </c>
      <c r="BU163">
        <v>1.5577155931069699</v>
      </c>
      <c r="BV163">
        <v>1.4498102250277001</v>
      </c>
      <c r="BW163">
        <v>1.52508943554465</v>
      </c>
      <c r="BX163">
        <v>1.4653385844224101</v>
      </c>
      <c r="BY163">
        <v>1.52797558476706</v>
      </c>
      <c r="BZ163">
        <v>1.5203997742412501</v>
      </c>
      <c r="CA163">
        <v>1.5886824670322199</v>
      </c>
      <c r="CB163">
        <v>1.4809508459721601</v>
      </c>
      <c r="CC163">
        <v>1.54324470060458</v>
      </c>
      <c r="CD163">
        <v>1.48055378601216</v>
      </c>
      <c r="CE163">
        <v>1.5653373874462799</v>
      </c>
      <c r="CF163">
        <v>1.4270032935877399</v>
      </c>
      <c r="CG163">
        <v>1.4822198504442701</v>
      </c>
      <c r="CH163">
        <v>1.46351099850232</v>
      </c>
      <c r="CI163">
        <v>1.53221452070188</v>
      </c>
      <c r="CJ163">
        <v>1.4744520287220499</v>
      </c>
      <c r="CK163">
        <v>1.5162043992127401</v>
      </c>
      <c r="CL163">
        <v>1.4106118251521</v>
      </c>
      <c r="CM163">
        <v>1.4739131699797301</v>
      </c>
      <c r="CN163">
        <v>1.4891836825837499</v>
      </c>
      <c r="CO163">
        <v>1.57654967025183</v>
      </c>
      <c r="CP163">
        <v>1.4706414749901</v>
      </c>
      <c r="CQ163">
        <v>1.5365145624076499</v>
      </c>
      <c r="CR163">
        <v>1.4635477606202301</v>
      </c>
      <c r="CS163">
        <v>1.5257881012945</v>
      </c>
      <c r="CT163">
        <v>1.46759914599692</v>
      </c>
      <c r="CU163">
        <v>1.55385589408396</v>
      </c>
      <c r="CV163">
        <v>1.51194810440368</v>
      </c>
      <c r="CW163">
        <v>1.5559628954053499</v>
      </c>
    </row>
    <row r="164" spans="1:101" x14ac:dyDescent="0.45">
      <c r="A164" t="s">
        <v>92</v>
      </c>
      <c r="B164" t="s">
        <v>93</v>
      </c>
      <c r="C164" t="s">
        <v>70</v>
      </c>
      <c r="D164">
        <v>45</v>
      </c>
      <c r="E164">
        <f t="shared" si="2"/>
        <v>0</v>
      </c>
      <c r="F164" s="1" cm="1">
        <f t="array" ref="F164">SUMPRODUCT($H164:$CW164,$H$2:$CW$2)/SUMPRODUCT(--($H164:$CW164&lt;&gt;""),$H$2:$CW$2)</f>
        <v>1.5377898686309857</v>
      </c>
      <c r="G164" s="1" cm="1">
        <f t="array" ref="G164">SUMPRODUCT($H164:$CW164,$G$2:$CV$2)/SUMPRODUCT(--($H164:$CW164&lt;&gt;""),$G$2:$CV$2)</f>
        <v>1.49876986007963</v>
      </c>
      <c r="H164">
        <v>1.5187026830644299</v>
      </c>
      <c r="I164">
        <v>1.49472166418124</v>
      </c>
      <c r="J164">
        <v>1.6523609917058499</v>
      </c>
      <c r="K164">
        <v>1.6173777614064599</v>
      </c>
      <c r="L164">
        <v>1.65556567275602</v>
      </c>
      <c r="M164">
        <v>1.6223264250709799</v>
      </c>
      <c r="N164">
        <v>1.36988085914895</v>
      </c>
      <c r="O164">
        <v>1.4127529988265699</v>
      </c>
      <c r="P164">
        <v>1.41394437532502</v>
      </c>
      <c r="Q164">
        <v>1.4111731211038001</v>
      </c>
      <c r="R164">
        <v>1.6373342463651701</v>
      </c>
      <c r="S164">
        <v>1.43054457792515</v>
      </c>
      <c r="T164">
        <v>1.55715336891179</v>
      </c>
      <c r="U164">
        <v>1.55358771487016</v>
      </c>
      <c r="V164">
        <v>1.6092361961455901</v>
      </c>
      <c r="W164">
        <v>1.5408004502005801</v>
      </c>
      <c r="X164">
        <v>1.42737942637606</v>
      </c>
      <c r="Y164">
        <v>1.42213091257743</v>
      </c>
      <c r="Z164">
        <v>1.44381919005487</v>
      </c>
      <c r="AA164">
        <v>1.43509457840465</v>
      </c>
      <c r="AB164">
        <v>1.71664697159906</v>
      </c>
      <c r="AC164">
        <v>1.6232680059312601</v>
      </c>
      <c r="AD164">
        <v>1.7445217849007599</v>
      </c>
      <c r="AE164">
        <v>1.5107032334764099</v>
      </c>
      <c r="AF164">
        <v>1.43502248252527</v>
      </c>
      <c r="AG164">
        <v>1.4508563660801701</v>
      </c>
      <c r="AH164">
        <v>1.6169356255191201</v>
      </c>
      <c r="AI164">
        <v>1.5730302972433801</v>
      </c>
      <c r="AJ164">
        <v>1.40436763228172</v>
      </c>
      <c r="AK164">
        <v>1.4298040522407101</v>
      </c>
      <c r="AL164">
        <v>1.4079612000027999</v>
      </c>
      <c r="AM164">
        <v>1.46116137276936</v>
      </c>
      <c r="AN164">
        <v>1.48400425381447</v>
      </c>
      <c r="AO164">
        <v>1.50734001212869</v>
      </c>
      <c r="AP164">
        <v>1.57903460718259</v>
      </c>
      <c r="AQ164">
        <v>1.61314883638274</v>
      </c>
      <c r="AR164">
        <v>1.5731136310054801</v>
      </c>
      <c r="AS164">
        <v>1.5292895828831701</v>
      </c>
      <c r="AT164">
        <v>1.4947322181854199</v>
      </c>
      <c r="AU164">
        <v>1.5479380460875101</v>
      </c>
      <c r="AV164">
        <v>1.47069999442509</v>
      </c>
      <c r="AW164">
        <v>1.5592110779914301</v>
      </c>
      <c r="AX164">
        <v>1.52383107794883</v>
      </c>
      <c r="AY164">
        <v>1.55831766807329</v>
      </c>
      <c r="AZ164">
        <v>1.6193250974909399</v>
      </c>
      <c r="BA164">
        <v>1.5981089433546101</v>
      </c>
      <c r="BB164">
        <v>1.35412279053776</v>
      </c>
      <c r="BC164">
        <v>1.3942478575172199</v>
      </c>
      <c r="BD164">
        <v>1.56667281427996</v>
      </c>
      <c r="BE164">
        <v>1.56098538856834</v>
      </c>
      <c r="BF164">
        <v>1.60527043695438</v>
      </c>
      <c r="BG164">
        <v>1.6076400690055599</v>
      </c>
      <c r="BH164">
        <v>1.5154686815201901</v>
      </c>
      <c r="BI164">
        <v>1.5686305421067599</v>
      </c>
      <c r="BJ164">
        <v>1.5153661783086601</v>
      </c>
      <c r="BK164">
        <v>1.5480009590285799</v>
      </c>
      <c r="BL164">
        <v>1.3627066689907601</v>
      </c>
      <c r="BM164">
        <v>1.3879968129921401</v>
      </c>
      <c r="BN164">
        <v>1.4691353009103101</v>
      </c>
      <c r="BO164">
        <v>1.5206618758388699</v>
      </c>
      <c r="BP164">
        <v>1.39890242350401</v>
      </c>
      <c r="BQ164">
        <v>1.4641757733665</v>
      </c>
      <c r="BR164">
        <v>1.53155323300381</v>
      </c>
      <c r="BS164">
        <v>1.54951540580836</v>
      </c>
      <c r="BT164">
        <v>1.3944222605162699</v>
      </c>
      <c r="BU164">
        <v>1.4571883780474</v>
      </c>
      <c r="BV164">
        <v>1.47112137778371</v>
      </c>
      <c r="BW164">
        <v>1.57447072626797</v>
      </c>
      <c r="BX164">
        <v>1.5200909482040901</v>
      </c>
      <c r="BY164">
        <v>1.5160823446946601</v>
      </c>
      <c r="BZ164">
        <v>1.5553994652648699</v>
      </c>
      <c r="CA164">
        <v>1.59568652492203</v>
      </c>
      <c r="CB164">
        <v>1.4166888991220901</v>
      </c>
      <c r="CC164">
        <v>1.4376956579866</v>
      </c>
      <c r="CD164">
        <v>1.45657363162048</v>
      </c>
      <c r="CE164">
        <v>1.5693844059692701</v>
      </c>
      <c r="CF164">
        <v>1.40310916211452</v>
      </c>
      <c r="CG164">
        <v>1.4798802522743899</v>
      </c>
      <c r="CH164">
        <v>1.47444484535434</v>
      </c>
      <c r="CI164">
        <v>1.5259667483530099</v>
      </c>
      <c r="CJ164">
        <v>1.5869461316108999</v>
      </c>
      <c r="CK164">
        <v>1.6035357701453401</v>
      </c>
      <c r="CL164">
        <v>1.3000851533372</v>
      </c>
      <c r="CM164">
        <v>1.3412187077609099</v>
      </c>
      <c r="CN164">
        <v>1.55417547353721</v>
      </c>
      <c r="CO164">
        <v>1.65028238157149</v>
      </c>
      <c r="CP164">
        <v>1.5142858916869499</v>
      </c>
      <c r="CQ164">
        <v>1.5938758234702599</v>
      </c>
      <c r="CR164">
        <v>1.4886208397811</v>
      </c>
      <c r="CS164">
        <v>1.5471631538035799</v>
      </c>
      <c r="CT164">
        <v>1.3542199076638299</v>
      </c>
      <c r="CU164">
        <v>1.4301593815834099</v>
      </c>
      <c r="CV164">
        <v>1.4648437215774499</v>
      </c>
      <c r="CW164">
        <v>1.4399236422380699</v>
      </c>
    </row>
    <row r="165" spans="1:101" x14ac:dyDescent="0.45">
      <c r="A165" t="s">
        <v>129</v>
      </c>
      <c r="B165" t="s">
        <v>130</v>
      </c>
      <c r="C165" t="s">
        <v>131</v>
      </c>
      <c r="D165">
        <v>45</v>
      </c>
      <c r="E165">
        <f t="shared" si="2"/>
        <v>0</v>
      </c>
      <c r="F165" s="1" cm="1">
        <f t="array" ref="F165">SUMPRODUCT($H165:$CW165,$H$2:$CW$2)/SUMPRODUCT(--($H165:$CW165&lt;&gt;""),$H$2:$CW$2)</f>
        <v>1.3261861995617075</v>
      </c>
      <c r="G165" s="1" cm="1">
        <f t="array" ref="G165">SUMPRODUCT($H165:$CW165,$G$2:$CV$2)/SUMPRODUCT(--($H165:$CW165&lt;&gt;""),$G$2:$CV$2)</f>
        <v>1.3579307833177698</v>
      </c>
      <c r="H165">
        <v>1.3814074326833601</v>
      </c>
      <c r="I165">
        <v>1.3648855099619699</v>
      </c>
      <c r="J165">
        <v>1.3742480106766699</v>
      </c>
      <c r="K165">
        <v>1.3650776074322299</v>
      </c>
      <c r="L165">
        <v>1.38094492030774</v>
      </c>
      <c r="M165">
        <v>1.3659449277409801</v>
      </c>
      <c r="N165">
        <v>1.28390310130021</v>
      </c>
      <c r="O165">
        <v>1.3446181488107101</v>
      </c>
      <c r="P165">
        <v>1.27567509923573</v>
      </c>
      <c r="Q165">
        <v>1.2955573197464301</v>
      </c>
      <c r="R165">
        <v>1.2319421110667901</v>
      </c>
      <c r="S165">
        <v>1.2570555159472101</v>
      </c>
      <c r="T165">
        <v>1.2867768482695101</v>
      </c>
      <c r="U165">
        <v>1.30260513645665</v>
      </c>
      <c r="V165">
        <v>1.31214212197784</v>
      </c>
      <c r="W165">
        <v>1.3298819392774099</v>
      </c>
      <c r="X165">
        <v>1.30240886587494</v>
      </c>
      <c r="Y165">
        <v>1.3173450130611399</v>
      </c>
      <c r="Z165">
        <v>1.28900857556666</v>
      </c>
      <c r="AA165">
        <v>1.3078665199058299</v>
      </c>
      <c r="AB165">
        <v>1.29897230080139</v>
      </c>
      <c r="AC165">
        <v>1.32783366322171</v>
      </c>
      <c r="AD165">
        <v>1.44719709413654</v>
      </c>
      <c r="AE165">
        <v>1.4820947264295601</v>
      </c>
      <c r="AF165">
        <v>1.31319126502877</v>
      </c>
      <c r="AG165">
        <v>1.3425372736352199</v>
      </c>
      <c r="AH165">
        <v>1.4924199718922899</v>
      </c>
      <c r="AI165">
        <v>1.54813250655834</v>
      </c>
      <c r="AJ165">
        <v>1.2969676154996701</v>
      </c>
      <c r="AK165">
        <v>1.35379714663558</v>
      </c>
      <c r="AL165">
        <v>1.2838749549224699</v>
      </c>
      <c r="AM165">
        <v>1.34519074646355</v>
      </c>
      <c r="AN165">
        <v>1.3134325929883801</v>
      </c>
      <c r="AO165">
        <v>1.3525213134576499</v>
      </c>
      <c r="AP165">
        <v>1.28822544504883</v>
      </c>
      <c r="AQ165">
        <v>1.37088368463345</v>
      </c>
      <c r="AR165">
        <v>1.49989372152814</v>
      </c>
      <c r="AS165">
        <v>1.5576289158177901</v>
      </c>
      <c r="AT165">
        <v>1.3240219871630801</v>
      </c>
      <c r="AU165">
        <v>1.3914325762634301</v>
      </c>
      <c r="AV165">
        <v>1.26760798418761</v>
      </c>
      <c r="AW165">
        <v>1.3295637549486501</v>
      </c>
      <c r="AX165">
        <v>1.3216124917085299</v>
      </c>
      <c r="AY165">
        <v>1.3664011410824699</v>
      </c>
      <c r="AZ165">
        <v>1.49040237605256</v>
      </c>
      <c r="BA165">
        <v>1.56022734676481</v>
      </c>
      <c r="BB165">
        <v>1.2360510447153901</v>
      </c>
      <c r="BC165">
        <v>1.2914423776042101</v>
      </c>
      <c r="BD165">
        <v>1.48868179994325</v>
      </c>
      <c r="BE165">
        <v>1.5721414039853101</v>
      </c>
      <c r="BF165">
        <v>1.31238618849237</v>
      </c>
      <c r="BG165">
        <v>1.3729145822714499</v>
      </c>
      <c r="BH165">
        <v>1.4782056470289899</v>
      </c>
      <c r="BI165">
        <v>1.59440281143361</v>
      </c>
      <c r="BJ165">
        <v>1.2965768842544101</v>
      </c>
      <c r="BK165">
        <v>1.35471250562752</v>
      </c>
      <c r="BL165">
        <v>1.2531491206563401</v>
      </c>
      <c r="BM165">
        <v>1.2927735400332101</v>
      </c>
      <c r="BN165">
        <v>1.4850585395151099</v>
      </c>
      <c r="BO165">
        <v>1.5289948205933901</v>
      </c>
      <c r="BP165">
        <v>1.26132638798481</v>
      </c>
      <c r="BQ165">
        <v>1.3473501481085299</v>
      </c>
      <c r="BR165">
        <v>1.2890454910659901</v>
      </c>
      <c r="BS165">
        <v>1.3483138549875699</v>
      </c>
      <c r="BT165">
        <v>1.28722111498911</v>
      </c>
      <c r="BU165">
        <v>1.3373113481782</v>
      </c>
      <c r="BV165">
        <v>1.2626422788306999</v>
      </c>
      <c r="BW165">
        <v>1.3682499287754299</v>
      </c>
      <c r="BX165">
        <v>1.24488552053998</v>
      </c>
      <c r="BY165">
        <v>1.29717520542766</v>
      </c>
      <c r="BZ165">
        <v>1.2839555568372301</v>
      </c>
      <c r="CA165">
        <v>1.3455341377704999</v>
      </c>
      <c r="CB165">
        <v>1.2758581381185099</v>
      </c>
      <c r="CC165">
        <v>1.3275139262318201</v>
      </c>
      <c r="CD165">
        <v>1.2721301106345499</v>
      </c>
      <c r="CE165">
        <v>1.36941122292083</v>
      </c>
      <c r="CF165">
        <v>1.4758706422758701</v>
      </c>
      <c r="CG165">
        <v>1.53872771145554</v>
      </c>
      <c r="CH165">
        <v>1.2768500444583499</v>
      </c>
      <c r="CI165">
        <v>1.33005351934593</v>
      </c>
      <c r="CJ165">
        <v>1.4949167094982001</v>
      </c>
      <c r="CK165">
        <v>1.5653217178152801</v>
      </c>
      <c r="CL165">
        <v>1.18726126889245</v>
      </c>
      <c r="CM165">
        <v>1.2649376168806299</v>
      </c>
      <c r="CN165">
        <v>1.2972526548449901</v>
      </c>
      <c r="CO165">
        <v>1.4085236284234699</v>
      </c>
      <c r="CP165">
        <v>1.5248523857444001</v>
      </c>
      <c r="CQ165">
        <v>1.5905463964683699</v>
      </c>
      <c r="CR165">
        <v>1.2453905639023899</v>
      </c>
      <c r="CS165">
        <v>1.30378195447055</v>
      </c>
      <c r="CT165">
        <v>1.2646424381608901</v>
      </c>
      <c r="CU165">
        <v>1.36065066593158</v>
      </c>
      <c r="CV165">
        <v>1.2770399919412301</v>
      </c>
      <c r="CW165">
        <v>1.31023687819252</v>
      </c>
    </row>
    <row r="166" spans="1:101" x14ac:dyDescent="0.45">
      <c r="A166" t="s">
        <v>141</v>
      </c>
      <c r="B166" t="s">
        <v>99</v>
      </c>
      <c r="C166" t="s">
        <v>142</v>
      </c>
      <c r="D166">
        <v>45</v>
      </c>
      <c r="E166">
        <f t="shared" si="2"/>
        <v>0</v>
      </c>
      <c r="F166" s="1" cm="1">
        <f t="array" ref="F166">SUMPRODUCT($H166:$CW166,$H$2:$CW$2)/SUMPRODUCT(--($H166:$CW166&lt;&gt;""),$H$2:$CW$2)</f>
        <v>1.6817572845609594</v>
      </c>
      <c r="G166" s="1" cm="1">
        <f t="array" ref="G166">SUMPRODUCT($H166:$CW166,$G$2:$CV$2)/SUMPRODUCT(--($H166:$CW166&lt;&gt;""),$G$2:$CV$2)</f>
        <v>1.6542469943212703</v>
      </c>
      <c r="H166">
        <v>1.7359742838587899</v>
      </c>
      <c r="I166">
        <v>1.7329570221183901</v>
      </c>
      <c r="J166">
        <v>1.7357209609292299</v>
      </c>
      <c r="K166">
        <v>1.7300191620151499</v>
      </c>
      <c r="L166">
        <v>1.7450402658663999</v>
      </c>
      <c r="M166">
        <v>1.57378194237492</v>
      </c>
      <c r="N166">
        <v>1.64776794819696</v>
      </c>
      <c r="O166">
        <v>1.67683553409032</v>
      </c>
      <c r="P166">
        <v>1.7037918781391701</v>
      </c>
      <c r="Q166">
        <v>1.7361681510884599</v>
      </c>
      <c r="R166">
        <v>1.64769224658549</v>
      </c>
      <c r="S166">
        <v>1.56010081463914</v>
      </c>
      <c r="T166">
        <v>1.5795408891993801</v>
      </c>
      <c r="U166">
        <v>1.5798553391407399</v>
      </c>
      <c r="V166">
        <v>1.65880673684267</v>
      </c>
      <c r="W166">
        <v>1.5175324611926699</v>
      </c>
      <c r="X166">
        <v>1.7198182098241801</v>
      </c>
      <c r="Y166">
        <v>1.7129217930466201</v>
      </c>
      <c r="Z166">
        <v>1.63142108132954</v>
      </c>
      <c r="AA166">
        <v>1.67883084870372</v>
      </c>
      <c r="AB166">
        <v>1.9229864663012499</v>
      </c>
      <c r="AC166">
        <v>1.7906140429836099</v>
      </c>
      <c r="AD166">
        <v>1.78423207581986</v>
      </c>
      <c r="AE166">
        <v>1.64575010663302</v>
      </c>
      <c r="AF166">
        <v>1.6724042349745101</v>
      </c>
      <c r="AG166">
        <v>1.5365617577554</v>
      </c>
      <c r="AH166">
        <v>1.6449118374666101</v>
      </c>
      <c r="AI166">
        <v>1.69383662682973</v>
      </c>
      <c r="AJ166">
        <v>1.5940677190352099</v>
      </c>
      <c r="AK166">
        <v>1.6790813839226499</v>
      </c>
      <c r="AL166">
        <v>1.6508721661768899</v>
      </c>
      <c r="AM166">
        <v>1.72597223215966</v>
      </c>
      <c r="AN166">
        <v>1.6218921663388901</v>
      </c>
      <c r="AO166">
        <v>1.64936773502113</v>
      </c>
      <c r="AP166">
        <v>1.6030754535480201</v>
      </c>
      <c r="AQ166">
        <v>1.7043610535912901</v>
      </c>
      <c r="AR166">
        <v>1.62027810219879</v>
      </c>
      <c r="AS166">
        <v>1.64229869975575</v>
      </c>
      <c r="AT166">
        <v>1.69386655856957</v>
      </c>
      <c r="AU166">
        <v>1.7673055309613701</v>
      </c>
      <c r="AV166">
        <v>1.5908260787925299</v>
      </c>
      <c r="AW166">
        <v>1.69467154706555</v>
      </c>
      <c r="AX166">
        <v>1.65311233578242</v>
      </c>
      <c r="AY166">
        <v>1.7090805589725699</v>
      </c>
      <c r="AZ166">
        <v>1.61924106251745</v>
      </c>
      <c r="BA166">
        <v>1.6790826783792701</v>
      </c>
      <c r="BB166">
        <v>1.61295110033233</v>
      </c>
      <c r="BC166">
        <v>1.6843940563304101</v>
      </c>
      <c r="BD166">
        <v>1.61449576410416</v>
      </c>
      <c r="BE166">
        <v>1.6791570584725899</v>
      </c>
      <c r="BF166">
        <v>1.66331431488974</v>
      </c>
      <c r="BG166">
        <v>1.72976896051305</v>
      </c>
      <c r="BH166">
        <v>1.6076665956982199</v>
      </c>
      <c r="BI166">
        <v>1.70334407611283</v>
      </c>
      <c r="BJ166">
        <v>1.67615784287714</v>
      </c>
      <c r="BK166">
        <v>1.75601245534617</v>
      </c>
      <c r="BL166">
        <v>1.55818739281178</v>
      </c>
      <c r="BM166">
        <v>1.6485525247847299</v>
      </c>
      <c r="BN166">
        <v>1.5551986680169601</v>
      </c>
      <c r="BO166">
        <v>1.65578343492691</v>
      </c>
      <c r="BP166">
        <v>1.63987094795885</v>
      </c>
      <c r="BQ166">
        <v>1.7347314518431201</v>
      </c>
      <c r="BR166">
        <v>1.6057879476005501</v>
      </c>
      <c r="BS166">
        <v>1.69115809778724</v>
      </c>
      <c r="BT166">
        <v>1.5903001526660701</v>
      </c>
      <c r="BU166">
        <v>1.6740121709995299</v>
      </c>
      <c r="BV166">
        <v>1.55576303152499</v>
      </c>
      <c r="BW166">
        <v>1.6635366617240701</v>
      </c>
      <c r="BX166">
        <v>1.5957407304632101</v>
      </c>
      <c r="BY166">
        <v>1.6610560715616001</v>
      </c>
      <c r="BZ166">
        <v>1.6238200191977299</v>
      </c>
      <c r="CA166">
        <v>1.6874968381416899</v>
      </c>
      <c r="CB166">
        <v>1.6507828399114599</v>
      </c>
      <c r="CC166">
        <v>1.71186173294315</v>
      </c>
      <c r="CD166">
        <v>1.4820257918948601</v>
      </c>
      <c r="CE166">
        <v>1.5674211550364301</v>
      </c>
      <c r="CF166">
        <v>1.5461677719311</v>
      </c>
      <c r="CG166">
        <v>1.61003615449156</v>
      </c>
      <c r="CH166">
        <v>1.5696305252442999</v>
      </c>
      <c r="CI166">
        <v>1.6518904087561599</v>
      </c>
      <c r="CJ166">
        <v>1.5984833389398201</v>
      </c>
      <c r="CK166">
        <v>1.66057322107996</v>
      </c>
      <c r="CL166">
        <v>1.47399217445301</v>
      </c>
      <c r="CM166">
        <v>1.58407904492826</v>
      </c>
      <c r="CN166">
        <v>1.6227355807088899</v>
      </c>
      <c r="CO166">
        <v>1.7455072715931701</v>
      </c>
      <c r="CP166">
        <v>1.5828113739949199</v>
      </c>
      <c r="CQ166">
        <v>1.6670200455513799</v>
      </c>
      <c r="CR166">
        <v>1.60387251957901</v>
      </c>
      <c r="CS166">
        <v>1.5338748110993401</v>
      </c>
      <c r="CT166">
        <v>1.5502763800256001</v>
      </c>
      <c r="CU166">
        <v>1.6678597031921101</v>
      </c>
      <c r="CV166">
        <v>1.65815300689409</v>
      </c>
      <c r="CW166">
        <v>1.6694687473067999</v>
      </c>
    </row>
    <row r="167" spans="1:101" x14ac:dyDescent="0.45">
      <c r="A167" t="s">
        <v>132</v>
      </c>
      <c r="B167" t="s">
        <v>133</v>
      </c>
      <c r="C167" t="s">
        <v>70</v>
      </c>
      <c r="D167">
        <v>45</v>
      </c>
      <c r="E167">
        <f t="shared" si="2"/>
        <v>0</v>
      </c>
      <c r="F167" s="1" cm="1">
        <f t="array" ref="F167">SUMPRODUCT($H167:$CW167,$H$2:$CW$2)/SUMPRODUCT(--($H167:$CW167&lt;&gt;""),$H$2:$CW$2)</f>
        <v>1.3278582506250505</v>
      </c>
      <c r="G167" s="1" cm="1">
        <f t="array" ref="G167">SUMPRODUCT($H167:$CW167,$G$2:$CV$2)/SUMPRODUCT(--($H167:$CW167&lt;&gt;""),$G$2:$CV$2)</f>
        <v>1.3198823467546501</v>
      </c>
      <c r="H167">
        <v>1.38313040953572</v>
      </c>
      <c r="I167">
        <v>1.3586735089680599</v>
      </c>
      <c r="J167">
        <v>1.3777093735617501</v>
      </c>
      <c r="K167">
        <v>1.3528140999667599</v>
      </c>
      <c r="L167">
        <v>1.3806357933955999</v>
      </c>
      <c r="M167">
        <v>1.35797289667694</v>
      </c>
      <c r="N167">
        <v>1.30307318418734</v>
      </c>
      <c r="O167">
        <v>1.3308629634992399</v>
      </c>
      <c r="P167">
        <v>1.2728760919222399</v>
      </c>
      <c r="Q167">
        <v>1.3015619408732699</v>
      </c>
      <c r="R167">
        <v>1.3870329876682499</v>
      </c>
      <c r="S167">
        <v>1.2370880040777399</v>
      </c>
      <c r="T167">
        <v>1.3086042420375099</v>
      </c>
      <c r="U167">
        <v>1.3037911663574999</v>
      </c>
      <c r="V167">
        <v>1.2935653307400801</v>
      </c>
      <c r="W167">
        <v>1.32113966276733</v>
      </c>
      <c r="X167">
        <v>1.3682417533128</v>
      </c>
      <c r="Y167">
        <v>1.3417354990469399</v>
      </c>
      <c r="Z167">
        <v>1.32325983727084</v>
      </c>
      <c r="AA167">
        <v>1.3249805430277399</v>
      </c>
      <c r="AB167">
        <v>1.34060657391352</v>
      </c>
      <c r="AC167">
        <v>1.3547169766998099</v>
      </c>
      <c r="AD167">
        <v>1.4110162203204699</v>
      </c>
      <c r="AE167">
        <v>1.27467533646123</v>
      </c>
      <c r="AF167">
        <v>1.3282584159094899</v>
      </c>
      <c r="AG167">
        <v>1.33823691171488</v>
      </c>
      <c r="AH167">
        <v>1.30120886489132</v>
      </c>
      <c r="AI167">
        <v>1.32824385052508</v>
      </c>
      <c r="AJ167">
        <v>1.3159769267629899</v>
      </c>
      <c r="AK167">
        <v>1.3492522973030101</v>
      </c>
      <c r="AL167">
        <v>1.3186687311026</v>
      </c>
      <c r="AM167">
        <v>1.35402420978854</v>
      </c>
      <c r="AN167">
        <v>1.2987227086759501</v>
      </c>
      <c r="AO167">
        <v>1.3309138528159099</v>
      </c>
      <c r="AP167">
        <v>1.29003990759055</v>
      </c>
      <c r="AQ167">
        <v>1.3330367628878701</v>
      </c>
      <c r="AR167">
        <v>1.3223730849400599</v>
      </c>
      <c r="AS167">
        <v>1.3005320337084301</v>
      </c>
      <c r="AT167">
        <v>1.2976712741643699</v>
      </c>
      <c r="AU167">
        <v>1.3626147467949099</v>
      </c>
      <c r="AV167">
        <v>1.2525035065039101</v>
      </c>
      <c r="AW167">
        <v>1.3130208040084499</v>
      </c>
      <c r="AX167">
        <v>1.2995320839972999</v>
      </c>
      <c r="AY167">
        <v>1.3403297894745001</v>
      </c>
      <c r="AZ167">
        <v>1.36142327855913</v>
      </c>
      <c r="BA167">
        <v>1.34834579748359</v>
      </c>
      <c r="BB167">
        <v>1.2776274122488001</v>
      </c>
      <c r="BC167">
        <v>1.32473830544794</v>
      </c>
      <c r="BD167">
        <v>1.2945265356948601</v>
      </c>
      <c r="BE167">
        <v>1.33750421940555</v>
      </c>
      <c r="BF167">
        <v>1.3124401194472901</v>
      </c>
      <c r="BG167">
        <v>1.3454803217528</v>
      </c>
      <c r="BH167">
        <v>1.28818570543981</v>
      </c>
      <c r="BI167">
        <v>1.35837598211378</v>
      </c>
      <c r="BJ167">
        <v>1.32783144546501</v>
      </c>
      <c r="BK167">
        <v>1.36886975174237</v>
      </c>
      <c r="BL167">
        <v>1.2618487808971199</v>
      </c>
      <c r="BM167">
        <v>1.29433424897564</v>
      </c>
      <c r="BN167">
        <v>1.2677895803357999</v>
      </c>
      <c r="BO167">
        <v>1.30715633740405</v>
      </c>
      <c r="BP167">
        <v>1.28385342932268</v>
      </c>
      <c r="BQ167">
        <v>1.35479923178548</v>
      </c>
      <c r="BR167">
        <v>1.2686295969892301</v>
      </c>
      <c r="BS167">
        <v>1.32111961413845</v>
      </c>
      <c r="BT167">
        <v>1.25641817311047</v>
      </c>
      <c r="BU167">
        <v>1.3224980209953301</v>
      </c>
      <c r="BV167">
        <v>1.23012430476517</v>
      </c>
      <c r="BW167">
        <v>1.2981695249894201</v>
      </c>
      <c r="BX167">
        <v>1.29032320920713</v>
      </c>
      <c r="BY167">
        <v>1.3008685278607599</v>
      </c>
      <c r="BZ167">
        <v>1.32382034877254</v>
      </c>
      <c r="CA167">
        <v>1.3653547666816299</v>
      </c>
      <c r="CB167">
        <v>1.2913080408205699</v>
      </c>
      <c r="CC167">
        <v>1.33234228078254</v>
      </c>
      <c r="CD167">
        <v>1.25777228018446</v>
      </c>
      <c r="CE167">
        <v>1.3339701472524601</v>
      </c>
      <c r="CF167">
        <v>1.2402554070567799</v>
      </c>
      <c r="CG167">
        <v>1.29832531783814</v>
      </c>
      <c r="CH167">
        <v>1.2609287703530501</v>
      </c>
      <c r="CI167">
        <v>1.31074948214315</v>
      </c>
      <c r="CJ167">
        <v>1.29997089085563</v>
      </c>
      <c r="CK167">
        <v>1.3198147824522499</v>
      </c>
      <c r="CL167">
        <v>1.24882077761948</v>
      </c>
      <c r="CM167">
        <v>1.2998411775565399</v>
      </c>
      <c r="CN167">
        <v>1.31529047606161</v>
      </c>
      <c r="CO167">
        <v>1.3924073666085901</v>
      </c>
      <c r="CP167">
        <v>1.29375043036226</v>
      </c>
      <c r="CQ167">
        <v>1.35512227347438</v>
      </c>
      <c r="CR167">
        <v>1.2628994976391501</v>
      </c>
      <c r="CS167">
        <v>1.31302784090779</v>
      </c>
      <c r="CT167">
        <v>1.25368029327776</v>
      </c>
      <c r="CU167">
        <v>1.33214494835093</v>
      </c>
      <c r="CV167">
        <v>1.35576242879255</v>
      </c>
      <c r="CW167">
        <v>1.3377046686019101</v>
      </c>
    </row>
    <row r="168" spans="1:101" x14ac:dyDescent="0.45">
      <c r="A168" t="s">
        <v>135</v>
      </c>
      <c r="B168" t="s">
        <v>136</v>
      </c>
      <c r="C168" t="s">
        <v>67</v>
      </c>
      <c r="D168">
        <v>45</v>
      </c>
      <c r="E168">
        <f t="shared" si="2"/>
        <v>0</v>
      </c>
      <c r="F168" s="1" cm="1">
        <f t="array" ref="F168">SUMPRODUCT($H168:$CW168,$H$2:$CW$2)/SUMPRODUCT(--($H168:$CW168&lt;&gt;""),$H$2:$CW$2)</f>
        <v>1.1883097417640271</v>
      </c>
      <c r="G168" s="1" cm="1">
        <f t="array" ref="G168">SUMPRODUCT($H168:$CW168,$G$2:$CV$2)/SUMPRODUCT(--($H168:$CW168&lt;&gt;""),$G$2:$CV$2)</f>
        <v>1.2104725502630636</v>
      </c>
      <c r="H168">
        <v>1.2071931631264601</v>
      </c>
      <c r="I168">
        <v>1.2296558059581699</v>
      </c>
      <c r="J168">
        <v>1.2052367063010301</v>
      </c>
      <c r="K168">
        <v>1.2247935960302601</v>
      </c>
      <c r="L168">
        <v>1.20396443995061</v>
      </c>
      <c r="M168">
        <v>1.22819368839192</v>
      </c>
      <c r="N168">
        <v>1.1941951369005199</v>
      </c>
      <c r="O168">
        <v>1.2184167628086799</v>
      </c>
      <c r="P168">
        <v>1.17806294475054</v>
      </c>
      <c r="Q168">
        <v>1.2100998611028799</v>
      </c>
      <c r="R168">
        <v>1.1842503462043601</v>
      </c>
      <c r="S168">
        <v>1.12659618482605</v>
      </c>
      <c r="T168">
        <v>1.1482804503200801</v>
      </c>
      <c r="U168">
        <v>1.18354952847856</v>
      </c>
      <c r="V168">
        <v>1.2007199167896301</v>
      </c>
      <c r="W168">
        <v>1.23029776405066</v>
      </c>
      <c r="X168">
        <v>1.1826036347164399</v>
      </c>
      <c r="Y168">
        <v>1.20845920693357</v>
      </c>
      <c r="Z168">
        <v>1.16300040752194</v>
      </c>
      <c r="AA168">
        <v>1.21044020827978</v>
      </c>
      <c r="AB168">
        <v>1.2122061582936701</v>
      </c>
      <c r="AC168">
        <v>1.2256033956880501</v>
      </c>
      <c r="AD168">
        <v>1.2505941199069399</v>
      </c>
      <c r="AE168">
        <v>1.17635038251762</v>
      </c>
      <c r="AF168">
        <v>1.1974907607138601</v>
      </c>
      <c r="AG168">
        <v>1.2490603780277301</v>
      </c>
      <c r="AH168">
        <v>1.1598674278994301</v>
      </c>
      <c r="AI168">
        <v>1.2027583842759</v>
      </c>
      <c r="AJ168">
        <v>1.18345456398919</v>
      </c>
      <c r="AK168">
        <v>1.22996268421246</v>
      </c>
      <c r="AL168">
        <v>1.20632991942262</v>
      </c>
      <c r="AM168">
        <v>1.24697685973884</v>
      </c>
      <c r="AN168">
        <v>1.1867091410688599</v>
      </c>
      <c r="AO168">
        <v>1.20854669184421</v>
      </c>
      <c r="AP168">
        <v>1.18638312832241</v>
      </c>
      <c r="AQ168">
        <v>1.24606950797379</v>
      </c>
      <c r="AR168">
        <v>1.19241317272064</v>
      </c>
      <c r="AS168">
        <v>1.2204362639311399</v>
      </c>
      <c r="AT168">
        <v>1.1428260696963899</v>
      </c>
      <c r="AU168">
        <v>1.2360675128258101</v>
      </c>
      <c r="AV168">
        <v>1.15451522415784</v>
      </c>
      <c r="AW168">
        <v>1.25187251608193</v>
      </c>
      <c r="AX168">
        <v>1.1877676228248899</v>
      </c>
      <c r="AY168">
        <v>1.2373940348586201</v>
      </c>
      <c r="AZ168">
        <v>1.19302466146355</v>
      </c>
      <c r="BA168">
        <v>1.2085820664801701</v>
      </c>
      <c r="BB168">
        <v>1.15668420125837</v>
      </c>
      <c r="BC168">
        <v>1.20926891356461</v>
      </c>
      <c r="BD168">
        <v>1.1860348650766499</v>
      </c>
      <c r="BE168">
        <v>1.2251001841248601</v>
      </c>
      <c r="BF168">
        <v>1.1993259861275101</v>
      </c>
      <c r="BG168">
        <v>1.2395126914738901</v>
      </c>
      <c r="BH168">
        <v>1.17200365568714</v>
      </c>
      <c r="BI168">
        <v>1.2490910893438401</v>
      </c>
      <c r="BJ168">
        <v>1.2117310090168201</v>
      </c>
      <c r="BK168">
        <v>1.26322403463927</v>
      </c>
      <c r="BL168">
        <v>1.14717250687061</v>
      </c>
      <c r="BM168">
        <v>1.2309341037719299</v>
      </c>
      <c r="BN168">
        <v>1.16069756086982</v>
      </c>
      <c r="BO168">
        <v>1.23767786322788</v>
      </c>
      <c r="BP168">
        <v>1.1779478531851499</v>
      </c>
      <c r="BQ168">
        <v>1.24265368230981</v>
      </c>
      <c r="BR168">
        <v>1.1680450836909499</v>
      </c>
      <c r="BS168">
        <v>1.23465102527592</v>
      </c>
      <c r="BT168">
        <v>1.16415759159722</v>
      </c>
      <c r="BU168">
        <v>1.2316571457774901</v>
      </c>
      <c r="BV168">
        <v>1.1449594642535501</v>
      </c>
      <c r="BW168">
        <v>1.2335242702220699</v>
      </c>
      <c r="BX168">
        <v>1.16892150106639</v>
      </c>
      <c r="BY168">
        <v>1.2152867653800401</v>
      </c>
      <c r="BZ168">
        <v>1.2202585349575801</v>
      </c>
      <c r="CA168">
        <v>1.26347248256343</v>
      </c>
      <c r="CB168">
        <v>1.1834200745703201</v>
      </c>
      <c r="CC168">
        <v>1.2449946671816201</v>
      </c>
      <c r="CD168">
        <v>1.1879386769745199</v>
      </c>
      <c r="CE168">
        <v>1.26849235657021</v>
      </c>
      <c r="CF168">
        <v>1.16454997423676</v>
      </c>
      <c r="CG168">
        <v>1.21296259101299</v>
      </c>
      <c r="CH168">
        <v>1.15835798615295</v>
      </c>
      <c r="CI168">
        <v>1.2374091299328001</v>
      </c>
      <c r="CJ168">
        <v>1.1896014723925099</v>
      </c>
      <c r="CK168">
        <v>1.20542202211008</v>
      </c>
      <c r="CL168">
        <v>1.1980420815348101</v>
      </c>
      <c r="CM168">
        <v>1.25453343131451</v>
      </c>
      <c r="CN168">
        <v>1.1950033478698201</v>
      </c>
      <c r="CO168">
        <v>1.2878644409073901</v>
      </c>
      <c r="CP168">
        <v>1.19314898103357</v>
      </c>
      <c r="CQ168">
        <v>1.2575480941325099</v>
      </c>
      <c r="CR168">
        <v>1.1502521421221801</v>
      </c>
      <c r="CS168">
        <v>1.22165911589567</v>
      </c>
      <c r="CT168">
        <v>1.1597861665435401</v>
      </c>
      <c r="CU168">
        <v>1.25035024349563</v>
      </c>
      <c r="CV168">
        <v>1.2683905965344999</v>
      </c>
      <c r="CW168">
        <v>1.23383330872909</v>
      </c>
    </row>
    <row r="169" spans="1:101" x14ac:dyDescent="0.45">
      <c r="A169" t="s">
        <v>112</v>
      </c>
      <c r="B169" t="s">
        <v>66</v>
      </c>
      <c r="C169" t="s">
        <v>67</v>
      </c>
      <c r="D169">
        <v>45</v>
      </c>
      <c r="E169">
        <f t="shared" si="2"/>
        <v>0</v>
      </c>
      <c r="F169" s="1" cm="1">
        <f t="array" ref="F169">SUMPRODUCT($H169:$CW169,$H$2:$CW$2)/SUMPRODUCT(--($H169:$CW169&lt;&gt;""),$H$2:$CW$2)</f>
        <v>1.2188438954424874</v>
      </c>
      <c r="G169" s="1" cm="1">
        <f t="array" ref="G169">SUMPRODUCT($H169:$CW169,$G$2:$CV$2)/SUMPRODUCT(--($H169:$CW169&lt;&gt;""),$G$2:$CV$2)</f>
        <v>1.2445618143319424</v>
      </c>
      <c r="H169">
        <v>1.22169730526055</v>
      </c>
      <c r="I169">
        <v>1.22029179088972</v>
      </c>
      <c r="J169">
        <v>1.2199161709194</v>
      </c>
      <c r="K169">
        <v>1.2162516639138701</v>
      </c>
      <c r="L169">
        <v>1.21923711257048</v>
      </c>
      <c r="M169">
        <v>1.2183401361875199</v>
      </c>
      <c r="N169">
        <v>1.23778360598223</v>
      </c>
      <c r="O169">
        <v>1.26876598798964</v>
      </c>
      <c r="P169">
        <v>1.2080847338244101</v>
      </c>
      <c r="Q169">
        <v>1.25360686191256</v>
      </c>
      <c r="R169">
        <v>1.1830370403225801</v>
      </c>
      <c r="S169">
        <v>1.1378382377588701</v>
      </c>
      <c r="T169">
        <v>1.2203380155983199</v>
      </c>
      <c r="U169">
        <v>1.25285707279956</v>
      </c>
      <c r="V169">
        <v>1.1989904544669101</v>
      </c>
      <c r="W169">
        <v>1.2302679633509199</v>
      </c>
      <c r="X169">
        <v>1.2245964242310801</v>
      </c>
      <c r="Y169">
        <v>1.26216238276958</v>
      </c>
      <c r="Z169">
        <v>1.20981494430101</v>
      </c>
      <c r="AA169">
        <v>1.2488384071052701</v>
      </c>
      <c r="AB169">
        <v>1.2876062874301</v>
      </c>
      <c r="AC169">
        <v>1.28562695716063</v>
      </c>
      <c r="AD169">
        <v>1.2557021595835101</v>
      </c>
      <c r="AE169">
        <v>1.2021720618441301</v>
      </c>
      <c r="AF169">
        <v>1.1984727165948199</v>
      </c>
      <c r="AG169">
        <v>1.25222318608383</v>
      </c>
      <c r="AH169">
        <v>1.21466950337153</v>
      </c>
      <c r="AI169">
        <v>1.2690472637185399</v>
      </c>
      <c r="AJ169">
        <v>1.20756239350853</v>
      </c>
      <c r="AK169">
        <v>1.2568286816313501</v>
      </c>
      <c r="AL169">
        <v>1.25942373921676</v>
      </c>
      <c r="AM169">
        <v>1.3164980829855599</v>
      </c>
      <c r="AN169">
        <v>1.1964406274636501</v>
      </c>
      <c r="AO169">
        <v>1.2414343906832099</v>
      </c>
      <c r="AP169">
        <v>1.22442931759179</v>
      </c>
      <c r="AQ169">
        <v>1.2868136898875</v>
      </c>
      <c r="AR169">
        <v>1.2341644055179</v>
      </c>
      <c r="AS169">
        <v>1.2449112166842999</v>
      </c>
      <c r="AT169">
        <v>1.1946043071341801</v>
      </c>
      <c r="AU169">
        <v>1.2739115388845299</v>
      </c>
      <c r="AV169">
        <v>1.1915737770180601</v>
      </c>
      <c r="AW169">
        <v>1.2961074871150799</v>
      </c>
      <c r="AX169">
        <v>1.20466790336954</v>
      </c>
      <c r="AY169">
        <v>1.2623031518793799</v>
      </c>
      <c r="AZ169">
        <v>1.2405546764736499</v>
      </c>
      <c r="BA169">
        <v>1.2724868251835999</v>
      </c>
      <c r="BB169">
        <v>1.1811760507868201</v>
      </c>
      <c r="BC169">
        <v>1.24502977256071</v>
      </c>
      <c r="BD169">
        <v>1.22436129265144</v>
      </c>
      <c r="BE169">
        <v>1.26777173300222</v>
      </c>
      <c r="BF169">
        <v>1.2373044179441901</v>
      </c>
      <c r="BG169">
        <v>1.28212538490956</v>
      </c>
      <c r="BH169">
        <v>1.2021651603480299</v>
      </c>
      <c r="BI169">
        <v>1.2770063346102201</v>
      </c>
      <c r="BJ169">
        <v>1.20993767065785</v>
      </c>
      <c r="BK169">
        <v>1.26798580697821</v>
      </c>
      <c r="BL169">
        <v>1.1847568324797799</v>
      </c>
      <c r="BM169">
        <v>1.27269115293529</v>
      </c>
      <c r="BN169">
        <v>1.18766083556452</v>
      </c>
      <c r="BO169">
        <v>1.2800746043406701</v>
      </c>
      <c r="BP169">
        <v>1.2051576885961</v>
      </c>
      <c r="BQ169">
        <v>1.29657909854033</v>
      </c>
      <c r="BR169">
        <v>1.19010476058714</v>
      </c>
      <c r="BS169">
        <v>1.26087783794793</v>
      </c>
      <c r="BT169">
        <v>1.1821309530828401</v>
      </c>
      <c r="BU169">
        <v>1.26318566229239</v>
      </c>
      <c r="BV169">
        <v>1.1754305524206501</v>
      </c>
      <c r="BW169">
        <v>1.2967084795231301</v>
      </c>
      <c r="BX169">
        <v>1.1852004745396001</v>
      </c>
      <c r="BY169">
        <v>1.2283267572935901</v>
      </c>
      <c r="BZ169">
        <v>1.2469957196471899</v>
      </c>
      <c r="CA169">
        <v>1.30436595986602</v>
      </c>
      <c r="CB169">
        <v>1.1804086513465699</v>
      </c>
      <c r="CC169">
        <v>1.23568754734918</v>
      </c>
      <c r="CD169">
        <v>1.1913308351179099</v>
      </c>
      <c r="CE169">
        <v>1.2928566744346199</v>
      </c>
      <c r="CF169">
        <v>1.1551999480437301</v>
      </c>
      <c r="CG169">
        <v>1.2373217119397599</v>
      </c>
      <c r="CH169">
        <v>1.1749602468439999</v>
      </c>
      <c r="CI169">
        <v>1.2501363787958499</v>
      </c>
      <c r="CJ169">
        <v>1.23008022130156</v>
      </c>
      <c r="CK169">
        <v>1.2673215494918499</v>
      </c>
      <c r="CL169">
        <v>1.1187234958497301</v>
      </c>
      <c r="CM169">
        <v>1.1718516589143799</v>
      </c>
      <c r="CN169">
        <v>1.23573144190171</v>
      </c>
      <c r="CO169">
        <v>1.34359670296666</v>
      </c>
      <c r="CP169">
        <v>1.2110203488417901</v>
      </c>
      <c r="CQ169">
        <v>1.30595103620719</v>
      </c>
      <c r="CR169">
        <v>1.1895480975296899</v>
      </c>
      <c r="CS169">
        <v>1.2545625257520101</v>
      </c>
      <c r="CT169">
        <v>1.1785626003905301</v>
      </c>
      <c r="CU169">
        <v>1.30075775153105</v>
      </c>
      <c r="CV169">
        <v>1.2905802197112699</v>
      </c>
      <c r="CW169">
        <v>1.26100295396398</v>
      </c>
    </row>
    <row r="170" spans="1:101" x14ac:dyDescent="0.45">
      <c r="A170" t="s">
        <v>119</v>
      </c>
      <c r="B170" t="s">
        <v>120</v>
      </c>
      <c r="C170" t="s">
        <v>70</v>
      </c>
      <c r="D170">
        <v>45</v>
      </c>
      <c r="E170">
        <f t="shared" si="2"/>
        <v>0</v>
      </c>
      <c r="F170" s="1" cm="1">
        <f t="array" ref="F170">SUMPRODUCT($H170:$CW170,$H$2:$CW$2)/SUMPRODUCT(--($H170:$CW170&lt;&gt;""),$H$2:$CW$2)</f>
        <v>2.0188645545413282</v>
      </c>
      <c r="G170" s="1" cm="1">
        <f t="array" ref="G170">SUMPRODUCT($H170:$CW170,$G$2:$CV$2)/SUMPRODUCT(--($H170:$CW170&lt;&gt;""),$G$2:$CV$2)</f>
        <v>1.9093133634872632</v>
      </c>
      <c r="H170">
        <v>2.17058118916942</v>
      </c>
      <c r="I170">
        <v>2.0885896504830699</v>
      </c>
      <c r="J170">
        <v>1.5615594543518201</v>
      </c>
      <c r="K170">
        <v>1.5149245467778401</v>
      </c>
      <c r="L170">
        <v>1.91526546477394</v>
      </c>
      <c r="M170">
        <v>1.82682126273308</v>
      </c>
      <c r="N170">
        <v>2.2469736672069298</v>
      </c>
      <c r="O170">
        <v>2.2116536712757702</v>
      </c>
      <c r="P170">
        <v>2.1459109083608099</v>
      </c>
      <c r="Q170">
        <v>2.1181860431436799</v>
      </c>
      <c r="R170">
        <v>1.5381876414947799</v>
      </c>
      <c r="S170">
        <v>1.35864132100461</v>
      </c>
      <c r="T170">
        <v>1.76535559007947</v>
      </c>
      <c r="U170">
        <v>1.7450767663480899</v>
      </c>
      <c r="V170">
        <v>2.0522459056109099</v>
      </c>
      <c r="W170">
        <v>1.9454803861444101</v>
      </c>
      <c r="X170">
        <v>2.7141847788609699</v>
      </c>
      <c r="Y170">
        <v>2.16953852335963</v>
      </c>
      <c r="Z170">
        <v>1.4790776920483799</v>
      </c>
      <c r="AA170">
        <v>1.4957607188542099</v>
      </c>
      <c r="AB170">
        <v>2.5805294422841598</v>
      </c>
      <c r="AC170">
        <v>2.31470315544987</v>
      </c>
      <c r="AD170">
        <v>2.4711494889177201</v>
      </c>
      <c r="AE170">
        <v>2.0641897553641702</v>
      </c>
      <c r="AF170">
        <v>2.1525971650257301</v>
      </c>
      <c r="AG170">
        <v>2.1781022598341302</v>
      </c>
      <c r="AH170">
        <v>1.7205384788217299</v>
      </c>
      <c r="AI170">
        <v>1.7622117763331699</v>
      </c>
      <c r="AJ170">
        <v>1.49470429266783</v>
      </c>
      <c r="AK170">
        <v>1.47508975275603</v>
      </c>
      <c r="AL170">
        <v>2.0681741982282502</v>
      </c>
      <c r="AM170">
        <v>2.0699682605223702</v>
      </c>
      <c r="AN170">
        <v>2.1888328290505199</v>
      </c>
      <c r="AO170">
        <v>2.0515681415612499</v>
      </c>
      <c r="AP170">
        <v>1.8064328293052201</v>
      </c>
      <c r="AQ170">
        <v>1.8280766125293599</v>
      </c>
      <c r="AR170">
        <v>2.0686578734553298</v>
      </c>
      <c r="AS170">
        <v>1.99024303580485</v>
      </c>
      <c r="AT170">
        <v>1.39131716009955</v>
      </c>
      <c r="AU170">
        <v>1.44124910998718</v>
      </c>
      <c r="AV170">
        <v>1.96196486811745</v>
      </c>
      <c r="AW170">
        <v>2.0152028243593501</v>
      </c>
      <c r="AX170">
        <v>1.4670144606753399</v>
      </c>
      <c r="AY170">
        <v>1.46700789938995</v>
      </c>
      <c r="AZ170">
        <v>1.82554692243177</v>
      </c>
      <c r="BA170">
        <v>1.8157196858876401</v>
      </c>
      <c r="BB170">
        <v>2.1819934893184501</v>
      </c>
      <c r="BC170">
        <v>2.0185277904768499</v>
      </c>
      <c r="BD170">
        <v>1.89851828475518</v>
      </c>
      <c r="BE170">
        <v>1.81582760805698</v>
      </c>
      <c r="BF170">
        <v>1.47571905345889</v>
      </c>
      <c r="BG170">
        <v>1.4825063908181499</v>
      </c>
      <c r="BH170">
        <v>1.78145188421201</v>
      </c>
      <c r="BI170">
        <v>1.79033864946521</v>
      </c>
      <c r="BJ170">
        <v>1.45114231878982</v>
      </c>
      <c r="BK170">
        <v>1.4554380152617801</v>
      </c>
      <c r="BL170">
        <v>1.9180834566103799</v>
      </c>
      <c r="BM170">
        <v>1.9548769929808401</v>
      </c>
      <c r="BN170">
        <v>2.0819873847305299</v>
      </c>
      <c r="BO170">
        <v>2.1301553356618199</v>
      </c>
      <c r="BP170">
        <v>2.0493690500445698</v>
      </c>
      <c r="BQ170">
        <v>2.1107150352640698</v>
      </c>
      <c r="BR170">
        <v>1.3872633797973899</v>
      </c>
      <c r="BS170">
        <v>1.43895420854173</v>
      </c>
      <c r="BT170">
        <v>1.9271828071130099</v>
      </c>
      <c r="BU170">
        <v>2.0209639782488198</v>
      </c>
      <c r="BV170">
        <v>1.9378427518346499</v>
      </c>
      <c r="BW170">
        <v>2.0568413681643398</v>
      </c>
      <c r="BX170">
        <v>1.4127868206177301</v>
      </c>
      <c r="BY170">
        <v>1.43348390460703</v>
      </c>
      <c r="BZ170">
        <v>1.4113769223480499</v>
      </c>
      <c r="CA170">
        <v>1.4490554962778599</v>
      </c>
      <c r="CB170">
        <v>1.9839754007041099</v>
      </c>
      <c r="CC170">
        <v>2.00473254207578</v>
      </c>
      <c r="CD170">
        <v>1.6629203633643701</v>
      </c>
      <c r="CE170">
        <v>1.7635215765387799</v>
      </c>
      <c r="CF170">
        <v>1.6167570409570999</v>
      </c>
      <c r="CG170">
        <v>1.68190580157578</v>
      </c>
      <c r="CH170">
        <v>1.65776011681499</v>
      </c>
      <c r="CI170">
        <v>1.7222612788378699</v>
      </c>
      <c r="CJ170">
        <v>1.7892714915437999</v>
      </c>
      <c r="CK170">
        <v>1.81255332494118</v>
      </c>
      <c r="CL170">
        <v>1.5320711623632</v>
      </c>
      <c r="CM170">
        <v>1.59654394272043</v>
      </c>
      <c r="CN170">
        <v>1.4344059079235301</v>
      </c>
      <c r="CO170">
        <v>1.48124923940349</v>
      </c>
      <c r="CP170">
        <v>1.70616477841665</v>
      </c>
      <c r="CQ170">
        <v>1.7364392851492201</v>
      </c>
      <c r="CR170">
        <v>1.8242261231582999</v>
      </c>
      <c r="CS170">
        <v>1.78738821940987</v>
      </c>
      <c r="CT170">
        <v>1.92647017706149</v>
      </c>
      <c r="CU170">
        <v>2.0242760998206899</v>
      </c>
      <c r="CV170">
        <v>2.1823052884347098</v>
      </c>
      <c r="CW170">
        <v>2.0535081576393899</v>
      </c>
    </row>
    <row r="171" spans="1:101" x14ac:dyDescent="0.45">
      <c r="A171" t="s">
        <v>96</v>
      </c>
      <c r="B171" t="s">
        <v>97</v>
      </c>
      <c r="C171" t="s">
        <v>67</v>
      </c>
      <c r="D171">
        <v>45</v>
      </c>
      <c r="E171">
        <f t="shared" si="2"/>
        <v>0</v>
      </c>
      <c r="F171" s="1" cm="1">
        <f t="array" ref="F171">SUMPRODUCT($H171:$CW171,$H$2:$CW$2)/SUMPRODUCT(--($H171:$CW171&lt;&gt;""),$H$2:$CW$2)</f>
        <v>1.0276639102008944</v>
      </c>
      <c r="G171" s="1" cm="1">
        <f t="array" ref="G171">SUMPRODUCT($H171:$CW171,$G$2:$CV$2)/SUMPRODUCT(--($H171:$CW171&lt;&gt;""),$G$2:$CV$2)</f>
        <v>1.0466213814339878</v>
      </c>
      <c r="H171">
        <v>1.0661395371701301</v>
      </c>
      <c r="I171">
        <v>1.0714625664064401</v>
      </c>
      <c r="J171">
        <v>1.0637568013836001</v>
      </c>
      <c r="K171">
        <v>1.0702429303472201</v>
      </c>
      <c r="L171">
        <v>1.0658697369117001</v>
      </c>
      <c r="M171">
        <v>1.0695282822110901</v>
      </c>
      <c r="N171">
        <v>1.0222946336405201</v>
      </c>
      <c r="O171">
        <v>1.04805550495449</v>
      </c>
      <c r="P171">
        <v>1.0239051549920599</v>
      </c>
      <c r="Q171">
        <v>1.0587912659386001</v>
      </c>
      <c r="R171">
        <v>1.0078527221715801</v>
      </c>
      <c r="S171">
        <v>0.96678901220595304</v>
      </c>
      <c r="T171">
        <v>1.0104289944990801</v>
      </c>
      <c r="U171">
        <v>1.0333465666634201</v>
      </c>
      <c r="V171">
        <v>1.01894518464967</v>
      </c>
      <c r="W171">
        <v>1.05419577958516</v>
      </c>
      <c r="X171">
        <v>1.01121165769653</v>
      </c>
      <c r="Y171">
        <v>1.0463350653818</v>
      </c>
      <c r="Z171">
        <v>1.0272739370814401</v>
      </c>
      <c r="AA171">
        <v>1.0570763743768199</v>
      </c>
      <c r="AB171">
        <v>1.0826099440177399</v>
      </c>
      <c r="AC171">
        <v>1.0535580909462501</v>
      </c>
      <c r="AD171">
        <v>1.06108746025839</v>
      </c>
      <c r="AE171">
        <v>1.02009904015149</v>
      </c>
      <c r="AF171">
        <v>1.0157072872803301</v>
      </c>
      <c r="AG171">
        <v>1.0643553640425101</v>
      </c>
      <c r="AH171">
        <v>1.00035865502655</v>
      </c>
      <c r="AI171">
        <v>1.04328208780723</v>
      </c>
      <c r="AJ171">
        <v>1.0302051570820501</v>
      </c>
      <c r="AK171">
        <v>1.0660920432976799</v>
      </c>
      <c r="AL171">
        <v>1.03484831270037</v>
      </c>
      <c r="AM171">
        <v>1.07010152696343</v>
      </c>
      <c r="AN171">
        <v>1.0254298561186701</v>
      </c>
      <c r="AO171">
        <v>1.0609379723765699</v>
      </c>
      <c r="AP171">
        <v>1.0246196609593201</v>
      </c>
      <c r="AQ171">
        <v>1.0630267570156999</v>
      </c>
      <c r="AR171">
        <v>1.05430652283217</v>
      </c>
      <c r="AS171">
        <v>1.06629566504245</v>
      </c>
      <c r="AT171">
        <v>1.01640758488926</v>
      </c>
      <c r="AU171">
        <v>1.07556233550877</v>
      </c>
      <c r="AV171">
        <v>0.99219855461127304</v>
      </c>
      <c r="AW171">
        <v>1.0728736385514901</v>
      </c>
      <c r="AX171">
        <v>1.0274142433117299</v>
      </c>
      <c r="AY171">
        <v>1.0776073118107801</v>
      </c>
      <c r="AZ171">
        <v>1.02726551026243</v>
      </c>
      <c r="BA171">
        <v>1.0535838945002101</v>
      </c>
      <c r="BB171">
        <v>1.0130856187510899</v>
      </c>
      <c r="BC171">
        <v>1.0571627958344301</v>
      </c>
      <c r="BD171">
        <v>1.03542894009121</v>
      </c>
      <c r="BE171">
        <v>1.05271467413549</v>
      </c>
      <c r="BF171">
        <v>1.0536207252388601</v>
      </c>
      <c r="BG171">
        <v>1.0715088990780901</v>
      </c>
      <c r="BH171">
        <v>1.02039150740753</v>
      </c>
      <c r="BI171">
        <v>1.06876776581065</v>
      </c>
      <c r="BJ171">
        <v>1.0290757023794499</v>
      </c>
      <c r="BK171">
        <v>1.07804989504048</v>
      </c>
      <c r="BL171">
        <v>0.99096761064102301</v>
      </c>
      <c r="BM171">
        <v>1.0533168825866901</v>
      </c>
      <c r="BN171">
        <v>0.99740038444638501</v>
      </c>
      <c r="BO171">
        <v>1.05701772878054</v>
      </c>
      <c r="BP171">
        <v>1.0225482038702001</v>
      </c>
      <c r="BQ171">
        <v>1.0816097302112799</v>
      </c>
      <c r="BR171">
        <v>1.0097466694874599</v>
      </c>
      <c r="BS171">
        <v>1.0651879859048199</v>
      </c>
      <c r="BT171">
        <v>1.00344915262837</v>
      </c>
      <c r="BU171">
        <v>1.0717225483780799</v>
      </c>
      <c r="BV171">
        <v>0.99051938563181596</v>
      </c>
      <c r="BW171">
        <v>1.0763344668547601</v>
      </c>
      <c r="BX171">
        <v>1.01897706061375</v>
      </c>
      <c r="BY171">
        <v>1.0492864595285101</v>
      </c>
      <c r="BZ171">
        <v>1.05005532737077</v>
      </c>
      <c r="CA171">
        <v>1.07658445148452</v>
      </c>
      <c r="CB171">
        <v>1.0135212941368701</v>
      </c>
      <c r="CC171">
        <v>1.0595882291774901</v>
      </c>
      <c r="CD171">
        <v>1.0106015284332099</v>
      </c>
      <c r="CE171">
        <v>1.0936008714445</v>
      </c>
      <c r="CF171">
        <v>0.99972493743042801</v>
      </c>
      <c r="CG171">
        <v>1.0560824882083599</v>
      </c>
      <c r="CH171">
        <v>0.997268853366715</v>
      </c>
      <c r="CI171">
        <v>1.0578961807207701</v>
      </c>
      <c r="CJ171">
        <v>1.0367073002182201</v>
      </c>
      <c r="CK171">
        <v>1.06432781168983</v>
      </c>
      <c r="CL171">
        <v>1.01285200505364</v>
      </c>
      <c r="CM171">
        <v>1.05568290975673</v>
      </c>
      <c r="CN171">
        <v>1.04460556315852</v>
      </c>
      <c r="CO171">
        <v>1.09638616005723</v>
      </c>
      <c r="CP171">
        <v>1.01910703313119</v>
      </c>
      <c r="CQ171">
        <v>1.0791299205189799</v>
      </c>
      <c r="CR171">
        <v>1.0071029247351</v>
      </c>
      <c r="CS171">
        <v>1.0645831147507701</v>
      </c>
      <c r="CT171">
        <v>0.99098748365829503</v>
      </c>
      <c r="CU171">
        <v>1.0643724009187201</v>
      </c>
      <c r="CV171">
        <v>1.0926300789496901</v>
      </c>
      <c r="CW171">
        <v>1.0614113735617201</v>
      </c>
    </row>
    <row r="172" spans="1:101" x14ac:dyDescent="0.45">
      <c r="A172" t="s">
        <v>87</v>
      </c>
      <c r="B172" t="s">
        <v>88</v>
      </c>
      <c r="C172" t="s">
        <v>89</v>
      </c>
      <c r="D172">
        <v>45</v>
      </c>
      <c r="E172">
        <f t="shared" si="2"/>
        <v>0</v>
      </c>
      <c r="F172" s="1" cm="1">
        <f t="array" ref="F172">SUMPRODUCT($H172:$CW172,$H$2:$CW$2)/SUMPRODUCT(--($H172:$CW172&lt;&gt;""),$H$2:$CW$2)</f>
        <v>1.4421178685938485</v>
      </c>
      <c r="G172" s="1" cm="1">
        <f t="array" ref="G172">SUMPRODUCT($H172:$CW172,$G$2:$CV$2)/SUMPRODUCT(--($H172:$CW172&lt;&gt;""),$G$2:$CV$2)</f>
        <v>1.4092401590419066</v>
      </c>
      <c r="H172">
        <v>1.49107970271724</v>
      </c>
      <c r="I172">
        <v>1.4580166069410201</v>
      </c>
      <c r="J172">
        <v>1.49102796919517</v>
      </c>
      <c r="K172">
        <v>1.45119651934897</v>
      </c>
      <c r="L172">
        <v>1.4937312121836801</v>
      </c>
      <c r="M172">
        <v>1.45734333953073</v>
      </c>
      <c r="N172">
        <v>1.4039125390471501</v>
      </c>
      <c r="O172">
        <v>1.4242871867210301</v>
      </c>
      <c r="P172">
        <v>1.40921665975472</v>
      </c>
      <c r="Q172">
        <v>1.39234615004838</v>
      </c>
      <c r="R172">
        <v>1.5196660713902601</v>
      </c>
      <c r="S172">
        <v>1.3446739425633401</v>
      </c>
      <c r="T172">
        <v>1.3704913889683199</v>
      </c>
      <c r="U172">
        <v>1.3406122495664701</v>
      </c>
      <c r="V172">
        <v>1.4819027445933499</v>
      </c>
      <c r="W172">
        <v>1.45907381922816</v>
      </c>
      <c r="X172">
        <v>1.43635058637242</v>
      </c>
      <c r="Y172">
        <v>1.42647309391681</v>
      </c>
      <c r="Z172">
        <v>1.4164472129623999</v>
      </c>
      <c r="AA172">
        <v>1.3934712429488401</v>
      </c>
      <c r="AB172">
        <v>1.60355297097612</v>
      </c>
      <c r="AC172">
        <v>1.45747792726951</v>
      </c>
      <c r="AD172">
        <v>1.4950235348924401</v>
      </c>
      <c r="AE172">
        <v>1.36818229256472</v>
      </c>
      <c r="AF172">
        <v>1.4909173612528199</v>
      </c>
      <c r="AG172">
        <v>1.48328361543696</v>
      </c>
      <c r="AH172">
        <v>1.3280005427272701</v>
      </c>
      <c r="AI172">
        <v>1.35971490078723</v>
      </c>
      <c r="AJ172">
        <v>1.4363135108670699</v>
      </c>
      <c r="AK172">
        <v>1.4471122739884399</v>
      </c>
      <c r="AL172">
        <v>1.43192030301896</v>
      </c>
      <c r="AM172">
        <v>1.4456918556515601</v>
      </c>
      <c r="AN172">
        <v>1.4432834471218601</v>
      </c>
      <c r="AO172">
        <v>1.4206225568947299</v>
      </c>
      <c r="AP172">
        <v>1.42710671900111</v>
      </c>
      <c r="AQ172">
        <v>1.44702663339102</v>
      </c>
      <c r="AR172">
        <v>1.4573853823385701</v>
      </c>
      <c r="AS172">
        <v>1.4232646011388199</v>
      </c>
      <c r="AT172">
        <v>1.4020021121669799</v>
      </c>
      <c r="AU172">
        <v>1.4548439057162501</v>
      </c>
      <c r="AV172">
        <v>1.34032500768051</v>
      </c>
      <c r="AW172">
        <v>1.40267985099195</v>
      </c>
      <c r="AX172">
        <v>1.4376322294008901</v>
      </c>
      <c r="AY172">
        <v>1.46286947186852</v>
      </c>
      <c r="AZ172">
        <v>1.4323383592472201</v>
      </c>
      <c r="BA172">
        <v>1.4188729685841901</v>
      </c>
      <c r="BB172">
        <v>1.3194312937675701</v>
      </c>
      <c r="BC172">
        <v>1.34365962692727</v>
      </c>
      <c r="BD172">
        <v>1.4061578155305501</v>
      </c>
      <c r="BE172">
        <v>1.43075809948052</v>
      </c>
      <c r="BF172">
        <v>1.41511863108903</v>
      </c>
      <c r="BG172">
        <v>1.4240618855173901</v>
      </c>
      <c r="BH172">
        <v>1.3942485228001</v>
      </c>
      <c r="BI172">
        <v>1.43177890785533</v>
      </c>
      <c r="BJ172">
        <v>1.4359816101007601</v>
      </c>
      <c r="BK172">
        <v>1.4568274793256399</v>
      </c>
      <c r="BL172">
        <v>1.3782534484175499</v>
      </c>
      <c r="BM172">
        <v>1.40019536342656</v>
      </c>
      <c r="BN172">
        <v>1.34764052615526</v>
      </c>
      <c r="BO172">
        <v>1.4120726179816001</v>
      </c>
      <c r="BP172">
        <v>1.3375519503681601</v>
      </c>
      <c r="BQ172">
        <v>1.41695377168867</v>
      </c>
      <c r="BR172">
        <v>1.38516249154195</v>
      </c>
      <c r="BS172">
        <v>1.45274447961439</v>
      </c>
      <c r="BT172">
        <v>1.3862376475312901</v>
      </c>
      <c r="BU172">
        <v>1.4392980489768601</v>
      </c>
      <c r="BV172">
        <v>1.31427221471537</v>
      </c>
      <c r="BW172">
        <v>1.4234688390728001</v>
      </c>
      <c r="BX172">
        <v>1.3471714040307301</v>
      </c>
      <c r="BY172">
        <v>1.35559368164335</v>
      </c>
      <c r="BZ172">
        <v>1.3783377070656699</v>
      </c>
      <c r="CA172">
        <v>1.4115776334057</v>
      </c>
      <c r="CB172">
        <v>1.40579167842659</v>
      </c>
      <c r="CC172">
        <v>1.43494110132354</v>
      </c>
      <c r="CD172">
        <v>1.2841015782494301</v>
      </c>
      <c r="CE172">
        <v>1.37509399567656</v>
      </c>
      <c r="CF172">
        <v>1.25912966573689</v>
      </c>
      <c r="CG172">
        <v>1.33874759618713</v>
      </c>
      <c r="CH172">
        <v>1.3118741792625399</v>
      </c>
      <c r="CI172">
        <v>1.3734799024692199</v>
      </c>
      <c r="CJ172">
        <v>1.43300457072762</v>
      </c>
      <c r="CK172">
        <v>1.4238936659171</v>
      </c>
      <c r="CL172">
        <v>1.2394020226171101</v>
      </c>
      <c r="CM172">
        <v>1.3043723552647899</v>
      </c>
      <c r="CN172">
        <v>1.3821557791305701</v>
      </c>
      <c r="CO172">
        <v>1.45239093357338</v>
      </c>
      <c r="CP172">
        <v>1.34788137915138</v>
      </c>
      <c r="CQ172">
        <v>1.3988815246204001</v>
      </c>
      <c r="CR172">
        <v>1.34206439101172</v>
      </c>
      <c r="CS172">
        <v>1.36229677340222</v>
      </c>
      <c r="CT172">
        <v>1.32316504337083</v>
      </c>
      <c r="CU172">
        <v>1.4259440470942399</v>
      </c>
      <c r="CV172">
        <v>1.4145744304657499</v>
      </c>
      <c r="CW172">
        <v>1.3885341440821</v>
      </c>
    </row>
    <row r="173" spans="1:101" x14ac:dyDescent="0.45">
      <c r="A173" t="s">
        <v>84</v>
      </c>
      <c r="B173" t="s">
        <v>72</v>
      </c>
      <c r="C173" t="s">
        <v>85</v>
      </c>
      <c r="D173">
        <v>45</v>
      </c>
      <c r="E173">
        <f t="shared" si="2"/>
        <v>0</v>
      </c>
      <c r="F173" s="1" cm="1">
        <f t="array" ref="F173">SUMPRODUCT($H173:$CW173,$H$2:$CW$2)/SUMPRODUCT(--($H173:$CW173&lt;&gt;""),$H$2:$CW$2)</f>
        <v>1.0768078066138738</v>
      </c>
      <c r="G173" s="1" cm="1">
        <f t="array" ref="G173">SUMPRODUCT($H173:$CW173,$G$2:$CV$2)/SUMPRODUCT(--($H173:$CW173&lt;&gt;""),$G$2:$CV$2)</f>
        <v>1.0847059034866815</v>
      </c>
      <c r="H173">
        <v>1.14977954767765</v>
      </c>
      <c r="I173">
        <v>1.1219132738394</v>
      </c>
      <c r="J173">
        <v>1.14608484067693</v>
      </c>
      <c r="K173">
        <v>1.1202122597093001</v>
      </c>
      <c r="L173">
        <v>1.14684194920295</v>
      </c>
      <c r="M173">
        <v>1.1217648796819599</v>
      </c>
      <c r="N173">
        <v>1.0826003964009401</v>
      </c>
      <c r="O173">
        <v>1.1002373968322099</v>
      </c>
      <c r="P173">
        <v>1.0641292862267999</v>
      </c>
      <c r="Q173">
        <v>1.08762788738142</v>
      </c>
      <c r="R173">
        <v>0.98854162614436503</v>
      </c>
      <c r="S173">
        <v>1.00025940332508</v>
      </c>
      <c r="T173">
        <v>1.16380097588013</v>
      </c>
      <c r="U173">
        <v>1.06022653697321</v>
      </c>
      <c r="V173">
        <v>1.0983870385460901</v>
      </c>
      <c r="W173">
        <v>1.11522886142708</v>
      </c>
      <c r="X173">
        <v>1.10680955046411</v>
      </c>
      <c r="Y173">
        <v>1.0998552354146001</v>
      </c>
      <c r="Z173">
        <v>1.06910034308825</v>
      </c>
      <c r="AA173">
        <v>1.10501793976856</v>
      </c>
      <c r="AB173">
        <v>1.0793656234206901</v>
      </c>
      <c r="AC173">
        <v>1.09041429474306</v>
      </c>
      <c r="AD173">
        <v>1.0311693634991299</v>
      </c>
      <c r="AE173">
        <v>1.02983198869841</v>
      </c>
      <c r="AF173">
        <v>1.0987943207403901</v>
      </c>
      <c r="AG173">
        <v>1.11733747905127</v>
      </c>
      <c r="AH173">
        <v>1.0351679377848699</v>
      </c>
      <c r="AI173">
        <v>1.0736896095074799</v>
      </c>
      <c r="AJ173">
        <v>1.0766229697708101</v>
      </c>
      <c r="AK173">
        <v>1.09775725598241</v>
      </c>
      <c r="AL173">
        <v>1.0949547890050699</v>
      </c>
      <c r="AM173">
        <v>1.11962225857051</v>
      </c>
      <c r="AN173">
        <v>1.06987150711331</v>
      </c>
      <c r="AO173">
        <v>1.08839702067975</v>
      </c>
      <c r="AP173">
        <v>1.1026045207998501</v>
      </c>
      <c r="AQ173">
        <v>1.1211714983310599</v>
      </c>
      <c r="AR173">
        <v>1.0468503987383999</v>
      </c>
      <c r="AS173">
        <v>1.06161079808137</v>
      </c>
      <c r="AT173">
        <v>1.06242238438918</v>
      </c>
      <c r="AU173">
        <v>1.1103368930007</v>
      </c>
      <c r="AV173">
        <v>1.0675860543812901</v>
      </c>
      <c r="AW173">
        <v>1.1143154484298601</v>
      </c>
      <c r="AX173">
        <v>1.05472295545988</v>
      </c>
      <c r="AY173">
        <v>1.0932224063154701</v>
      </c>
      <c r="AZ173">
        <v>1.0522368242498701</v>
      </c>
      <c r="BA173">
        <v>1.0986061399064</v>
      </c>
      <c r="BB173">
        <v>1.03506821219541</v>
      </c>
      <c r="BC173">
        <v>1.0637358112561299</v>
      </c>
      <c r="BD173">
        <v>1.11081879368424</v>
      </c>
      <c r="BE173">
        <v>1.1178931925353199</v>
      </c>
      <c r="BF173">
        <v>1.03945002298037</v>
      </c>
      <c r="BG173">
        <v>1.10446885646612</v>
      </c>
      <c r="BH173">
        <v>1.0744850318897401</v>
      </c>
      <c r="BI173">
        <v>1.1079641213917799</v>
      </c>
      <c r="BJ173">
        <v>1.0853655695209199</v>
      </c>
      <c r="BK173">
        <v>1.1196777032618199</v>
      </c>
      <c r="BL173">
        <v>1.0250791272856601</v>
      </c>
      <c r="BM173">
        <v>1.08465400279615</v>
      </c>
      <c r="BN173">
        <v>1.04714929272605</v>
      </c>
      <c r="BO173">
        <v>1.0784830553110001</v>
      </c>
      <c r="BP173">
        <v>1.0477238638347199</v>
      </c>
      <c r="BQ173">
        <v>1.10733826133304</v>
      </c>
      <c r="BR173">
        <v>1.0306051122781501</v>
      </c>
      <c r="BS173">
        <v>1.0861025695263899</v>
      </c>
      <c r="BT173">
        <v>1.02525787771925</v>
      </c>
      <c r="BU173">
        <v>1.0871930368031999</v>
      </c>
      <c r="BV173">
        <v>1.02695315117976</v>
      </c>
      <c r="BW173">
        <v>1.0638247438099</v>
      </c>
      <c r="BX173">
        <v>1.0226661554063201</v>
      </c>
      <c r="BY173">
        <v>1.0742831235199899</v>
      </c>
      <c r="BZ173">
        <v>1.08584039516019</v>
      </c>
      <c r="CA173">
        <v>1.12123178584229</v>
      </c>
      <c r="CB173">
        <v>1.05015983600469</v>
      </c>
      <c r="CC173">
        <v>1.08441049332283</v>
      </c>
      <c r="CD173">
        <v>1.05144265488884</v>
      </c>
      <c r="CE173">
        <v>1.1140007765742199</v>
      </c>
      <c r="CF173">
        <v>1.00469785857104</v>
      </c>
      <c r="CG173">
        <v>1.0500746632513001</v>
      </c>
      <c r="CH173">
        <v>1.07376144166841</v>
      </c>
      <c r="CI173">
        <v>1.08600782100635</v>
      </c>
      <c r="CJ173">
        <v>1.05954256176427</v>
      </c>
      <c r="CK173">
        <v>1.0871439245149099</v>
      </c>
      <c r="CL173">
        <v>0.99510421444892105</v>
      </c>
      <c r="CM173">
        <v>1.0356276462009599</v>
      </c>
      <c r="CN173">
        <v>1.0711065801372699</v>
      </c>
      <c r="CO173">
        <v>1.11542356073557</v>
      </c>
      <c r="CP173">
        <v>1.04229555952875</v>
      </c>
      <c r="CQ173">
        <v>1.0750236567835301</v>
      </c>
      <c r="CR173">
        <v>1.1034318177321401</v>
      </c>
      <c r="CS173">
        <v>1.0991066381489101</v>
      </c>
      <c r="CT173">
        <v>1.0101667563015599</v>
      </c>
      <c r="CU173">
        <v>1.0725885933142201</v>
      </c>
      <c r="CV173">
        <v>1.0791071846373801</v>
      </c>
      <c r="CW173">
        <v>1.0944671182528201</v>
      </c>
    </row>
    <row r="174" spans="1:101" x14ac:dyDescent="0.45">
      <c r="A174" t="s">
        <v>125</v>
      </c>
      <c r="B174" t="s">
        <v>147</v>
      </c>
      <c r="C174" t="s">
        <v>83</v>
      </c>
      <c r="D174">
        <v>45</v>
      </c>
      <c r="E174">
        <f t="shared" si="2"/>
        <v>0</v>
      </c>
      <c r="F174" s="1" cm="1">
        <f t="array" ref="F174">SUMPRODUCT($H174:$CW174,$H$2:$CW$2)/SUMPRODUCT(--($H174:$CW174&lt;&gt;""),$H$2:$CW$2)</f>
        <v>1.4889786253138697</v>
      </c>
      <c r="G174" s="1" cm="1">
        <f t="array" ref="G174">SUMPRODUCT($H174:$CW174,$G$2:$CV$2)/SUMPRODUCT(--($H174:$CW174&lt;&gt;""),$G$2:$CV$2)</f>
        <v>1.4941683939522648</v>
      </c>
      <c r="H174">
        <v>1.50465166785657</v>
      </c>
      <c r="I174">
        <v>1.5250682066677299</v>
      </c>
      <c r="J174">
        <v>1.4691980329548999</v>
      </c>
      <c r="K174">
        <v>1.4926695233129199</v>
      </c>
      <c r="L174">
        <v>1.50215715051166</v>
      </c>
      <c r="M174">
        <v>1.52765283139102</v>
      </c>
      <c r="N174">
        <v>1.4824941730929999</v>
      </c>
      <c r="O174">
        <v>1.52467035353794</v>
      </c>
      <c r="P174">
        <v>1.45348252595269</v>
      </c>
      <c r="Q174">
        <v>1.4662109787967901</v>
      </c>
      <c r="R174">
        <v>1.4453277498297601</v>
      </c>
      <c r="S174">
        <v>1.33473799537036</v>
      </c>
      <c r="T174">
        <v>1.4801108310884501</v>
      </c>
      <c r="U174">
        <v>1.4891228458169099</v>
      </c>
      <c r="V174">
        <v>1.52085271324869</v>
      </c>
      <c r="W174">
        <v>1.5266917204460499</v>
      </c>
      <c r="X174">
        <v>1.46456996779296</v>
      </c>
      <c r="Y174">
        <v>1.48627132718294</v>
      </c>
      <c r="Z174">
        <v>1.4540104319404601</v>
      </c>
      <c r="AA174">
        <v>1.47590744401578</v>
      </c>
      <c r="AB174">
        <v>1.6180415788557001</v>
      </c>
      <c r="AC174">
        <v>1.5173718611353</v>
      </c>
      <c r="AD174">
        <v>1.5511107985225601</v>
      </c>
      <c r="AE174">
        <v>1.4632521409794499</v>
      </c>
      <c r="AF174">
        <v>1.51830260630915</v>
      </c>
      <c r="AG174">
        <v>1.57225570615774</v>
      </c>
      <c r="AH174">
        <v>1.4507416054683899</v>
      </c>
      <c r="AI174">
        <v>1.4889547218805601</v>
      </c>
      <c r="AJ174">
        <v>1.47183424328562</v>
      </c>
      <c r="AK174">
        <v>1.52426670420667</v>
      </c>
      <c r="AL174">
        <v>1.48287422329174</v>
      </c>
      <c r="AM174">
        <v>1.5523833329433401</v>
      </c>
      <c r="AN174">
        <v>1.54464830994883</v>
      </c>
      <c r="AO174">
        <v>1.5110178109156001</v>
      </c>
      <c r="AP174">
        <v>1.50774141581159</v>
      </c>
      <c r="AQ174">
        <v>1.548271688404</v>
      </c>
      <c r="AR174">
        <v>1.5019427692079499</v>
      </c>
      <c r="AS174">
        <v>1.5260764236057101</v>
      </c>
      <c r="AT174">
        <v>1.4944279392079201</v>
      </c>
      <c r="AU174">
        <v>1.58342544554062</v>
      </c>
      <c r="AV174">
        <v>1.4280012654940499</v>
      </c>
      <c r="AW174">
        <v>1.5447965293954999</v>
      </c>
      <c r="AX174">
        <v>1.40777195724978</v>
      </c>
      <c r="AY174">
        <v>1.4820187897471999</v>
      </c>
      <c r="AZ174">
        <v>1.4866846065773001</v>
      </c>
      <c r="BA174">
        <v>1.5145718718966701</v>
      </c>
      <c r="BB174">
        <v>1.42099941066438</v>
      </c>
      <c r="BC174">
        <v>1.46873365808733</v>
      </c>
      <c r="BD174">
        <v>1.47814616342494</v>
      </c>
      <c r="BE174">
        <v>1.4993365153234799</v>
      </c>
      <c r="BF174">
        <v>1.46151537730783</v>
      </c>
      <c r="BG174">
        <v>1.5101163250882601</v>
      </c>
      <c r="BH174">
        <v>1.4976561454603701</v>
      </c>
      <c r="BI174">
        <v>1.57556987384412</v>
      </c>
      <c r="BJ174">
        <v>1.4896552833380801</v>
      </c>
      <c r="BK174">
        <v>1.5469296429271999</v>
      </c>
      <c r="BL174">
        <v>1.4257356232288301</v>
      </c>
      <c r="BM174">
        <v>1.51021707115671</v>
      </c>
      <c r="BN174">
        <v>1.4354707634694199</v>
      </c>
      <c r="BO174">
        <v>1.5106994130179501</v>
      </c>
      <c r="BP174">
        <v>1.4442724117055299</v>
      </c>
      <c r="BQ174">
        <v>1.5403886199868799</v>
      </c>
      <c r="BR174">
        <v>1.4135832428131501</v>
      </c>
      <c r="BS174">
        <v>1.4940323682419401</v>
      </c>
      <c r="BT174">
        <v>1.39998194369671</v>
      </c>
      <c r="BU174">
        <v>1.49178124072719</v>
      </c>
      <c r="BV174">
        <v>1.41938652009585</v>
      </c>
      <c r="BW174">
        <v>1.5266182248149101</v>
      </c>
      <c r="BX174">
        <v>1.40169827625351</v>
      </c>
      <c r="BY174">
        <v>1.4511833652957999</v>
      </c>
      <c r="BZ174">
        <v>1.4555381338650399</v>
      </c>
      <c r="CA174">
        <v>1.5478180252701399</v>
      </c>
      <c r="CB174">
        <v>1.4859960783731101</v>
      </c>
      <c r="CC174">
        <v>1.57743341404358</v>
      </c>
      <c r="CD174">
        <v>1.4316633972421899</v>
      </c>
      <c r="CE174">
        <v>1.54344086762415</v>
      </c>
      <c r="CF174">
        <v>1.4477468316469</v>
      </c>
      <c r="CG174">
        <v>1.5475162661784301</v>
      </c>
      <c r="CH174">
        <v>1.47114311004709</v>
      </c>
      <c r="CI174">
        <v>1.5780366189500601</v>
      </c>
      <c r="CJ174">
        <v>1.47401526286895</v>
      </c>
      <c r="CK174">
        <v>1.51010210849552</v>
      </c>
      <c r="CL174">
        <v>1.5000917199427699</v>
      </c>
      <c r="CM174">
        <v>1.5826376896629499</v>
      </c>
      <c r="CN174">
        <v>1.4372517715983999</v>
      </c>
      <c r="CO174">
        <v>1.5292732324982199</v>
      </c>
      <c r="CP174">
        <v>1.4694176364162901</v>
      </c>
      <c r="CQ174">
        <v>1.55064691989401</v>
      </c>
      <c r="CR174">
        <v>1.4638701184882299</v>
      </c>
      <c r="CS174">
        <v>1.4936059488403699</v>
      </c>
      <c r="CT174">
        <v>1.4308965500364701</v>
      </c>
      <c r="CU174">
        <v>1.5430081923279499</v>
      </c>
      <c r="CV174">
        <v>1.5061613812825401</v>
      </c>
      <c r="CW174">
        <v>1.49759690688327</v>
      </c>
    </row>
    <row r="175" spans="1:101" x14ac:dyDescent="0.45">
      <c r="A175" t="s">
        <v>101</v>
      </c>
      <c r="B175" t="s">
        <v>93</v>
      </c>
      <c r="C175" t="s">
        <v>70</v>
      </c>
      <c r="D175">
        <v>45</v>
      </c>
      <c r="E175">
        <f t="shared" si="2"/>
        <v>0</v>
      </c>
      <c r="F175" s="1" cm="1">
        <f t="array" ref="F175">SUMPRODUCT($H175:$CW175,$H$2:$CW$2)/SUMPRODUCT(--($H175:$CW175&lt;&gt;""),$H$2:$CW$2)</f>
        <v>1.323704361438836</v>
      </c>
      <c r="G175" s="1" cm="1">
        <f t="array" ref="G175">SUMPRODUCT($H175:$CW175,$G$2:$CV$2)/SUMPRODUCT(--($H175:$CW175&lt;&gt;""),$G$2:$CV$2)</f>
        <v>1.2679659426975698</v>
      </c>
      <c r="H175">
        <v>1.2663304275091001</v>
      </c>
      <c r="I175">
        <v>1.24006433163802</v>
      </c>
      <c r="J175">
        <v>1.42108519915245</v>
      </c>
      <c r="K175">
        <v>1.3833960181930001</v>
      </c>
      <c r="L175">
        <v>1.4234622914322499</v>
      </c>
      <c r="M175">
        <v>1.3861157704743701</v>
      </c>
      <c r="N175">
        <v>1.166741400544</v>
      </c>
      <c r="O175">
        <v>1.1977027636483999</v>
      </c>
      <c r="P175">
        <v>1.1941610021657401</v>
      </c>
      <c r="Q175">
        <v>1.1846660215520901</v>
      </c>
      <c r="R175">
        <v>1.42304142309354</v>
      </c>
      <c r="S175">
        <v>1.2239262392916599</v>
      </c>
      <c r="T175">
        <v>1.3238939273558801</v>
      </c>
      <c r="U175">
        <v>1.29622079772277</v>
      </c>
      <c r="V175">
        <v>1.6224909229906701</v>
      </c>
      <c r="W175">
        <v>1.3354760698678201</v>
      </c>
      <c r="X175">
        <v>1.20506499754534</v>
      </c>
      <c r="Y175">
        <v>1.1975925756738599</v>
      </c>
      <c r="Z175">
        <v>1.22709803466025</v>
      </c>
      <c r="AA175">
        <v>1.21082529149211</v>
      </c>
      <c r="AB175">
        <v>1.4224886172759801</v>
      </c>
      <c r="AC175">
        <v>1.3301696295757599</v>
      </c>
      <c r="AD175">
        <v>1.4901254034661</v>
      </c>
      <c r="AE175">
        <v>1.31249285331832</v>
      </c>
      <c r="AF175">
        <v>1.2098482552371601</v>
      </c>
      <c r="AG175">
        <v>1.23099336290172</v>
      </c>
      <c r="AH175">
        <v>1.3631342948234999</v>
      </c>
      <c r="AI175">
        <v>1.3206855126474</v>
      </c>
      <c r="AJ175">
        <v>1.22298090105733</v>
      </c>
      <c r="AK175">
        <v>1.2310574355226001</v>
      </c>
      <c r="AL175">
        <v>1.22564064572388</v>
      </c>
      <c r="AM175">
        <v>1.25279045617653</v>
      </c>
      <c r="AN175">
        <v>1.2984869511077499</v>
      </c>
      <c r="AO175">
        <v>1.30746314581983</v>
      </c>
      <c r="AP175">
        <v>1.3186172966373999</v>
      </c>
      <c r="AQ175">
        <v>1.3338082581283199</v>
      </c>
      <c r="AR175">
        <v>1.3640479531734599</v>
      </c>
      <c r="AS175">
        <v>1.32431967394814</v>
      </c>
      <c r="AT175">
        <v>1.2926396668337099</v>
      </c>
      <c r="AU175">
        <v>1.3165130268957399</v>
      </c>
      <c r="AV175">
        <v>1.21970910833056</v>
      </c>
      <c r="AW175">
        <v>1.3209405427664</v>
      </c>
      <c r="AX175">
        <v>1.33136418299837</v>
      </c>
      <c r="AY175">
        <v>1.3362958072162801</v>
      </c>
      <c r="AZ175">
        <v>1.35598426533306</v>
      </c>
      <c r="BA175">
        <v>1.35121668117048</v>
      </c>
      <c r="BB175">
        <v>1.12849128192135</v>
      </c>
      <c r="BC175">
        <v>1.1811215745157999</v>
      </c>
      <c r="BD175">
        <v>1.32351765164614</v>
      </c>
      <c r="BE175">
        <v>1.3149343920094201</v>
      </c>
      <c r="BF175">
        <v>1.37552493097742</v>
      </c>
      <c r="BG175">
        <v>1.38913218144052</v>
      </c>
      <c r="BH175">
        <v>1.2993510992794199</v>
      </c>
      <c r="BI175">
        <v>1.3258162860103799</v>
      </c>
      <c r="BJ175">
        <v>1.3121518241460199</v>
      </c>
      <c r="BK175">
        <v>1.32619974400851</v>
      </c>
      <c r="BL175">
        <v>1.15797584809909</v>
      </c>
      <c r="BM175">
        <v>1.1819063999307899</v>
      </c>
      <c r="BN175">
        <v>1.2337504482617301</v>
      </c>
      <c r="BO175">
        <v>1.3007416457183101</v>
      </c>
      <c r="BP175">
        <v>1.1468065665732401</v>
      </c>
      <c r="BQ175">
        <v>1.2120929788263699</v>
      </c>
      <c r="BR175">
        <v>1.3456972385136801</v>
      </c>
      <c r="BS175">
        <v>1.3206990375479</v>
      </c>
      <c r="BT175">
        <v>1.17817993610642</v>
      </c>
      <c r="BU175">
        <v>1.2192033255735699</v>
      </c>
      <c r="BV175">
        <v>1.26107890653565</v>
      </c>
      <c r="BW175">
        <v>1.3160179837717201</v>
      </c>
      <c r="BX175">
        <v>1.31201204894946</v>
      </c>
      <c r="BY175">
        <v>1.29436330254926</v>
      </c>
      <c r="BZ175">
        <v>1.3457917828761099</v>
      </c>
      <c r="CA175">
        <v>1.3490327391374199</v>
      </c>
      <c r="CB175">
        <v>1.17961221943284</v>
      </c>
      <c r="CC175">
        <v>1.20073396812192</v>
      </c>
      <c r="CD175">
        <v>1.22174226914242</v>
      </c>
      <c r="CE175">
        <v>1.3273320205974399</v>
      </c>
      <c r="CF175">
        <v>1.2072748319181399</v>
      </c>
      <c r="CG175">
        <v>1.2713855178602</v>
      </c>
      <c r="CH175">
        <v>1.29332556434433</v>
      </c>
      <c r="CI175">
        <v>1.3111663926861299</v>
      </c>
      <c r="CJ175">
        <v>1.36554584021061</v>
      </c>
      <c r="CK175">
        <v>1.3614001935976801</v>
      </c>
      <c r="CL175">
        <v>1.1312132382768301</v>
      </c>
      <c r="CM175">
        <v>1.16948584870848</v>
      </c>
      <c r="CN175">
        <v>1.3021520170313801</v>
      </c>
      <c r="CO175">
        <v>1.3284930866861699</v>
      </c>
      <c r="CP175">
        <v>1.23620984621546</v>
      </c>
      <c r="CQ175">
        <v>1.2808756176848199</v>
      </c>
      <c r="CR175">
        <v>1.2877983203558001</v>
      </c>
      <c r="CS175">
        <v>1.3120005587305099</v>
      </c>
      <c r="CT175">
        <v>1.1339207052467299</v>
      </c>
      <c r="CU175">
        <v>1.1944917842879199</v>
      </c>
      <c r="CV175">
        <v>1.1986537142188101</v>
      </c>
      <c r="CW175">
        <v>1.20246901523161</v>
      </c>
    </row>
    <row r="176" spans="1:101" x14ac:dyDescent="0.45">
      <c r="A176" t="s">
        <v>62</v>
      </c>
      <c r="B176" t="s">
        <v>63</v>
      </c>
      <c r="C176" t="s">
        <v>64</v>
      </c>
      <c r="D176">
        <v>45</v>
      </c>
      <c r="E176">
        <f t="shared" si="2"/>
        <v>0</v>
      </c>
      <c r="F176" s="1" cm="1">
        <f t="array" ref="F176">SUMPRODUCT($H176:$CW176,$H$2:$CW$2)/SUMPRODUCT(--($H176:$CW176&lt;&gt;""),$H$2:$CW$2)</f>
        <v>1.3508406460075826</v>
      </c>
      <c r="G176" s="1" cm="1">
        <f t="array" ref="G176">SUMPRODUCT($H176:$CW176,$G$2:$CV$2)/SUMPRODUCT(--($H176:$CW176&lt;&gt;""),$G$2:$CV$2)</f>
        <v>1.3439017522005094</v>
      </c>
      <c r="H176">
        <v>1.3712549220366299</v>
      </c>
      <c r="I176">
        <v>1.3661454226835501</v>
      </c>
      <c r="J176">
        <v>1.3671913421472099</v>
      </c>
      <c r="K176">
        <v>1.35875002295921</v>
      </c>
      <c r="L176">
        <v>1.37383797462502</v>
      </c>
      <c r="M176">
        <v>1.36490158844523</v>
      </c>
      <c r="N176">
        <v>1.34032646508241</v>
      </c>
      <c r="O176">
        <v>1.3555881997283601</v>
      </c>
      <c r="P176">
        <v>1.33375310543673</v>
      </c>
      <c r="Q176">
        <v>1.3487011737135499</v>
      </c>
      <c r="R176">
        <v>1.36913252219652</v>
      </c>
      <c r="S176">
        <v>1.26829538749257</v>
      </c>
      <c r="T176">
        <v>1.3095305629629601</v>
      </c>
      <c r="U176">
        <v>1.31952714768213</v>
      </c>
      <c r="V176">
        <v>1.36347470709601</v>
      </c>
      <c r="W176">
        <v>1.36974006297086</v>
      </c>
      <c r="X176">
        <v>1.34192578349005</v>
      </c>
      <c r="Y176">
        <v>1.32813729821329</v>
      </c>
      <c r="Z176">
        <v>1.3580191637152501</v>
      </c>
      <c r="AA176">
        <v>1.34903633400781</v>
      </c>
      <c r="AB176">
        <v>1.43737400949399</v>
      </c>
      <c r="AC176">
        <v>1.37469681928662</v>
      </c>
      <c r="AD176">
        <v>1.40117447583438</v>
      </c>
      <c r="AE176">
        <v>1.29739762473039</v>
      </c>
      <c r="AF176">
        <v>1.3590387688927199</v>
      </c>
      <c r="AG176">
        <v>1.3864762933450301</v>
      </c>
      <c r="AH176">
        <v>1.30191833581238</v>
      </c>
      <c r="AI176">
        <v>1.35006121595901</v>
      </c>
      <c r="AJ176">
        <v>1.3337445050925101</v>
      </c>
      <c r="AK176">
        <v>1.3565327246488701</v>
      </c>
      <c r="AL176">
        <v>1.35724362154594</v>
      </c>
      <c r="AM176">
        <v>1.3803975506209301</v>
      </c>
      <c r="AN176">
        <v>1.3229308471004599</v>
      </c>
      <c r="AO176">
        <v>1.3321782112084299</v>
      </c>
      <c r="AP176">
        <v>1.3357512130671201</v>
      </c>
      <c r="AQ176">
        <v>1.36294182300037</v>
      </c>
      <c r="AR176">
        <v>1.3680958409544599</v>
      </c>
      <c r="AS176">
        <v>1.3363439646073301</v>
      </c>
      <c r="AT176">
        <v>1.3389064497610501</v>
      </c>
      <c r="AU176">
        <v>1.3959693783771101</v>
      </c>
      <c r="AV176">
        <v>1.27974865594417</v>
      </c>
      <c r="AW176">
        <v>1.3577293645561199</v>
      </c>
      <c r="AX176">
        <v>1.32615033174256</v>
      </c>
      <c r="AY176">
        <v>1.3546662286358599</v>
      </c>
      <c r="AZ176">
        <v>1.3485073521264499</v>
      </c>
      <c r="BA176">
        <v>1.3395036998212599</v>
      </c>
      <c r="BB176">
        <v>1.302092449843</v>
      </c>
      <c r="BC176">
        <v>1.34032626807352</v>
      </c>
      <c r="BD176">
        <v>1.3569554581632199</v>
      </c>
      <c r="BE176">
        <v>1.3429752328199001</v>
      </c>
      <c r="BF176">
        <v>1.34530586054294</v>
      </c>
      <c r="BG176">
        <v>1.35813762730872</v>
      </c>
      <c r="BH176">
        <v>1.3131324113937299</v>
      </c>
      <c r="BI176">
        <v>1.35193318565397</v>
      </c>
      <c r="BJ176">
        <v>1.3446071703170099</v>
      </c>
      <c r="BK176">
        <v>1.3819063774649301</v>
      </c>
      <c r="BL176">
        <v>1.2748359129967499</v>
      </c>
      <c r="BM176">
        <v>1.32671441352271</v>
      </c>
      <c r="BN176">
        <v>1.2832478041108499</v>
      </c>
      <c r="BO176">
        <v>1.33479173711111</v>
      </c>
      <c r="BP176">
        <v>1.2996531387976</v>
      </c>
      <c r="BQ176">
        <v>1.3671059740807101</v>
      </c>
      <c r="BR176">
        <v>1.30226613141376</v>
      </c>
      <c r="BS176">
        <v>1.3535570461950199</v>
      </c>
      <c r="BT176">
        <v>1.29676945006384</v>
      </c>
      <c r="BU176">
        <v>1.3480166700334699</v>
      </c>
      <c r="BV176">
        <v>1.2830164961028201</v>
      </c>
      <c r="BW176">
        <v>1.3529924771191799</v>
      </c>
      <c r="BX176">
        <v>1.3158554265245599</v>
      </c>
      <c r="BY176">
        <v>1.32978647631729</v>
      </c>
      <c r="BZ176">
        <v>1.3360675133992701</v>
      </c>
      <c r="CA176">
        <v>1.37440266626019</v>
      </c>
      <c r="CB176">
        <v>1.32808597869843</v>
      </c>
      <c r="CC176">
        <v>1.36886748169164</v>
      </c>
      <c r="CD176">
        <v>1.28350684317789</v>
      </c>
      <c r="CE176">
        <v>1.3628643483926299</v>
      </c>
      <c r="CF176">
        <v>1.27468626869506</v>
      </c>
      <c r="CG176">
        <v>1.3309390282746101</v>
      </c>
      <c r="CH176">
        <v>1.27890075384685</v>
      </c>
      <c r="CI176">
        <v>1.3365224799047599</v>
      </c>
      <c r="CJ176">
        <v>1.33442700669716</v>
      </c>
      <c r="CK176">
        <v>1.3415731343444901</v>
      </c>
      <c r="CL176">
        <v>1.2593561487210101</v>
      </c>
      <c r="CM176">
        <v>1.3116103522829901</v>
      </c>
      <c r="CN176">
        <v>1.3371406186677399</v>
      </c>
      <c r="CO176">
        <v>1.38982304021777</v>
      </c>
      <c r="CP176">
        <v>1.2988448025642401</v>
      </c>
      <c r="CQ176">
        <v>1.3555058707982801</v>
      </c>
      <c r="CR176">
        <v>1.28685374416842</v>
      </c>
      <c r="CS176">
        <v>1.33201638574981</v>
      </c>
      <c r="CT176">
        <v>1.2798690368165999</v>
      </c>
      <c r="CU176">
        <v>1.3562878219114201</v>
      </c>
      <c r="CV176">
        <v>1.38400545486501</v>
      </c>
      <c r="CW176">
        <v>1.34565420948356</v>
      </c>
    </row>
    <row r="177" spans="1:101" x14ac:dyDescent="0.45">
      <c r="A177" t="s">
        <v>98</v>
      </c>
      <c r="B177" t="s">
        <v>63</v>
      </c>
      <c r="C177" t="s">
        <v>70</v>
      </c>
      <c r="D177">
        <v>45</v>
      </c>
      <c r="E177">
        <f t="shared" si="2"/>
        <v>0</v>
      </c>
      <c r="F177" s="1" cm="1">
        <f t="array" ref="F177">SUMPRODUCT($H177:$CW177,$H$2:$CW$2)/SUMPRODUCT(--($H177:$CW177&lt;&gt;""),$H$2:$CW$2)</f>
        <v>1.4296245921617408</v>
      </c>
      <c r="G177" s="1" cm="1">
        <f t="array" ref="G177">SUMPRODUCT($H177:$CW177,$G$2:$CV$2)/SUMPRODUCT(--($H177:$CW177&lt;&gt;""),$G$2:$CV$2)</f>
        <v>1.4264466006514751</v>
      </c>
      <c r="H177">
        <v>1.4878179473402999</v>
      </c>
      <c r="I177">
        <v>1.49459492881889</v>
      </c>
      <c r="J177">
        <v>1.48547445206117</v>
      </c>
      <c r="K177">
        <v>1.49092639713495</v>
      </c>
      <c r="L177">
        <v>1.4903214646534699</v>
      </c>
      <c r="M177">
        <v>1.4986854433211301</v>
      </c>
      <c r="N177">
        <v>1.39536147842292</v>
      </c>
      <c r="O177">
        <v>1.42322119099851</v>
      </c>
      <c r="P177">
        <v>1.4297624266840401</v>
      </c>
      <c r="Q177">
        <v>1.4493675902337499</v>
      </c>
      <c r="R177">
        <v>1.4081894465928999</v>
      </c>
      <c r="S177">
        <v>1.3347289971470999</v>
      </c>
      <c r="T177">
        <v>1.3761068327322901</v>
      </c>
      <c r="U177">
        <v>1.37772498007143</v>
      </c>
      <c r="V177">
        <v>1.40183030789061</v>
      </c>
      <c r="W177">
        <v>1.4490950691137801</v>
      </c>
      <c r="X177">
        <v>1.45263843370475</v>
      </c>
      <c r="Y177">
        <v>1.4678751320021499</v>
      </c>
      <c r="Z177">
        <v>1.3786394980765599</v>
      </c>
      <c r="AA177">
        <v>1.4069684009104599</v>
      </c>
      <c r="AB177">
        <v>1.6755151923234799</v>
      </c>
      <c r="AC177">
        <v>1.49592628695174</v>
      </c>
      <c r="AD177">
        <v>1.51331899459423</v>
      </c>
      <c r="AE177">
        <v>1.3649341597771101</v>
      </c>
      <c r="AF177">
        <v>1.4026455091569501</v>
      </c>
      <c r="AG177">
        <v>1.4499838344094</v>
      </c>
      <c r="AH177">
        <v>1.3814989057043101</v>
      </c>
      <c r="AI177">
        <v>1.4264365828362799</v>
      </c>
      <c r="AJ177">
        <v>1.34345087471229</v>
      </c>
      <c r="AK177">
        <v>1.41664470668515</v>
      </c>
      <c r="AL177">
        <v>1.4019306908069</v>
      </c>
      <c r="AM177">
        <v>1.44164993585454</v>
      </c>
      <c r="AN177">
        <v>1.40315078134549</v>
      </c>
      <c r="AO177">
        <v>1.4182468993976101</v>
      </c>
      <c r="AP177">
        <v>1.3461052432315399</v>
      </c>
      <c r="AQ177">
        <v>1.4235883607368001</v>
      </c>
      <c r="AR177">
        <v>1.4030934784945399</v>
      </c>
      <c r="AS177">
        <v>1.3891020693664999</v>
      </c>
      <c r="AT177">
        <v>1.39907780949589</v>
      </c>
      <c r="AU177">
        <v>1.45264511263408</v>
      </c>
      <c r="AV177">
        <v>1.32844424388348</v>
      </c>
      <c r="AW177">
        <v>1.39445901654803</v>
      </c>
      <c r="AX177">
        <v>1.4449320341070599</v>
      </c>
      <c r="AY177">
        <v>1.47198904678288</v>
      </c>
      <c r="AZ177">
        <v>1.37370219914338</v>
      </c>
      <c r="BA177">
        <v>1.39842279841856</v>
      </c>
      <c r="BB177">
        <v>1.35377646713741</v>
      </c>
      <c r="BC177">
        <v>1.3967747505846899</v>
      </c>
      <c r="BD177">
        <v>1.37410256511316</v>
      </c>
      <c r="BE177">
        <v>1.42569109797053</v>
      </c>
      <c r="BF177">
        <v>1.42652044935126</v>
      </c>
      <c r="BG177">
        <v>1.46116878948315</v>
      </c>
      <c r="BH177">
        <v>1.3400686172693801</v>
      </c>
      <c r="BI177">
        <v>1.4045782497449699</v>
      </c>
      <c r="BJ177">
        <v>1.38860634958095</v>
      </c>
      <c r="BK177">
        <v>1.4425542629046</v>
      </c>
      <c r="BL177">
        <v>1.3273308727309501</v>
      </c>
      <c r="BM177">
        <v>1.36927909320709</v>
      </c>
      <c r="BN177">
        <v>1.3183662545683601</v>
      </c>
      <c r="BO177">
        <v>1.37197617039241</v>
      </c>
      <c r="BP177">
        <v>1.3539875756961799</v>
      </c>
      <c r="BQ177">
        <v>1.4612144783245999</v>
      </c>
      <c r="BR177">
        <v>1.3711975398043299</v>
      </c>
      <c r="BS177">
        <v>1.4389299980939201</v>
      </c>
      <c r="BT177">
        <v>1.3627754779332499</v>
      </c>
      <c r="BU177">
        <v>1.43179975976478</v>
      </c>
      <c r="BV177">
        <v>1.32685010574271</v>
      </c>
      <c r="BW177">
        <v>1.4246554410401</v>
      </c>
      <c r="BX177">
        <v>1.35786883075467</v>
      </c>
      <c r="BY177">
        <v>1.3874393494513699</v>
      </c>
      <c r="BZ177">
        <v>1.3945480746651699</v>
      </c>
      <c r="CA177">
        <v>1.43219467983867</v>
      </c>
      <c r="CB177">
        <v>1.3770411028090099</v>
      </c>
      <c r="CC177">
        <v>1.42462202350005</v>
      </c>
      <c r="CD177">
        <v>1.3559394293389899</v>
      </c>
      <c r="CE177">
        <v>1.43962507879807</v>
      </c>
      <c r="CF177">
        <v>1.3073044871014201</v>
      </c>
      <c r="CG177">
        <v>1.37000375823337</v>
      </c>
      <c r="CH177">
        <v>1.32748456562836</v>
      </c>
      <c r="CI177">
        <v>1.4030347202904001</v>
      </c>
      <c r="CJ177">
        <v>1.36655053036037</v>
      </c>
      <c r="CK177">
        <v>1.40416541303456</v>
      </c>
      <c r="CL177">
        <v>1.25157193617464</v>
      </c>
      <c r="CM177">
        <v>1.3471692543318801</v>
      </c>
      <c r="CN177">
        <v>1.3695526970316401</v>
      </c>
      <c r="CO177">
        <v>1.4512593153875999</v>
      </c>
      <c r="CP177">
        <v>1.3255668495169599</v>
      </c>
      <c r="CQ177">
        <v>1.3915111602461401</v>
      </c>
      <c r="CR177">
        <v>1.3226599356245901</v>
      </c>
      <c r="CS177">
        <v>1.3970972972278399</v>
      </c>
      <c r="CT177">
        <v>1.3212797780283601</v>
      </c>
      <c r="CU177">
        <v>1.39366903755478</v>
      </c>
      <c r="CV177">
        <v>1.45285032704774</v>
      </c>
      <c r="CW177">
        <v>1.42788942030093</v>
      </c>
    </row>
    <row r="178" spans="1:101" x14ac:dyDescent="0.45">
      <c r="A178" t="s">
        <v>80</v>
      </c>
      <c r="B178" t="s">
        <v>81</v>
      </c>
      <c r="C178" t="s">
        <v>70</v>
      </c>
      <c r="D178">
        <v>45</v>
      </c>
      <c r="E178">
        <f t="shared" si="2"/>
        <v>0</v>
      </c>
      <c r="F178" s="1" cm="1">
        <f t="array" ref="F178">SUMPRODUCT($H178:$CW178,$H$2:$CW$2)/SUMPRODUCT(--($H178:$CW178&lt;&gt;""),$H$2:$CW$2)</f>
        <v>1.3790133629128396</v>
      </c>
      <c r="G178" s="1" cm="1">
        <f t="array" ref="G178">SUMPRODUCT($H178:$CW178,$G$2:$CV$2)/SUMPRODUCT(--($H178:$CW178&lt;&gt;""),$G$2:$CV$2)</f>
        <v>1.2053723035326163</v>
      </c>
      <c r="H178">
        <v>1.5789771572950899</v>
      </c>
      <c r="I178">
        <v>1.1955898206156901</v>
      </c>
      <c r="J178">
        <v>1.54183510020601</v>
      </c>
      <c r="K178">
        <v>1.1943900763233899</v>
      </c>
      <c r="L178">
        <v>1.5587583073061999</v>
      </c>
      <c r="M178">
        <v>1.1955523130639401</v>
      </c>
      <c r="N178">
        <v>1.3348444886619799</v>
      </c>
      <c r="O178">
        <v>1.1949215216440201</v>
      </c>
      <c r="P178">
        <v>1.2951116903976601</v>
      </c>
      <c r="Q178">
        <v>1.13597093034737</v>
      </c>
      <c r="R178">
        <v>1.3312489570241199</v>
      </c>
      <c r="S178">
        <v>1.13203897375899</v>
      </c>
      <c r="T178">
        <v>1.4067364861255001</v>
      </c>
      <c r="U178">
        <v>1.1908131942245199</v>
      </c>
      <c r="V178">
        <v>1.59998458310467</v>
      </c>
      <c r="W178">
        <v>1.2617063392502501</v>
      </c>
      <c r="X178">
        <v>1.3403046791398201</v>
      </c>
      <c r="Y178">
        <v>1.20074980389028</v>
      </c>
      <c r="Z178">
        <v>1.6393201201404299</v>
      </c>
      <c r="AA178">
        <v>1.2189147143385</v>
      </c>
      <c r="AB178">
        <v>1.4706971669534099</v>
      </c>
      <c r="AC178">
        <v>1.4181864542567699</v>
      </c>
      <c r="AD178">
        <v>1.51067600802243</v>
      </c>
      <c r="AE178">
        <v>1.18049810480589</v>
      </c>
      <c r="AF178">
        <v>1.2549636567567599</v>
      </c>
      <c r="AG178">
        <v>1.2234177159036399</v>
      </c>
      <c r="AH178">
        <v>1.2013601306694901</v>
      </c>
      <c r="AI178">
        <v>1.19366127782331</v>
      </c>
      <c r="AJ178">
        <v>1.1597442159142299</v>
      </c>
      <c r="AK178">
        <v>1.1837795601577501</v>
      </c>
      <c r="AL178">
        <v>1.3507776987193401</v>
      </c>
      <c r="AM178">
        <v>1.2265350750666899</v>
      </c>
      <c r="AN178">
        <v>1.1975921576430399</v>
      </c>
      <c r="AO178">
        <v>1.2050481112185001</v>
      </c>
      <c r="AP178">
        <v>1.22374772067004</v>
      </c>
      <c r="AQ178">
        <v>1.2133844959203799</v>
      </c>
      <c r="AR178">
        <v>1.3342671880080701</v>
      </c>
      <c r="AS178">
        <v>1.16971724078891</v>
      </c>
      <c r="AT178">
        <v>1.1735353039427701</v>
      </c>
      <c r="AU178">
        <v>1.1414196687185001</v>
      </c>
      <c r="AV178">
        <v>1.1609105085468401</v>
      </c>
      <c r="AW178">
        <v>1.1320294066498899</v>
      </c>
      <c r="AX178">
        <v>1.2958032397455399</v>
      </c>
      <c r="AY178">
        <v>1.25126933342387</v>
      </c>
      <c r="AZ178">
        <v>1.23594406134179</v>
      </c>
      <c r="BA178">
        <v>1.24185389866253</v>
      </c>
      <c r="BB178">
        <v>1.21209083089812</v>
      </c>
      <c r="BC178">
        <v>1.1839331855277599</v>
      </c>
      <c r="BD178">
        <v>1.22095688756259</v>
      </c>
      <c r="BE178">
        <v>1.23974602338439</v>
      </c>
      <c r="BF178">
        <v>1.4909447754984599</v>
      </c>
      <c r="BG178">
        <v>1.2374221430655701</v>
      </c>
      <c r="BH178">
        <v>1.1877002759101101</v>
      </c>
      <c r="BI178">
        <v>1.2269662726563999</v>
      </c>
      <c r="BJ178">
        <v>1.2293965710970101</v>
      </c>
      <c r="BK178">
        <v>1.2002274310735701</v>
      </c>
      <c r="BL178">
        <v>1.1600703118985001</v>
      </c>
      <c r="BM178">
        <v>1.08203158755462</v>
      </c>
      <c r="BN178">
        <v>1.12422957850785</v>
      </c>
      <c r="BO178">
        <v>1.1072583637750999</v>
      </c>
      <c r="BP178">
        <v>1.1941446885254701</v>
      </c>
      <c r="BQ178">
        <v>1.2058468574077299</v>
      </c>
      <c r="BR178">
        <v>1.17077644855144</v>
      </c>
      <c r="BS178">
        <v>1.2126326584079701</v>
      </c>
      <c r="BT178">
        <v>1.13468774435512</v>
      </c>
      <c r="BU178">
        <v>1.09987518859745</v>
      </c>
      <c r="BV178">
        <v>1.12830204883711</v>
      </c>
      <c r="BW178">
        <v>1.1643640343927899</v>
      </c>
      <c r="BX178">
        <v>1.2440716040520601</v>
      </c>
      <c r="BY178">
        <v>1.19466997176527</v>
      </c>
      <c r="BZ178">
        <v>1.2488477158405999</v>
      </c>
      <c r="CA178">
        <v>1.1911433362033801</v>
      </c>
      <c r="CB178">
        <v>1.1548323653054799</v>
      </c>
      <c r="CC178">
        <v>1.11010793386711</v>
      </c>
      <c r="CD178">
        <v>1.0919403088711499</v>
      </c>
      <c r="CE178">
        <v>1.1127338219356999</v>
      </c>
      <c r="CF178">
        <v>1.0158461827189</v>
      </c>
      <c r="CG178">
        <v>1.04671232896337</v>
      </c>
      <c r="CH178">
        <v>1.12160020978546</v>
      </c>
      <c r="CI178">
        <v>1.1332254414626499</v>
      </c>
      <c r="CJ178">
        <v>1.1998233376066201</v>
      </c>
      <c r="CK178">
        <v>1.21542174671852</v>
      </c>
      <c r="CL178">
        <v>0.99132116073254894</v>
      </c>
      <c r="CM178">
        <v>1.0421457351106</v>
      </c>
      <c r="CN178">
        <v>1.1705032828715001</v>
      </c>
      <c r="CO178">
        <v>1.1833137452925999</v>
      </c>
      <c r="CP178">
        <v>1.1779757546385801</v>
      </c>
      <c r="CQ178">
        <v>1.1198244503058301</v>
      </c>
      <c r="CR178">
        <v>1.1715703441166601</v>
      </c>
      <c r="CS178">
        <v>1.1975340182774501</v>
      </c>
      <c r="CT178">
        <v>1.11378311361449</v>
      </c>
      <c r="CU178">
        <v>1.09369481822654</v>
      </c>
      <c r="CV178">
        <v>1.23918894293557</v>
      </c>
      <c r="CW178">
        <v>1.1946223917552199</v>
      </c>
    </row>
    <row r="179" spans="1:101" x14ac:dyDescent="0.45">
      <c r="A179" t="s">
        <v>102</v>
      </c>
      <c r="B179" t="s">
        <v>88</v>
      </c>
      <c r="C179" t="s">
        <v>103</v>
      </c>
      <c r="D179">
        <v>45</v>
      </c>
      <c r="E179">
        <f t="shared" si="2"/>
        <v>0</v>
      </c>
      <c r="F179" s="1" cm="1">
        <f t="array" ref="F179">SUMPRODUCT($H179:$CW179,$H$2:$CW$2)/SUMPRODUCT(--($H179:$CW179&lt;&gt;""),$H$2:$CW$2)</f>
        <v>1.6899678231977979</v>
      </c>
      <c r="G179" s="1" cm="1">
        <f t="array" ref="G179">SUMPRODUCT($H179:$CW179,$G$2:$CV$2)/SUMPRODUCT(--($H179:$CW179&lt;&gt;""),$G$2:$CV$2)</f>
        <v>1.6586314448934241</v>
      </c>
      <c r="H179">
        <v>1.69898901665264</v>
      </c>
      <c r="I179">
        <v>1.6797949460241699</v>
      </c>
      <c r="J179">
        <v>1.6145389709886999</v>
      </c>
      <c r="K179">
        <v>1.6180216745568801</v>
      </c>
      <c r="L179">
        <v>1.70035742379597</v>
      </c>
      <c r="M179">
        <v>1.68110978959276</v>
      </c>
      <c r="N179">
        <v>1.6705207809482501</v>
      </c>
      <c r="O179">
        <v>1.66500072398443</v>
      </c>
      <c r="P179">
        <v>1.6907626175852899</v>
      </c>
      <c r="Q179">
        <v>1.69202040668549</v>
      </c>
      <c r="R179">
        <v>1.5672352695449501</v>
      </c>
      <c r="S179">
        <v>1.5065826093247701</v>
      </c>
      <c r="T179">
        <v>1.57817791954071</v>
      </c>
      <c r="U179">
        <v>1.5644829211475</v>
      </c>
      <c r="V179">
        <v>1.6013456520154601</v>
      </c>
      <c r="W179">
        <v>1.6225293517025201</v>
      </c>
      <c r="X179">
        <v>2.0145849291790698</v>
      </c>
      <c r="Y179">
        <v>1.67382240468396</v>
      </c>
      <c r="Z179">
        <v>1.6334782818073801</v>
      </c>
      <c r="AA179">
        <v>1.66011055737299</v>
      </c>
      <c r="AB179">
        <v>1.62935719335516</v>
      </c>
      <c r="AC179">
        <v>1.64391520646079</v>
      </c>
      <c r="AD179">
        <v>1.78998481424677</v>
      </c>
      <c r="AE179">
        <v>1.63940370205673</v>
      </c>
      <c r="AF179">
        <v>1.8023184385708899</v>
      </c>
      <c r="AG179">
        <v>1.7569383010589099</v>
      </c>
      <c r="AH179">
        <v>1.7339461059082</v>
      </c>
      <c r="AI179">
        <v>1.7645772491648599</v>
      </c>
      <c r="AJ179">
        <v>1.61304218327523</v>
      </c>
      <c r="AK179">
        <v>1.65537559543334</v>
      </c>
      <c r="AL179">
        <v>1.70467899859933</v>
      </c>
      <c r="AM179">
        <v>1.71073596510338</v>
      </c>
      <c r="AN179">
        <v>1.53397213546024</v>
      </c>
      <c r="AO179">
        <v>1.5737313866942</v>
      </c>
      <c r="AP179">
        <v>1.6666058845345499</v>
      </c>
      <c r="AQ179">
        <v>1.71409949082086</v>
      </c>
      <c r="AR179">
        <v>1.72314673436798</v>
      </c>
      <c r="AS179">
        <v>1.7198579336163999</v>
      </c>
      <c r="AT179">
        <v>1.6093843577701401</v>
      </c>
      <c r="AU179">
        <v>1.67756703238363</v>
      </c>
      <c r="AV179">
        <v>1.5133658101561001</v>
      </c>
      <c r="AW179">
        <v>1.5975068805691801</v>
      </c>
      <c r="AX179">
        <v>1.6236353405819399</v>
      </c>
      <c r="AY179">
        <v>1.6642501559643501</v>
      </c>
      <c r="AZ179">
        <v>1.6887091439595801</v>
      </c>
      <c r="BA179">
        <v>1.67180827908408</v>
      </c>
      <c r="BB179">
        <v>1.68843692405679</v>
      </c>
      <c r="BC179">
        <v>1.7203231330919899</v>
      </c>
      <c r="BD179">
        <v>1.7148817137135699</v>
      </c>
      <c r="BE179">
        <v>1.74022820556694</v>
      </c>
      <c r="BF179">
        <v>1.65227506466466</v>
      </c>
      <c r="BG179">
        <v>1.68256344904454</v>
      </c>
      <c r="BH179">
        <v>1.68424289408204</v>
      </c>
      <c r="BI179">
        <v>1.7336053428940199</v>
      </c>
      <c r="BJ179">
        <v>1.6108879808013801</v>
      </c>
      <c r="BK179">
        <v>1.6710840104531099</v>
      </c>
      <c r="BL179">
        <v>1.6686865964125699</v>
      </c>
      <c r="BM179">
        <v>1.7124653732425199</v>
      </c>
      <c r="BN179">
        <v>1.6105641224387099</v>
      </c>
      <c r="BO179">
        <v>1.66299517855126</v>
      </c>
      <c r="BP179">
        <v>1.6832169223781599</v>
      </c>
      <c r="BQ179">
        <v>1.75788545144497</v>
      </c>
      <c r="BR179">
        <v>1.59502084580463</v>
      </c>
      <c r="BS179">
        <v>1.6668145686476199</v>
      </c>
      <c r="BT179">
        <v>1.67743812650358</v>
      </c>
      <c r="BU179">
        <v>1.7137162542250099</v>
      </c>
      <c r="BV179">
        <v>1.48967210152458</v>
      </c>
      <c r="BW179">
        <v>1.58141909471022</v>
      </c>
      <c r="BX179">
        <v>1.54550846250108</v>
      </c>
      <c r="BY179">
        <v>1.5637622312338399</v>
      </c>
      <c r="BZ179">
        <v>1.5974069054161499</v>
      </c>
      <c r="CA179">
        <v>1.6376429468931299</v>
      </c>
      <c r="CB179">
        <v>1.6623008363166401</v>
      </c>
      <c r="CC179">
        <v>1.69943938561178</v>
      </c>
      <c r="CD179">
        <v>1.6731694670383599</v>
      </c>
      <c r="CE179">
        <v>1.76320937720689</v>
      </c>
      <c r="CF179">
        <v>1.59410869460366</v>
      </c>
      <c r="CG179">
        <v>1.66057326668796</v>
      </c>
      <c r="CH179">
        <v>1.6352232081170099</v>
      </c>
      <c r="CI179">
        <v>1.69632181114886</v>
      </c>
      <c r="CJ179">
        <v>1.67012621941191</v>
      </c>
      <c r="CK179">
        <v>1.68058183285688</v>
      </c>
      <c r="CL179">
        <v>1.5079806610534401</v>
      </c>
      <c r="CM179">
        <v>1.5609860667036599</v>
      </c>
      <c r="CN179">
        <v>1.6582307873529001</v>
      </c>
      <c r="CO179">
        <v>1.7559186237689901</v>
      </c>
      <c r="CP179">
        <v>1.7041773917760401</v>
      </c>
      <c r="CQ179">
        <v>1.77638183080179</v>
      </c>
      <c r="CR179">
        <v>1.67411995411283</v>
      </c>
      <c r="CS179">
        <v>1.7306491671344399</v>
      </c>
      <c r="CT179">
        <v>1.6924667198526699</v>
      </c>
      <c r="CU179">
        <v>1.7522183183529201</v>
      </c>
      <c r="CV179">
        <v>1.82126666506051</v>
      </c>
      <c r="CW179">
        <v>1.74035256447051</v>
      </c>
    </row>
    <row r="180" spans="1:101" x14ac:dyDescent="0.45">
      <c r="A180" t="s">
        <v>124</v>
      </c>
      <c r="B180" t="s">
        <v>95</v>
      </c>
      <c r="C180" t="s">
        <v>67</v>
      </c>
      <c r="D180">
        <v>45</v>
      </c>
      <c r="E180">
        <f t="shared" si="2"/>
        <v>0</v>
      </c>
      <c r="F180" s="1" cm="1">
        <f t="array" ref="F180">SUMPRODUCT($H180:$CW180,$H$2:$CW$2)/SUMPRODUCT(--($H180:$CW180&lt;&gt;""),$H$2:$CW$2)</f>
        <v>0.99398988491207096</v>
      </c>
      <c r="G180" s="1" cm="1">
        <f t="array" ref="G180">SUMPRODUCT($H180:$CW180,$G$2:$CV$2)/SUMPRODUCT(--($H180:$CW180&lt;&gt;""),$G$2:$CV$2)</f>
        <v>1.0213594736447913</v>
      </c>
      <c r="H180">
        <v>1.0046701981027299</v>
      </c>
      <c r="I180">
        <v>1.01278932627097</v>
      </c>
      <c r="J180">
        <v>1.0036794215053899</v>
      </c>
      <c r="K180">
        <v>1.01205585542545</v>
      </c>
      <c r="L180">
        <v>1.00505906381351</v>
      </c>
      <c r="M180">
        <v>1.0102934082450501</v>
      </c>
      <c r="N180">
        <v>0.98874541541396599</v>
      </c>
      <c r="O180">
        <v>1.0242269455070601</v>
      </c>
      <c r="P180">
        <v>0.99632953505670996</v>
      </c>
      <c r="Q180">
        <v>1.0389638143386499</v>
      </c>
      <c r="R180">
        <v>0.992097878491628</v>
      </c>
      <c r="S180">
        <v>0.96089626666443695</v>
      </c>
      <c r="T180">
        <v>0.97824532620682403</v>
      </c>
      <c r="U180">
        <v>1.0057010633122001</v>
      </c>
      <c r="V180">
        <v>0.97758697887658297</v>
      </c>
      <c r="W180">
        <v>1.01531574323853</v>
      </c>
      <c r="X180">
        <v>0.98370449591661202</v>
      </c>
      <c r="Y180">
        <v>1.0223708524691</v>
      </c>
      <c r="Z180">
        <v>0.98807899056071402</v>
      </c>
      <c r="AA180">
        <v>1.0269701511317799</v>
      </c>
      <c r="AB180">
        <v>1.0147608899202101</v>
      </c>
      <c r="AC180">
        <v>1.0290360500354001</v>
      </c>
      <c r="AD180">
        <v>1.04003996091634</v>
      </c>
      <c r="AE180">
        <v>0.99707991880764602</v>
      </c>
      <c r="AF180">
        <v>0.98279654891114299</v>
      </c>
      <c r="AG180">
        <v>1.0390156934542201</v>
      </c>
      <c r="AH180">
        <v>0.98010251462852704</v>
      </c>
      <c r="AI180">
        <v>1.01749753214692</v>
      </c>
      <c r="AJ180">
        <v>0.99298782538624697</v>
      </c>
      <c r="AK180">
        <v>1.0701358756519499</v>
      </c>
      <c r="AL180">
        <v>0.97495052137031601</v>
      </c>
      <c r="AM180">
        <v>1.0518930702379801</v>
      </c>
      <c r="AN180">
        <v>1.00007502603887</v>
      </c>
      <c r="AO180">
        <v>1.0419577339306301</v>
      </c>
      <c r="AP180">
        <v>0.98401444090740497</v>
      </c>
      <c r="AQ180">
        <v>1.0625299403510899</v>
      </c>
      <c r="AR180">
        <v>1.0489942969283701</v>
      </c>
      <c r="AS180">
        <v>1.04532757175431</v>
      </c>
      <c r="AT180">
        <v>0.98805954527183004</v>
      </c>
      <c r="AU180">
        <v>1.0573572910162901</v>
      </c>
      <c r="AV180">
        <v>0.97295533447623495</v>
      </c>
      <c r="AW180">
        <v>1.0631714789740501</v>
      </c>
      <c r="AX180">
        <v>1.00552585643509</v>
      </c>
      <c r="AY180">
        <v>1.05980288919854</v>
      </c>
      <c r="AZ180">
        <v>0.98256803409205495</v>
      </c>
      <c r="BA180">
        <v>1.0346412910095799</v>
      </c>
      <c r="BB180">
        <v>0.99129184021711403</v>
      </c>
      <c r="BC180">
        <v>1.0373811677251299</v>
      </c>
      <c r="BD180">
        <v>0.99231188178714902</v>
      </c>
      <c r="BE180">
        <v>1.0437605417184399</v>
      </c>
      <c r="BF180">
        <v>1.01725164379016</v>
      </c>
      <c r="BG180">
        <v>1.08423171807589</v>
      </c>
      <c r="BH180">
        <v>0.99891109496714503</v>
      </c>
      <c r="BI180">
        <v>1.04328849861665</v>
      </c>
      <c r="BJ180">
        <v>1.0065452949351099</v>
      </c>
      <c r="BK180">
        <v>1.05947856202833</v>
      </c>
      <c r="BL180">
        <v>0.98142584076744999</v>
      </c>
      <c r="BM180">
        <v>1.02700306172236</v>
      </c>
      <c r="BN180">
        <v>0.98032571932919399</v>
      </c>
      <c r="BO180">
        <v>1.0544318879969701</v>
      </c>
      <c r="BP180">
        <v>0.99935771714363597</v>
      </c>
      <c r="BQ180">
        <v>1.0974676731372399</v>
      </c>
      <c r="BR180">
        <v>0.99322743937239399</v>
      </c>
      <c r="BS180">
        <v>1.05450919894997</v>
      </c>
      <c r="BT180">
        <v>0.98173650833501602</v>
      </c>
      <c r="BU180">
        <v>1.06890174181407</v>
      </c>
      <c r="BV180">
        <v>0.96935120598692504</v>
      </c>
      <c r="BW180">
        <v>1.0463874637183801</v>
      </c>
      <c r="BX180">
        <v>0.98491456077685502</v>
      </c>
      <c r="BY180">
        <v>1.0325179148441801</v>
      </c>
      <c r="BZ180">
        <v>1.0086932770858901</v>
      </c>
      <c r="CA180">
        <v>1.0477366862077</v>
      </c>
      <c r="CB180">
        <v>1.0343071049777901</v>
      </c>
      <c r="CC180">
        <v>1.0487979619423899</v>
      </c>
      <c r="CD180">
        <v>1.0101928891713601</v>
      </c>
      <c r="CE180">
        <v>1.0695854133874301</v>
      </c>
      <c r="CF180">
        <v>0.99090419656658801</v>
      </c>
      <c r="CG180">
        <v>1.06424088222498</v>
      </c>
      <c r="CH180">
        <v>0.99068337366836501</v>
      </c>
      <c r="CI180">
        <v>1.0649310801748</v>
      </c>
      <c r="CJ180">
        <v>0.997013931981375</v>
      </c>
      <c r="CK180">
        <v>1.03652953111113</v>
      </c>
      <c r="CL180">
        <v>1.0093003215804499</v>
      </c>
      <c r="CM180">
        <v>1.0621351127466301</v>
      </c>
      <c r="CN180">
        <v>0.984145225662032</v>
      </c>
      <c r="CO180">
        <v>1.0709813151840499</v>
      </c>
      <c r="CP180">
        <v>0.97172611929668096</v>
      </c>
      <c r="CQ180">
        <v>1.03908931140461</v>
      </c>
      <c r="CR180">
        <v>0.98482401841225098</v>
      </c>
      <c r="CS180">
        <v>1.0452276113458501</v>
      </c>
      <c r="CT180">
        <v>0.96597633891506696</v>
      </c>
      <c r="CU180">
        <v>1.0599541934242001</v>
      </c>
      <c r="CV180">
        <v>1.0328438302349501</v>
      </c>
      <c r="CW180">
        <v>1.0214928408130399</v>
      </c>
    </row>
    <row r="181" spans="1:101" x14ac:dyDescent="0.45">
      <c r="A181" t="s">
        <v>137</v>
      </c>
      <c r="B181" t="s">
        <v>72</v>
      </c>
      <c r="C181" t="s">
        <v>138</v>
      </c>
      <c r="D181">
        <v>45</v>
      </c>
      <c r="E181">
        <f t="shared" si="2"/>
        <v>0</v>
      </c>
      <c r="F181" s="1" cm="1">
        <f t="array" ref="F181">SUMPRODUCT($H181:$CW181,$H$2:$CW$2)/SUMPRODUCT(--($H181:$CW181&lt;&gt;""),$H$2:$CW$2)</f>
        <v>1.577880496312388</v>
      </c>
      <c r="G181" s="1" cm="1">
        <f t="array" ref="G181">SUMPRODUCT($H181:$CW181,$G$2:$CV$2)/SUMPRODUCT(--($H181:$CW181&lt;&gt;""),$G$2:$CV$2)</f>
        <v>1.5484526942909767</v>
      </c>
      <c r="H181">
        <v>1.5811212891981901</v>
      </c>
      <c r="I181">
        <v>1.5704473393446801</v>
      </c>
      <c r="J181">
        <v>1.5753716240178299</v>
      </c>
      <c r="K181">
        <v>1.56581421108218</v>
      </c>
      <c r="L181">
        <v>1.58169537072618</v>
      </c>
      <c r="M181">
        <v>1.57044662316734</v>
      </c>
      <c r="N181">
        <v>1.5236279067715599</v>
      </c>
      <c r="O181">
        <v>1.540850367727</v>
      </c>
      <c r="P181">
        <v>1.5080149297944101</v>
      </c>
      <c r="Q181">
        <v>1.4953826385186</v>
      </c>
      <c r="R181">
        <v>1.5777864588919299</v>
      </c>
      <c r="S181">
        <v>1.4699302555895299</v>
      </c>
      <c r="T181">
        <v>1.50377343583902</v>
      </c>
      <c r="U181">
        <v>1.5261206495274999</v>
      </c>
      <c r="V181">
        <v>1.61042811060839</v>
      </c>
      <c r="W181">
        <v>1.5980894856546799</v>
      </c>
      <c r="X181">
        <v>1.5965742939518399</v>
      </c>
      <c r="Y181">
        <v>1.4996053701048899</v>
      </c>
      <c r="Z181">
        <v>1.62133564670936</v>
      </c>
      <c r="AA181">
        <v>1.5844964221437099</v>
      </c>
      <c r="AB181">
        <v>1.79857717151067</v>
      </c>
      <c r="AC181">
        <v>1.6321307329651</v>
      </c>
      <c r="AD181">
        <v>1.6523645306785399</v>
      </c>
      <c r="AE181">
        <v>1.51904632259742</v>
      </c>
      <c r="AF181">
        <v>1.58176387820007</v>
      </c>
      <c r="AG181">
        <v>1.5683407616821701</v>
      </c>
      <c r="AH181">
        <v>1.4971772051714201</v>
      </c>
      <c r="AI181">
        <v>1.58040998542746</v>
      </c>
      <c r="AJ181">
        <v>1.58937434510134</v>
      </c>
      <c r="AK181">
        <v>1.5694725512944701</v>
      </c>
      <c r="AL181">
        <v>1.5394993334566001</v>
      </c>
      <c r="AM181">
        <v>1.59075697213847</v>
      </c>
      <c r="AN181">
        <v>1.6034576787117001</v>
      </c>
      <c r="AO181">
        <v>1.4953823034509099</v>
      </c>
      <c r="AP181">
        <v>1.531438141303</v>
      </c>
      <c r="AQ181">
        <v>1.6021504898627701</v>
      </c>
      <c r="AR181">
        <v>1.5828849312406099</v>
      </c>
      <c r="AS181">
        <v>1.5362132614217401</v>
      </c>
      <c r="AT181">
        <v>1.5328982451049</v>
      </c>
      <c r="AU181">
        <v>1.5879683895344101</v>
      </c>
      <c r="AV181">
        <v>1.47043081807145</v>
      </c>
      <c r="AW181">
        <v>1.4988689785600999</v>
      </c>
      <c r="AX181">
        <v>1.53195934817223</v>
      </c>
      <c r="AY181">
        <v>1.56046346839945</v>
      </c>
      <c r="AZ181">
        <v>1.53993167645414</v>
      </c>
      <c r="BA181">
        <v>1.5621985375009699</v>
      </c>
      <c r="BB181">
        <v>1.52982519269799</v>
      </c>
      <c r="BC181">
        <v>1.4935987824344199</v>
      </c>
      <c r="BD181">
        <v>1.6134116639840499</v>
      </c>
      <c r="BE181">
        <v>1.5884789468255001</v>
      </c>
      <c r="BF181">
        <v>1.57833958027528</v>
      </c>
      <c r="BG181">
        <v>1.58912680282314</v>
      </c>
      <c r="BH181">
        <v>1.5432498451967001</v>
      </c>
      <c r="BI181">
        <v>1.5641069813981401</v>
      </c>
      <c r="BJ181">
        <v>1.58355762025624</v>
      </c>
      <c r="BK181">
        <v>1.6005160415569</v>
      </c>
      <c r="BL181">
        <v>1.49428760772702</v>
      </c>
      <c r="BM181">
        <v>1.51290951427079</v>
      </c>
      <c r="BN181">
        <v>1.5005279320226199</v>
      </c>
      <c r="BO181">
        <v>1.5177944433880599</v>
      </c>
      <c r="BP181">
        <v>1.4755969731448899</v>
      </c>
      <c r="BQ181">
        <v>1.5758081314330401</v>
      </c>
      <c r="BR181">
        <v>1.49857210128689</v>
      </c>
      <c r="BS181">
        <v>1.54942358882705</v>
      </c>
      <c r="BT181">
        <v>1.48702311182657</v>
      </c>
      <c r="BU181">
        <v>1.54656662624889</v>
      </c>
      <c r="BV181">
        <v>1.4318380308775001</v>
      </c>
      <c r="BW181">
        <v>1.54710365171291</v>
      </c>
      <c r="BX181">
        <v>1.5102241049623899</v>
      </c>
      <c r="BY181">
        <v>1.5360642963231499</v>
      </c>
      <c r="BZ181">
        <v>1.54826186366314</v>
      </c>
      <c r="CA181">
        <v>1.5768755484330701</v>
      </c>
      <c r="CB181">
        <v>1.5307223814970501</v>
      </c>
      <c r="CC181">
        <v>1.5005658135147499</v>
      </c>
      <c r="CD181">
        <v>1.5034087192072201</v>
      </c>
      <c r="CE181">
        <v>1.5738534988340001</v>
      </c>
      <c r="CF181">
        <v>1.4475956618430399</v>
      </c>
      <c r="CG181">
        <v>1.50790141108053</v>
      </c>
      <c r="CH181">
        <v>1.49151679255828</v>
      </c>
      <c r="CI181">
        <v>1.5412137064412601</v>
      </c>
      <c r="CJ181">
        <v>1.55968195621686</v>
      </c>
      <c r="CK181">
        <v>1.5740582445410001</v>
      </c>
      <c r="CL181">
        <v>1.42740980316526</v>
      </c>
      <c r="CM181">
        <v>1.4805855301474899</v>
      </c>
      <c r="CN181">
        <v>1.53776368936748</v>
      </c>
      <c r="CO181">
        <v>1.6018209323796699</v>
      </c>
      <c r="CP181">
        <v>1.5122562736962</v>
      </c>
      <c r="CQ181">
        <v>1.5638498920086299</v>
      </c>
      <c r="CR181">
        <v>1.5146965122934499</v>
      </c>
      <c r="CS181">
        <v>1.5413612324422199</v>
      </c>
      <c r="CT181">
        <v>1.4710565570501799</v>
      </c>
      <c r="CU181">
        <v>1.5356388082888199</v>
      </c>
      <c r="CV181">
        <v>1.61279893140526</v>
      </c>
      <c r="CW181">
        <v>1.49148172120588</v>
      </c>
    </row>
    <row r="182" spans="1:101" x14ac:dyDescent="0.45">
      <c r="A182" t="s">
        <v>122</v>
      </c>
      <c r="B182" t="s">
        <v>81</v>
      </c>
      <c r="C182" t="s">
        <v>123</v>
      </c>
      <c r="D182">
        <v>45</v>
      </c>
      <c r="E182">
        <f t="shared" si="2"/>
        <v>0</v>
      </c>
      <c r="F182" s="1" cm="1">
        <f t="array" ref="F182">SUMPRODUCT($H182:$CW182,$H$2:$CW$2)/SUMPRODUCT(--($H182:$CW182&lt;&gt;""),$H$2:$CW$2)</f>
        <v>1.5570518869010674</v>
      </c>
      <c r="G182" s="1" cm="1">
        <f t="array" ref="G182">SUMPRODUCT($H182:$CW182,$G$2:$CV$2)/SUMPRODUCT(--($H182:$CW182&lt;&gt;""),$G$2:$CV$2)</f>
        <v>1.39794567478678</v>
      </c>
      <c r="H182">
        <v>1.61238930338179</v>
      </c>
      <c r="I182">
        <v>1.3827770867073399</v>
      </c>
      <c r="J182">
        <v>1.5952979233692901</v>
      </c>
      <c r="K182">
        <v>1.3835431010582999</v>
      </c>
      <c r="L182">
        <v>1.5968444117637599</v>
      </c>
      <c r="M182">
        <v>1.3829837384185899</v>
      </c>
      <c r="N182">
        <v>1.49301108500615</v>
      </c>
      <c r="O182">
        <v>1.37866144100409</v>
      </c>
      <c r="P182">
        <v>1.4944009057935199</v>
      </c>
      <c r="Q182">
        <v>1.36983228337645</v>
      </c>
      <c r="R182">
        <v>1.46525386078312</v>
      </c>
      <c r="S182">
        <v>1.30604075268047</v>
      </c>
      <c r="T182">
        <v>1.5982757838171799</v>
      </c>
      <c r="U182">
        <v>1.3974203630400399</v>
      </c>
      <c r="V182">
        <v>1.72408968228253</v>
      </c>
      <c r="W182">
        <v>1.47875420133103</v>
      </c>
      <c r="X182">
        <v>1.49901400424495</v>
      </c>
      <c r="Y182">
        <v>1.35769188468044</v>
      </c>
      <c r="Z182">
        <v>1.67855364402465</v>
      </c>
      <c r="AA182">
        <v>1.44999786832018</v>
      </c>
      <c r="AB182">
        <v>1.69104071428014</v>
      </c>
      <c r="AC182">
        <v>1.54285681947455</v>
      </c>
      <c r="AD182">
        <v>1.79717929171468</v>
      </c>
      <c r="AE182">
        <v>1.35499526579605</v>
      </c>
      <c r="AF182">
        <v>1.5437232718010501</v>
      </c>
      <c r="AG182">
        <v>1.41439520800187</v>
      </c>
      <c r="AH182">
        <v>1.45880412331273</v>
      </c>
      <c r="AI182">
        <v>1.41569520370073</v>
      </c>
      <c r="AJ182">
        <v>1.40322487529619</v>
      </c>
      <c r="AK182">
        <v>1.38485874299678</v>
      </c>
      <c r="AL182">
        <v>1.58646982384349</v>
      </c>
      <c r="AM182">
        <v>1.44085773714495</v>
      </c>
      <c r="AN182">
        <v>1.4050251407591201</v>
      </c>
      <c r="AO182">
        <v>1.4346117324416401</v>
      </c>
      <c r="AP182">
        <v>1.4217783023241399</v>
      </c>
      <c r="AQ182">
        <v>1.4281515599888699</v>
      </c>
      <c r="AR182">
        <v>1.49720332469115</v>
      </c>
      <c r="AS182">
        <v>1.3880568903110899</v>
      </c>
      <c r="AT182">
        <v>1.30727487146356</v>
      </c>
      <c r="AU182">
        <v>1.310765378708</v>
      </c>
      <c r="AV182">
        <v>1.3430734447888899</v>
      </c>
      <c r="AW182">
        <v>1.32212532551478</v>
      </c>
      <c r="AX182">
        <v>1.44592728474586</v>
      </c>
      <c r="AY182">
        <v>1.45678786385501</v>
      </c>
      <c r="AZ182">
        <v>1.42282713570216</v>
      </c>
      <c r="BA182">
        <v>1.4333986523695099</v>
      </c>
      <c r="BB182">
        <v>1.42330041706041</v>
      </c>
      <c r="BC182">
        <v>1.34906912838865</v>
      </c>
      <c r="BD182">
        <v>1.45018890659782</v>
      </c>
      <c r="BE182">
        <v>1.47073674909587</v>
      </c>
      <c r="BF182">
        <v>1.6088383858675099</v>
      </c>
      <c r="BG182">
        <v>1.44570140971172</v>
      </c>
      <c r="BH182">
        <v>1.3847669228573001</v>
      </c>
      <c r="BI182">
        <v>1.3865780807209001</v>
      </c>
      <c r="BJ182">
        <v>1.4401173081360299</v>
      </c>
      <c r="BK182">
        <v>1.4146811042056699</v>
      </c>
      <c r="BL182">
        <v>1.3107312855744999</v>
      </c>
      <c r="BM182">
        <v>1.2944282415377599</v>
      </c>
      <c r="BN182">
        <v>1.3239801714046699</v>
      </c>
      <c r="BO182">
        <v>1.28591287309034</v>
      </c>
      <c r="BP182">
        <v>1.4152855803466899</v>
      </c>
      <c r="BQ182">
        <v>1.37399864734931</v>
      </c>
      <c r="BR182">
        <v>1.39783892974837</v>
      </c>
      <c r="BS182">
        <v>1.3489071784525899</v>
      </c>
      <c r="BT182">
        <v>1.3235941606313799</v>
      </c>
      <c r="BU182">
        <v>1.29403385064531</v>
      </c>
      <c r="BV182">
        <v>1.3323504534942401</v>
      </c>
      <c r="BW182">
        <v>1.37739858602836</v>
      </c>
      <c r="BX182">
        <v>1.41591480486655</v>
      </c>
      <c r="BY182">
        <v>1.3536414337999301</v>
      </c>
      <c r="BZ182">
        <v>1.4383249360418799</v>
      </c>
      <c r="CA182">
        <v>1.36989235262856</v>
      </c>
      <c r="CB182">
        <v>1.35952569111246</v>
      </c>
      <c r="CC182">
        <v>1.3111279133676901</v>
      </c>
      <c r="CD182">
        <v>1.2760161343337699</v>
      </c>
      <c r="CE182">
        <v>1.3087991393035501</v>
      </c>
      <c r="CF182">
        <v>1.19864340668812</v>
      </c>
      <c r="CG182">
        <v>1.23521209664055</v>
      </c>
      <c r="CH182">
        <v>1.3640255485135</v>
      </c>
      <c r="CI182">
        <v>1.3290999419326901</v>
      </c>
      <c r="CJ182">
        <v>1.4880747994338701</v>
      </c>
      <c r="CK182">
        <v>1.4785023435306199</v>
      </c>
      <c r="CL182">
        <v>1.1684363644252</v>
      </c>
      <c r="CM182">
        <v>1.22602886653425</v>
      </c>
      <c r="CN182">
        <v>1.3954997258116999</v>
      </c>
      <c r="CO182">
        <v>1.38910067068632</v>
      </c>
      <c r="CP182">
        <v>1.32938311150732</v>
      </c>
      <c r="CQ182">
        <v>1.3202232942805301</v>
      </c>
      <c r="CR182">
        <v>1.38759068039392</v>
      </c>
      <c r="CS182">
        <v>1.3784226283966701</v>
      </c>
      <c r="CT182">
        <v>1.3058890355192301</v>
      </c>
      <c r="CU182">
        <v>1.29583267752475</v>
      </c>
      <c r="CV182">
        <v>1.4714658462163299</v>
      </c>
      <c r="CW182">
        <v>1.3900743317523501</v>
      </c>
    </row>
    <row r="183" spans="1:101" x14ac:dyDescent="0.45">
      <c r="A183" t="s">
        <v>145</v>
      </c>
      <c r="B183" t="s">
        <v>66</v>
      </c>
      <c r="C183" t="s">
        <v>83</v>
      </c>
      <c r="D183">
        <v>45</v>
      </c>
      <c r="E183">
        <f t="shared" si="2"/>
        <v>1</v>
      </c>
      <c r="F183" s="1" cm="1">
        <f t="array" ref="F183">SUMPRODUCT($H183:$CW183,$H$2:$CW$2)/SUMPRODUCT(--($H183:$CW183&lt;&gt;""),$H$2:$CW$2)</f>
        <v>1.565186108593817</v>
      </c>
      <c r="G183" s="1" cm="1">
        <f t="array" ref="G183">SUMPRODUCT($H183:$CW183,$G$2:$CV$2)/SUMPRODUCT(--($H183:$CW183&lt;&gt;""),$G$2:$CV$2)</f>
        <v>1.5271676364889657</v>
      </c>
      <c r="H183">
        <v>1.6514196664862899</v>
      </c>
      <c r="I183">
        <v>1.6165150674904201</v>
      </c>
      <c r="J183">
        <v>1.6474014649108</v>
      </c>
      <c r="K183">
        <v>1.6130097312076199</v>
      </c>
      <c r="L183">
        <v>1.6526660373828701</v>
      </c>
      <c r="M183">
        <v>1.6163412273872999</v>
      </c>
      <c r="N183">
        <v>1.5387452337691201</v>
      </c>
      <c r="O183">
        <v>1.5685452376096101</v>
      </c>
      <c r="P183">
        <v>1.54935629414591</v>
      </c>
      <c r="Q183">
        <v>1.5312843967849501</v>
      </c>
      <c r="R183">
        <v>1.56637062209171</v>
      </c>
      <c r="S183">
        <v>1.38759196820409</v>
      </c>
      <c r="T183">
        <v>1.5860785611063</v>
      </c>
      <c r="U183">
        <v>1.5363924373272499</v>
      </c>
      <c r="V183">
        <v>1.5590191221724199</v>
      </c>
      <c r="W183">
        <v>1.4943157293883</v>
      </c>
      <c r="X183">
        <v>1.56870357828808</v>
      </c>
      <c r="Y183">
        <v>1.5339435826949599</v>
      </c>
      <c r="Z183">
        <v>1.59980637097822</v>
      </c>
      <c r="AA183">
        <v>1.5351817787806501</v>
      </c>
      <c r="AC183">
        <v>1.5902494840255299</v>
      </c>
      <c r="AD183">
        <v>1.6119878211469101</v>
      </c>
      <c r="AE183">
        <v>1.45902289358175</v>
      </c>
      <c r="AF183">
        <v>1.5567821497535601</v>
      </c>
      <c r="AG183">
        <v>1.51661564178539</v>
      </c>
      <c r="AH183">
        <v>1.5508981287696999</v>
      </c>
      <c r="AI183">
        <v>1.56380605539354</v>
      </c>
      <c r="AJ183">
        <v>1.50960975148004</v>
      </c>
      <c r="AK183">
        <v>1.50111711581763</v>
      </c>
      <c r="AL183">
        <v>1.59743397900597</v>
      </c>
      <c r="AM183">
        <v>1.58022388863466</v>
      </c>
      <c r="AN183">
        <v>1.61106921686058</v>
      </c>
      <c r="AO183">
        <v>1.55720052094904</v>
      </c>
      <c r="AP183">
        <v>1.5757094897391499</v>
      </c>
      <c r="AQ183">
        <v>1.56592382402027</v>
      </c>
      <c r="AR183">
        <v>1.5771546022759599</v>
      </c>
      <c r="AS183">
        <v>1.50706494826591</v>
      </c>
      <c r="AT183">
        <v>1.4845784107923501</v>
      </c>
      <c r="AU183">
        <v>1.5148566002147199</v>
      </c>
      <c r="AV183">
        <v>1.46821024027653</v>
      </c>
      <c r="AW183">
        <v>1.5477023211849401</v>
      </c>
      <c r="AX183">
        <v>1.53637758622087</v>
      </c>
      <c r="AY183">
        <v>1.51906105406055</v>
      </c>
      <c r="AZ183">
        <v>1.58664628247951</v>
      </c>
      <c r="BA183">
        <v>1.53551618845579</v>
      </c>
      <c r="BB183">
        <v>1.4803515171664701</v>
      </c>
      <c r="BC183">
        <v>1.4957340507814301</v>
      </c>
      <c r="BD183">
        <v>1.57707358385061</v>
      </c>
      <c r="BE183">
        <v>1.5329381147358401</v>
      </c>
      <c r="BF183">
        <v>1.57226632133481</v>
      </c>
      <c r="BG183">
        <v>1.5476957040338599</v>
      </c>
      <c r="BH183">
        <v>1.52457826599728</v>
      </c>
      <c r="BI183">
        <v>1.54454748411471</v>
      </c>
      <c r="BJ183">
        <v>1.5117469727841799</v>
      </c>
      <c r="BK183">
        <v>1.5149204855570699</v>
      </c>
      <c r="BL183">
        <v>1.48544047247352</v>
      </c>
      <c r="BM183">
        <v>1.5083762507240801</v>
      </c>
      <c r="BN183">
        <v>1.46581586054944</v>
      </c>
      <c r="BO183">
        <v>1.5228266554085801</v>
      </c>
      <c r="BP183">
        <v>1.49410853343359</v>
      </c>
      <c r="BQ183">
        <v>1.5582654867411601</v>
      </c>
      <c r="BR183">
        <v>1.4683009866016301</v>
      </c>
      <c r="BS183">
        <v>1.5046264034027601</v>
      </c>
      <c r="BT183">
        <v>1.45562468647636</v>
      </c>
      <c r="BU183">
        <v>1.49923804393632</v>
      </c>
      <c r="BV183">
        <v>1.44617850839172</v>
      </c>
      <c r="BW183">
        <v>1.5456387137849401</v>
      </c>
      <c r="BX183">
        <v>1.5051215342263999</v>
      </c>
      <c r="BY183">
        <v>1.4799330606186201</v>
      </c>
      <c r="BZ183">
        <v>1.5530535517865001</v>
      </c>
      <c r="CA183">
        <v>1.56071394142631</v>
      </c>
      <c r="CB183">
        <v>1.4879133676970799</v>
      </c>
      <c r="CC183">
        <v>1.4958537708522099</v>
      </c>
      <c r="CD183">
        <v>1.45106338657393</v>
      </c>
      <c r="CE183">
        <v>1.5416814042398701</v>
      </c>
      <c r="CF183">
        <v>1.3988974575336299</v>
      </c>
      <c r="CG183">
        <v>1.4687460059816499</v>
      </c>
      <c r="CH183">
        <v>1.4586591407479499</v>
      </c>
      <c r="CI183">
        <v>1.50375406853189</v>
      </c>
      <c r="CJ183">
        <v>1.5820934236240101</v>
      </c>
      <c r="CK183">
        <v>1.5548223505724099</v>
      </c>
      <c r="CL183">
        <v>1.3146605992012901</v>
      </c>
      <c r="CM183">
        <v>1.371960828732</v>
      </c>
      <c r="CN183">
        <v>1.53212884176986</v>
      </c>
      <c r="CO183">
        <v>1.5977970634707299</v>
      </c>
      <c r="CP183">
        <v>1.5028708448030801</v>
      </c>
      <c r="CQ183">
        <v>1.5520160796481599</v>
      </c>
      <c r="CR183">
        <v>1.50595972647114</v>
      </c>
      <c r="CS183">
        <v>1.51399510369819</v>
      </c>
      <c r="CT183">
        <v>1.45847403197723</v>
      </c>
      <c r="CU183">
        <v>1.5390567317864099</v>
      </c>
      <c r="CV183">
        <v>1.5859133964182801</v>
      </c>
      <c r="CW183">
        <v>1.5240129024308999</v>
      </c>
    </row>
    <row r="184" spans="1:101" x14ac:dyDescent="0.45">
      <c r="A184" t="s">
        <v>156</v>
      </c>
      <c r="B184" t="s">
        <v>88</v>
      </c>
      <c r="C184" t="s">
        <v>103</v>
      </c>
      <c r="D184">
        <v>45</v>
      </c>
      <c r="E184">
        <f t="shared" si="2"/>
        <v>80</v>
      </c>
      <c r="F184" s="1" cm="1">
        <f t="array" ref="F184">SUMPRODUCT($H184:$CW184,$H$2:$CW$2)/SUMPRODUCT(--($H184:$CW184&lt;&gt;""),$H$2:$CW$2)</f>
        <v>1.9503683382379493</v>
      </c>
      <c r="G184" s="1" t="e" cm="1">
        <f t="array" ref="G184">SUMPRODUCT($H184:$CW184,$G$2:$CV$2)/SUMPRODUCT(--($H184:$CW184&lt;&gt;""),$G$2:$CV$2)</f>
        <v>#DIV/0!</v>
      </c>
      <c r="H184">
        <v>2.0126233221486101</v>
      </c>
      <c r="J184">
        <v>1.9157793058772501</v>
      </c>
      <c r="L184">
        <v>2.0133813204188602</v>
      </c>
      <c r="N184">
        <v>2.0610634163657799</v>
      </c>
      <c r="P184">
        <v>2.01021229535715</v>
      </c>
      <c r="R184">
        <v>1.8747713633271601</v>
      </c>
      <c r="T184">
        <v>1.88308922930932</v>
      </c>
      <c r="V184">
        <v>1.8769457018762901</v>
      </c>
      <c r="X184">
        <v>2.0833974743781201</v>
      </c>
      <c r="Z184">
        <v>1.9402627368732099</v>
      </c>
      <c r="AB184">
        <v>1.5350194745725401</v>
      </c>
      <c r="AD184">
        <v>2.1051525684190699</v>
      </c>
      <c r="AF184">
        <v>2.1108414779003599</v>
      </c>
      <c r="AH184">
        <v>1.94067179829217</v>
      </c>
    </row>
    <row r="185" spans="1:101" x14ac:dyDescent="0.45">
      <c r="A185" t="s">
        <v>90</v>
      </c>
      <c r="B185" t="s">
        <v>75</v>
      </c>
      <c r="C185" t="s">
        <v>89</v>
      </c>
      <c r="D185">
        <v>45</v>
      </c>
      <c r="E185">
        <f t="shared" si="2"/>
        <v>0</v>
      </c>
      <c r="F185" s="1" cm="1">
        <f t="array" ref="F185">SUMPRODUCT($H185:$CW185,$H$2:$CW$2)/SUMPRODUCT(--($H185:$CW185&lt;&gt;""),$H$2:$CW$2)</f>
        <v>1.5902421514253491</v>
      </c>
      <c r="G185" s="1" cm="1">
        <f t="array" ref="G185">SUMPRODUCT($H185:$CW185,$G$2:$CV$2)/SUMPRODUCT(--($H185:$CW185&lt;&gt;""),$G$2:$CV$2)</f>
        <v>1.544997608163253</v>
      </c>
      <c r="H185">
        <v>1.5541298734067299</v>
      </c>
      <c r="I185">
        <v>1.5165204825468099</v>
      </c>
      <c r="J185">
        <v>1.5556450159122299</v>
      </c>
      <c r="K185">
        <v>1.51070168118064</v>
      </c>
      <c r="L185">
        <v>1.5534877078412099</v>
      </c>
      <c r="M185">
        <v>1.5115743954485099</v>
      </c>
      <c r="N185">
        <v>1.59102430563664</v>
      </c>
      <c r="O185">
        <v>1.59566143892815</v>
      </c>
      <c r="P185">
        <v>1.50438569952143</v>
      </c>
      <c r="Q185">
        <v>1.5204518435136301</v>
      </c>
      <c r="R185">
        <v>1.5670361270483599</v>
      </c>
      <c r="S185">
        <v>1.4245034071454199</v>
      </c>
      <c r="T185">
        <v>1.5567490239261801</v>
      </c>
      <c r="U185">
        <v>1.5506781119380399</v>
      </c>
      <c r="V185">
        <v>1.53518543073874</v>
      </c>
      <c r="W185">
        <v>1.5377226906955199</v>
      </c>
      <c r="X185">
        <v>1.9771267323221999</v>
      </c>
      <c r="Y185">
        <v>1.6236445010182701</v>
      </c>
      <c r="Z185">
        <v>1.6127628417311399</v>
      </c>
      <c r="AA185">
        <v>1.5935999032027399</v>
      </c>
      <c r="AB185">
        <v>1.5397189558165201</v>
      </c>
      <c r="AC185">
        <v>1.51769913347041</v>
      </c>
      <c r="AD185">
        <v>1.6316037607427101</v>
      </c>
      <c r="AE185">
        <v>1.4877763761710701</v>
      </c>
      <c r="AF185">
        <v>1.6155911278049</v>
      </c>
      <c r="AG185">
        <v>1.59595945141359</v>
      </c>
      <c r="AH185">
        <v>1.58227251605018</v>
      </c>
      <c r="AI185">
        <v>1.59485214218134</v>
      </c>
      <c r="AJ185">
        <v>1.5277612885284899</v>
      </c>
      <c r="AK185">
        <v>1.54035163940508</v>
      </c>
      <c r="AL185">
        <v>1.6379422127449701</v>
      </c>
      <c r="AM185">
        <v>1.6434697458738301</v>
      </c>
      <c r="AN185">
        <v>1.4663484601339201</v>
      </c>
      <c r="AO185">
        <v>1.49582258986609</v>
      </c>
      <c r="AP185">
        <v>1.48693905303498</v>
      </c>
      <c r="AQ185">
        <v>1.52343440938311</v>
      </c>
      <c r="AR185">
        <v>1.55601325039934</v>
      </c>
      <c r="AS185">
        <v>1.54523845880402</v>
      </c>
      <c r="AT185">
        <v>1.48614151928233</v>
      </c>
      <c r="AU185">
        <v>1.5460705306642</v>
      </c>
      <c r="AV185">
        <v>1.4767363307828301</v>
      </c>
      <c r="AW185">
        <v>1.5672617299270299</v>
      </c>
      <c r="AX185">
        <v>1.5138161705249</v>
      </c>
      <c r="AY185">
        <v>1.5564794375586599</v>
      </c>
      <c r="AZ185">
        <v>1.59836025979878</v>
      </c>
      <c r="BA185">
        <v>1.58490802424025</v>
      </c>
      <c r="BB185">
        <v>1.4783812274553001</v>
      </c>
      <c r="BC185">
        <v>1.5141964387366</v>
      </c>
      <c r="BD185">
        <v>1.5626070311028</v>
      </c>
      <c r="BE185">
        <v>1.55970100400899</v>
      </c>
      <c r="BF185">
        <v>1.6116628838988101</v>
      </c>
      <c r="BG185">
        <v>1.5921578853679801</v>
      </c>
      <c r="BH185">
        <v>1.4900339456663401</v>
      </c>
      <c r="BI185">
        <v>1.5503689004388601</v>
      </c>
      <c r="BJ185">
        <v>1.51311261145137</v>
      </c>
      <c r="BK185">
        <v>1.5503433638002699</v>
      </c>
      <c r="BL185">
        <v>1.48747041595486</v>
      </c>
      <c r="BM185">
        <v>1.52853481048675</v>
      </c>
      <c r="BN185">
        <v>1.4767568672114899</v>
      </c>
      <c r="BO185">
        <v>1.52012987188253</v>
      </c>
      <c r="BP185">
        <v>1.50409323511193</v>
      </c>
      <c r="BQ185">
        <v>1.5678528983620399</v>
      </c>
      <c r="BR185">
        <v>1.46810815571416</v>
      </c>
      <c r="BS185">
        <v>1.5293793175108199</v>
      </c>
      <c r="BT185">
        <v>1.4922796164452099</v>
      </c>
      <c r="BU185">
        <v>1.52841683975909</v>
      </c>
      <c r="BV185">
        <v>1.4702414069791701</v>
      </c>
      <c r="BW185">
        <v>1.5645474441922</v>
      </c>
      <c r="BX185">
        <v>1.49410150199542</v>
      </c>
      <c r="BY185">
        <v>1.4105279035582901</v>
      </c>
      <c r="BZ185">
        <v>1.4397215092878299</v>
      </c>
      <c r="CA185">
        <v>1.48296155921841</v>
      </c>
      <c r="CB185">
        <v>1.4805984491748201</v>
      </c>
      <c r="CC185">
        <v>1.5103952821640201</v>
      </c>
      <c r="CD185">
        <v>1.45814181139196</v>
      </c>
      <c r="CE185">
        <v>1.5583127029478501</v>
      </c>
      <c r="CF185">
        <v>1.4011973244434599</v>
      </c>
      <c r="CG185">
        <v>1.4697527158847199</v>
      </c>
      <c r="CH185">
        <v>1.4611401999134099</v>
      </c>
      <c r="CI185">
        <v>1.51694186130486</v>
      </c>
      <c r="CJ185">
        <v>1.5593063427306999</v>
      </c>
      <c r="CK185">
        <v>1.57748259692688</v>
      </c>
      <c r="CL185">
        <v>1.30673032365377</v>
      </c>
      <c r="CM185">
        <v>1.36742136947878</v>
      </c>
      <c r="CN185">
        <v>1.5728479373120701</v>
      </c>
      <c r="CO185">
        <v>1.6237848344900401</v>
      </c>
      <c r="CP185">
        <v>1.50315846477231</v>
      </c>
      <c r="CQ185">
        <v>1.56256560560577</v>
      </c>
      <c r="CR185">
        <v>1.4968694773828</v>
      </c>
      <c r="CS185">
        <v>1.54843626794817</v>
      </c>
      <c r="CT185">
        <v>1.51329130394532</v>
      </c>
      <c r="CU185">
        <v>1.56634442765113</v>
      </c>
      <c r="CV185">
        <v>1.5890449636684501</v>
      </c>
      <c r="CW185">
        <v>1.55799860653228</v>
      </c>
    </row>
    <row r="186" spans="1:101" x14ac:dyDescent="0.45">
      <c r="A186" t="s">
        <v>94</v>
      </c>
      <c r="B186" t="s">
        <v>95</v>
      </c>
      <c r="C186" t="s">
        <v>67</v>
      </c>
      <c r="D186">
        <v>45</v>
      </c>
      <c r="E186">
        <f t="shared" si="2"/>
        <v>0</v>
      </c>
      <c r="F186" s="1" cm="1">
        <f t="array" ref="F186">SUMPRODUCT($H186:$CW186,$H$2:$CW$2)/SUMPRODUCT(--($H186:$CW186&lt;&gt;""),$H$2:$CW$2)</f>
        <v>1.1826944839866378</v>
      </c>
      <c r="G186" s="1" cm="1">
        <f t="array" ref="G186">SUMPRODUCT($H186:$CW186,$G$2:$CV$2)/SUMPRODUCT(--($H186:$CW186&lt;&gt;""),$G$2:$CV$2)</f>
        <v>1.2139125200213026</v>
      </c>
      <c r="H186">
        <v>1.1683614000954701</v>
      </c>
      <c r="I186">
        <v>1.1929910256001499</v>
      </c>
      <c r="J186">
        <v>1.16560087139044</v>
      </c>
      <c r="K186">
        <v>1.19135034778839</v>
      </c>
      <c r="L186">
        <v>1.1651492064871301</v>
      </c>
      <c r="M186">
        <v>1.1909333450730499</v>
      </c>
      <c r="N186">
        <v>1.21026279078095</v>
      </c>
      <c r="O186">
        <v>1.2613127758082201</v>
      </c>
      <c r="P186">
        <v>1.1695720783879999</v>
      </c>
      <c r="Q186">
        <v>1.21672047448835</v>
      </c>
      <c r="R186">
        <v>1.1690947932826301</v>
      </c>
      <c r="S186">
        <v>1.1138555641558701</v>
      </c>
      <c r="T186">
        <v>1.1758911284773299</v>
      </c>
      <c r="U186">
        <v>1.21840706273935</v>
      </c>
      <c r="V186">
        <v>1.1550035999245201</v>
      </c>
      <c r="W186">
        <v>1.1819408213731299</v>
      </c>
      <c r="X186">
        <v>1.19185955968293</v>
      </c>
      <c r="Y186">
        <v>1.21769405220268</v>
      </c>
      <c r="Z186">
        <v>1.16326216399504</v>
      </c>
      <c r="AA186">
        <v>1.2114516774076201</v>
      </c>
      <c r="AB186">
        <v>1.2043712692688899</v>
      </c>
      <c r="AC186">
        <v>1.2513856219493</v>
      </c>
      <c r="AD186">
        <v>1.2134138299256101</v>
      </c>
      <c r="AE186">
        <v>1.1657092835773</v>
      </c>
      <c r="AF186">
        <v>1.1658038181321899</v>
      </c>
      <c r="AG186">
        <v>1.21545903646974</v>
      </c>
      <c r="AH186">
        <v>1.20219219854293</v>
      </c>
      <c r="AI186">
        <v>1.2355515365759699</v>
      </c>
      <c r="AJ186">
        <v>1.1634468421662101</v>
      </c>
      <c r="AK186">
        <v>1.25114171677587</v>
      </c>
      <c r="AL186">
        <v>1.1985676729707699</v>
      </c>
      <c r="AM186">
        <v>1.30222218580447</v>
      </c>
      <c r="AN186">
        <v>1.1569771430628</v>
      </c>
      <c r="AO186">
        <v>1.2082854308203499</v>
      </c>
      <c r="AP186">
        <v>1.1937946207812999</v>
      </c>
      <c r="AQ186">
        <v>1.2914374459142</v>
      </c>
      <c r="AR186">
        <v>1.24887720669303</v>
      </c>
      <c r="AS186">
        <v>1.2296529229000499</v>
      </c>
      <c r="AT186">
        <v>1.1795702897553499</v>
      </c>
      <c r="AU186">
        <v>1.26810189609435</v>
      </c>
      <c r="AV186">
        <v>1.18437988526421</v>
      </c>
      <c r="AW186">
        <v>1.26526106962907</v>
      </c>
      <c r="AX186">
        <v>1.18277324580058</v>
      </c>
      <c r="AY186">
        <v>1.2570702438366299</v>
      </c>
      <c r="AZ186">
        <v>1.1946594425638499</v>
      </c>
      <c r="BA186">
        <v>1.25286650556851</v>
      </c>
      <c r="BB186">
        <v>1.1520594215695501</v>
      </c>
      <c r="BC186">
        <v>1.2371651968199</v>
      </c>
      <c r="BD186">
        <v>1.19555804812507</v>
      </c>
      <c r="BE186">
        <v>1.25140820890758</v>
      </c>
      <c r="BF186">
        <v>1.2042513663172101</v>
      </c>
      <c r="BG186">
        <v>1.26902541118009</v>
      </c>
      <c r="BH186">
        <v>1.1817807768714399</v>
      </c>
      <c r="BI186">
        <v>1.2643436692632399</v>
      </c>
      <c r="BJ186">
        <v>1.1929938301993199</v>
      </c>
      <c r="BK186">
        <v>1.2604886987199599</v>
      </c>
      <c r="BL186">
        <v>1.1961347117786301</v>
      </c>
      <c r="BM186">
        <v>1.2432842257471901</v>
      </c>
      <c r="BN186">
        <v>1.1874356692644199</v>
      </c>
      <c r="BO186">
        <v>1.2351186179884901</v>
      </c>
      <c r="BP186">
        <v>1.19348974463683</v>
      </c>
      <c r="BQ186">
        <v>1.29907531044705</v>
      </c>
      <c r="BR186">
        <v>1.17191915123468</v>
      </c>
      <c r="BS186">
        <v>1.2456144448728499</v>
      </c>
      <c r="BT186">
        <v>1.16402067419542</v>
      </c>
      <c r="BU186">
        <v>1.25451175006838</v>
      </c>
      <c r="BV186">
        <v>1.1714763603068099</v>
      </c>
      <c r="BW186">
        <v>1.24148999340427</v>
      </c>
      <c r="BX186">
        <v>1.15395622774073</v>
      </c>
      <c r="BY186">
        <v>1.2246971800245801</v>
      </c>
      <c r="BZ186">
        <v>1.2026939444748801</v>
      </c>
      <c r="CA186">
        <v>1.28691266679575</v>
      </c>
      <c r="CB186">
        <v>1.22583377649697</v>
      </c>
      <c r="CC186">
        <v>1.2324176532628199</v>
      </c>
      <c r="CD186">
        <v>1.1967537521451199</v>
      </c>
      <c r="CE186">
        <v>1.26834767007115</v>
      </c>
      <c r="CF186">
        <v>1.1516512588649099</v>
      </c>
      <c r="CG186">
        <v>1.2285996306711899</v>
      </c>
      <c r="CH186">
        <v>1.1620029418385001</v>
      </c>
      <c r="CI186">
        <v>1.24151231444856</v>
      </c>
      <c r="CJ186">
        <v>1.1789496102952099</v>
      </c>
      <c r="CK186">
        <v>1.2392110212213601</v>
      </c>
      <c r="CL186">
        <v>1.1274789943741901</v>
      </c>
      <c r="CM186">
        <v>1.18459856896368</v>
      </c>
      <c r="CN186">
        <v>1.2049003251243899</v>
      </c>
      <c r="CO186">
        <v>1.33140358342438</v>
      </c>
      <c r="CP186">
        <v>1.1908503866295701</v>
      </c>
      <c r="CQ186">
        <v>1.29386089548465</v>
      </c>
      <c r="CR186">
        <v>1.1810011760299799</v>
      </c>
      <c r="CS186">
        <v>1.24866344140632</v>
      </c>
      <c r="CT186">
        <v>1.16122081365296</v>
      </c>
      <c r="CU186">
        <v>1.2594867335716899</v>
      </c>
      <c r="CV186">
        <v>1.2709194057275699</v>
      </c>
      <c r="CW186">
        <v>1.24175662305437</v>
      </c>
    </row>
    <row r="187" spans="1:101" x14ac:dyDescent="0.45">
      <c r="A187" t="s">
        <v>74</v>
      </c>
      <c r="B187" t="s">
        <v>66</v>
      </c>
      <c r="C187" t="s">
        <v>83</v>
      </c>
      <c r="D187">
        <v>45</v>
      </c>
      <c r="E187">
        <f t="shared" si="2"/>
        <v>80</v>
      </c>
      <c r="F187" s="1" cm="1">
        <f t="array" ref="F187">SUMPRODUCT($H187:$CW187,$H$2:$CW$2)/SUMPRODUCT(--($H187:$CW187&lt;&gt;""),$H$2:$CW$2)</f>
        <v>1.5821611415401855</v>
      </c>
      <c r="G187" s="1" t="e" cm="1">
        <f t="array" ref="G187">SUMPRODUCT($H187:$CW187,$G$2:$CV$2)/SUMPRODUCT(--($H187:$CW187&lt;&gt;""),$G$2:$CV$2)</f>
        <v>#DIV/0!</v>
      </c>
      <c r="H187">
        <v>1.61633768598894</v>
      </c>
      <c r="J187">
        <v>1.6101160784495001</v>
      </c>
      <c r="L187">
        <v>1.61249814588593</v>
      </c>
      <c r="N187">
        <v>1.58820945933672</v>
      </c>
      <c r="P187">
        <v>1.5396230161081099</v>
      </c>
      <c r="R187">
        <v>1.63928458853397</v>
      </c>
      <c r="T187">
        <v>1.5523573221304099</v>
      </c>
      <c r="V187">
        <v>1.6175202798018899</v>
      </c>
      <c r="X187">
        <v>1.58710648494203</v>
      </c>
      <c r="Z187">
        <v>1.53953843177062</v>
      </c>
      <c r="AB187">
        <v>1.60967034759952</v>
      </c>
      <c r="AD187">
        <v>1.56072274505177</v>
      </c>
      <c r="AF187">
        <v>1.60028919664408</v>
      </c>
      <c r="AH187">
        <v>1.53736342522682</v>
      </c>
    </row>
    <row r="188" spans="1:101" x14ac:dyDescent="0.45">
      <c r="A188" t="s">
        <v>116</v>
      </c>
      <c r="B188" t="s">
        <v>66</v>
      </c>
      <c r="C188" t="s">
        <v>70</v>
      </c>
      <c r="D188">
        <v>45</v>
      </c>
      <c r="E188">
        <f t="shared" si="2"/>
        <v>0</v>
      </c>
      <c r="F188" s="1" cm="1">
        <f t="array" ref="F188">SUMPRODUCT($H188:$CW188,$H$2:$CW$2)/SUMPRODUCT(--($H188:$CW188&lt;&gt;""),$H$2:$CW$2)</f>
        <v>1.4683459359312603</v>
      </c>
      <c r="G188" s="1" cm="1">
        <f t="array" ref="G188">SUMPRODUCT($H188:$CW188,$G$2:$CV$2)/SUMPRODUCT(--($H188:$CW188&lt;&gt;""),$G$2:$CV$2)</f>
        <v>1.498624656753154</v>
      </c>
      <c r="H188">
        <v>1.5383146443479201</v>
      </c>
      <c r="I188">
        <v>1.5694501144650701</v>
      </c>
      <c r="J188">
        <v>1.5378525450874601</v>
      </c>
      <c r="K188">
        <v>1.5632691547857001</v>
      </c>
      <c r="L188">
        <v>1.5351759426560401</v>
      </c>
      <c r="M188">
        <v>1.5710854023280001</v>
      </c>
      <c r="N188">
        <v>1.4819486547123599</v>
      </c>
      <c r="O188">
        <v>1.5484058848776501</v>
      </c>
      <c r="P188">
        <v>1.44982027634601</v>
      </c>
      <c r="Q188">
        <v>1.4870319595026</v>
      </c>
      <c r="R188">
        <v>1.42634027172089</v>
      </c>
      <c r="S188">
        <v>1.3431141596404701</v>
      </c>
      <c r="T188">
        <v>1.4852747897826299</v>
      </c>
      <c r="U188">
        <v>1.4933527365330399</v>
      </c>
      <c r="V188">
        <v>1.3945450301628399</v>
      </c>
      <c r="W188">
        <v>1.4506134857191599</v>
      </c>
      <c r="X188">
        <v>1.4682868005315599</v>
      </c>
      <c r="Y188">
        <v>1.49460040715955</v>
      </c>
      <c r="Z188">
        <v>1.4619849857246401</v>
      </c>
      <c r="AA188">
        <v>1.49194794627752</v>
      </c>
      <c r="AB188">
        <v>1.5339020504332499</v>
      </c>
      <c r="AC188">
        <v>1.53171279604932</v>
      </c>
      <c r="AD188">
        <v>1.4526687751268199</v>
      </c>
      <c r="AE188">
        <v>1.4267279844391401</v>
      </c>
      <c r="AF188">
        <v>1.52059708031021</v>
      </c>
      <c r="AG188">
        <v>1.57763876673668</v>
      </c>
      <c r="AH188">
        <v>1.4795147565472</v>
      </c>
      <c r="AI188">
        <v>1.5057991894926801</v>
      </c>
      <c r="AJ188">
        <v>1.4079313905453199</v>
      </c>
      <c r="AK188">
        <v>1.5094631339297599</v>
      </c>
      <c r="AL188">
        <v>1.50625972983979</v>
      </c>
      <c r="AM188">
        <v>1.6011324268523399</v>
      </c>
      <c r="AN188">
        <v>1.48295892056421</v>
      </c>
      <c r="AO188">
        <v>1.5455433405204999</v>
      </c>
      <c r="AP188">
        <v>1.4817108882432899</v>
      </c>
      <c r="AQ188">
        <v>1.5726202249968999</v>
      </c>
      <c r="AR188">
        <v>1.4498881050072101</v>
      </c>
      <c r="AS188">
        <v>1.49462755329666</v>
      </c>
      <c r="AT188">
        <v>1.43248848573417</v>
      </c>
      <c r="AU188">
        <v>1.52453773875039</v>
      </c>
      <c r="AV188">
        <v>1.4631962008552</v>
      </c>
      <c r="AW188">
        <v>1.56368657979985</v>
      </c>
      <c r="AX188">
        <v>1.4247841925940601</v>
      </c>
      <c r="AY188">
        <v>1.52657496467382</v>
      </c>
      <c r="AZ188">
        <v>1.4565777804890201</v>
      </c>
      <c r="BA188">
        <v>1.5408302904373099</v>
      </c>
      <c r="BB188">
        <v>1.42675715730636</v>
      </c>
      <c r="BC188">
        <v>1.49327905399312</v>
      </c>
      <c r="BD188">
        <v>1.4204212297518899</v>
      </c>
      <c r="BE188">
        <v>1.5285733998978901</v>
      </c>
      <c r="BF188">
        <v>1.4517557928179701</v>
      </c>
      <c r="BG188">
        <v>1.5523578360121</v>
      </c>
      <c r="BH188">
        <v>1.44669855912402</v>
      </c>
      <c r="BI188">
        <v>1.5266455061539299</v>
      </c>
      <c r="BJ188">
        <v>1.42231860943861</v>
      </c>
      <c r="BK188">
        <v>1.51965429875544</v>
      </c>
      <c r="BL188">
        <v>1.42908658323996</v>
      </c>
      <c r="BM188">
        <v>1.5249442035799601</v>
      </c>
      <c r="BN188">
        <v>1.4600887904923501</v>
      </c>
      <c r="BO188">
        <v>1.53139377125374</v>
      </c>
      <c r="BP188">
        <v>1.4439959670051301</v>
      </c>
      <c r="BQ188">
        <v>1.5666552267368301</v>
      </c>
      <c r="BR188">
        <v>1.4081943777980299</v>
      </c>
      <c r="BS188">
        <v>1.5092540401679599</v>
      </c>
      <c r="BT188">
        <v>1.4096037665364001</v>
      </c>
      <c r="BU188">
        <v>1.5119151666665001</v>
      </c>
      <c r="BV188">
        <v>1.41645432373394</v>
      </c>
      <c r="BW188">
        <v>1.5661134863167201</v>
      </c>
      <c r="BX188">
        <v>1.3935701937077001</v>
      </c>
      <c r="BY188">
        <v>1.4714580331867999</v>
      </c>
      <c r="BZ188">
        <v>1.4914042770570599</v>
      </c>
      <c r="CA188">
        <v>1.5614490250765201</v>
      </c>
      <c r="CB188">
        <v>1.4025243244849099</v>
      </c>
      <c r="CC188">
        <v>1.4961426937417299</v>
      </c>
      <c r="CD188">
        <v>1.44373368585564</v>
      </c>
      <c r="CE188">
        <v>1.55706829529986</v>
      </c>
      <c r="CF188">
        <v>1.3859063860837399</v>
      </c>
      <c r="CG188">
        <v>1.4794901982694899</v>
      </c>
      <c r="CH188">
        <v>1.3995390676275301</v>
      </c>
      <c r="CI188">
        <v>1.51345811756904</v>
      </c>
      <c r="CJ188">
        <v>1.43824769127937</v>
      </c>
      <c r="CK188">
        <v>1.5290826604471</v>
      </c>
      <c r="CL188">
        <v>1.2980187979344799</v>
      </c>
      <c r="CM188">
        <v>1.38360966454832</v>
      </c>
      <c r="CN188">
        <v>1.47024453478721</v>
      </c>
      <c r="CO188">
        <v>1.62326222478858</v>
      </c>
      <c r="CP188">
        <v>1.45262457246301</v>
      </c>
      <c r="CQ188">
        <v>1.55109737120275</v>
      </c>
      <c r="CR188">
        <v>1.43014431533085</v>
      </c>
      <c r="CS188">
        <v>1.5098083297355001</v>
      </c>
      <c r="CT188">
        <v>1.4310292706941701</v>
      </c>
      <c r="CU188">
        <v>1.57364019596546</v>
      </c>
      <c r="CV188">
        <v>1.48184871675011</v>
      </c>
      <c r="CW188">
        <v>1.5234262813055199</v>
      </c>
    </row>
    <row r="189" spans="1:101" x14ac:dyDescent="0.45">
      <c r="A189" t="s">
        <v>65</v>
      </c>
      <c r="B189" t="s">
        <v>66</v>
      </c>
      <c r="C189" t="s">
        <v>67</v>
      </c>
      <c r="D189">
        <v>50</v>
      </c>
      <c r="E189">
        <f t="shared" si="2"/>
        <v>0</v>
      </c>
      <c r="F189" s="1" cm="1">
        <f t="array" ref="F189">SUMPRODUCT($H189:$CW189,$H$2:$CW$2)/SUMPRODUCT(--($H189:$CW189&lt;&gt;""),$H$2:$CW$2)</f>
        <v>1.3921622985999151</v>
      </c>
      <c r="G189" s="1" cm="1">
        <f t="array" ref="G189">SUMPRODUCT($H189:$CW189,$G$2:$CV$2)/SUMPRODUCT(--($H189:$CW189&lt;&gt;""),$G$2:$CV$2)</f>
        <v>1.4241972287377946</v>
      </c>
      <c r="H189">
        <v>1.3968375110557401</v>
      </c>
      <c r="I189">
        <v>1.4164545129502399</v>
      </c>
      <c r="J189">
        <v>1.3893143890730699</v>
      </c>
      <c r="K189">
        <v>1.4151671160119299</v>
      </c>
      <c r="L189">
        <v>1.3938608718846299</v>
      </c>
      <c r="M189">
        <v>1.4171396246079</v>
      </c>
      <c r="N189">
        <v>1.4340785572417301</v>
      </c>
      <c r="O189">
        <v>1.48979149507716</v>
      </c>
      <c r="P189">
        <v>1.4009517151490001</v>
      </c>
      <c r="Q189">
        <v>1.4473954881476601</v>
      </c>
      <c r="R189">
        <v>1.40364329879591</v>
      </c>
      <c r="S189">
        <v>1.3302169335291201</v>
      </c>
      <c r="T189">
        <v>1.34221110235954</v>
      </c>
      <c r="U189">
        <v>1.36358416072707</v>
      </c>
      <c r="V189">
        <v>1.37087589535492</v>
      </c>
      <c r="W189">
        <v>1.4135654261023201</v>
      </c>
      <c r="X189">
        <v>1.4123018183507601</v>
      </c>
      <c r="Y189">
        <v>1.42487373095849</v>
      </c>
      <c r="Z189">
        <v>1.3891054418592499</v>
      </c>
      <c r="AA189">
        <v>1.44151326483075</v>
      </c>
      <c r="AB189">
        <v>1.4294178214895401</v>
      </c>
      <c r="AC189">
        <v>1.47026931042918</v>
      </c>
      <c r="AD189">
        <v>1.4077058622452501</v>
      </c>
      <c r="AE189">
        <v>1.38226125545643</v>
      </c>
      <c r="AF189">
        <v>1.3810859823389099</v>
      </c>
      <c r="AG189">
        <v>1.42089865038068</v>
      </c>
      <c r="AH189">
        <v>1.3461955808042401</v>
      </c>
      <c r="AI189">
        <v>1.37523750212481</v>
      </c>
      <c r="AJ189">
        <v>1.3587394427388799</v>
      </c>
      <c r="AK189">
        <v>1.45231366897893</v>
      </c>
      <c r="AL189">
        <v>1.43396625037517</v>
      </c>
      <c r="AM189">
        <v>1.5261280532024999</v>
      </c>
      <c r="AN189">
        <v>1.41470315278808</v>
      </c>
      <c r="AO189">
        <v>1.48751844880079</v>
      </c>
      <c r="AP189">
        <v>1.4100081901347501</v>
      </c>
      <c r="AQ189">
        <v>1.5118484593274799</v>
      </c>
      <c r="AR189">
        <v>1.3884361980356601</v>
      </c>
      <c r="AS189">
        <v>1.4805908095860401</v>
      </c>
      <c r="AT189">
        <v>1.4096809977842499</v>
      </c>
      <c r="AU189">
        <v>1.50454335985026</v>
      </c>
      <c r="AV189">
        <v>1.3648968610329799</v>
      </c>
      <c r="AW189">
        <v>1.4890346576920801</v>
      </c>
      <c r="AX189">
        <v>1.3810424429516099</v>
      </c>
      <c r="AY189">
        <v>1.46122242099807</v>
      </c>
      <c r="AZ189">
        <v>1.3963948373892101</v>
      </c>
      <c r="BA189">
        <v>1.47496347072325</v>
      </c>
      <c r="BB189">
        <v>1.3634476093100001</v>
      </c>
      <c r="BC189">
        <v>1.4571991794742201</v>
      </c>
      <c r="BD189">
        <v>1.3816464160116599</v>
      </c>
      <c r="BE189">
        <v>1.44947878251162</v>
      </c>
      <c r="BF189">
        <v>1.4102520682159201</v>
      </c>
      <c r="BG189">
        <v>1.48960707064499</v>
      </c>
      <c r="BH189">
        <v>1.4001078611900699</v>
      </c>
      <c r="BI189">
        <v>1.50539143427212</v>
      </c>
      <c r="BJ189">
        <v>1.3818079192010899</v>
      </c>
      <c r="BK189">
        <v>1.4724879802001101</v>
      </c>
      <c r="BL189">
        <v>1.34015405267138</v>
      </c>
      <c r="BM189">
        <v>1.45179944208473</v>
      </c>
      <c r="BN189">
        <v>1.36396576932416</v>
      </c>
      <c r="BO189">
        <v>1.46849309879367</v>
      </c>
      <c r="BP189">
        <v>1.4084223521877299</v>
      </c>
      <c r="BQ189">
        <v>1.5069660488764001</v>
      </c>
      <c r="BR189">
        <v>1.3770598180476701</v>
      </c>
      <c r="BS189">
        <v>1.45713549351231</v>
      </c>
      <c r="BT189">
        <v>1.3756698169650201</v>
      </c>
      <c r="BU189">
        <v>1.46866964069104</v>
      </c>
      <c r="BV189">
        <v>1.4007626130853601</v>
      </c>
      <c r="BW189">
        <v>1.5005629347923299</v>
      </c>
      <c r="BX189">
        <v>1.34848440827037</v>
      </c>
      <c r="BY189">
        <v>1.42813663525396</v>
      </c>
      <c r="BZ189">
        <v>1.4261790497534299</v>
      </c>
      <c r="CA189">
        <v>1.5047502440913401</v>
      </c>
      <c r="CB189">
        <v>1.37773162108765</v>
      </c>
      <c r="CC189">
        <v>1.4512685868774</v>
      </c>
      <c r="CD189">
        <v>1.4159871863923099</v>
      </c>
      <c r="CE189">
        <v>1.5288796353852301</v>
      </c>
      <c r="CF189">
        <v>1.39734392706257</v>
      </c>
      <c r="CG189">
        <v>1.47229207824575</v>
      </c>
      <c r="CH189">
        <v>1.3588591930648299</v>
      </c>
      <c r="CI189">
        <v>1.4462551397957899</v>
      </c>
      <c r="CJ189">
        <v>1.37634358261759</v>
      </c>
      <c r="CK189">
        <v>1.4385541995023901</v>
      </c>
      <c r="CL189">
        <v>1.3705791299057</v>
      </c>
      <c r="CM189">
        <v>1.4373881854013599</v>
      </c>
      <c r="CN189">
        <v>1.43130856800658</v>
      </c>
      <c r="CO189">
        <v>1.5574592581758</v>
      </c>
      <c r="CP189">
        <v>1.43010874170222</v>
      </c>
      <c r="CQ189">
        <v>1.52151316882237</v>
      </c>
      <c r="CR189">
        <v>1.3772081305064501</v>
      </c>
      <c r="CS189">
        <v>1.46681422155194</v>
      </c>
      <c r="CT189">
        <v>1.3685946924983701</v>
      </c>
      <c r="CU189">
        <v>1.4522450091091801</v>
      </c>
      <c r="CV189">
        <v>1.42117710347249</v>
      </c>
      <c r="CW189">
        <v>1.4666922734010099</v>
      </c>
    </row>
    <row r="190" spans="1:101" x14ac:dyDescent="0.45">
      <c r="A190" t="s">
        <v>108</v>
      </c>
      <c r="B190" t="s">
        <v>93</v>
      </c>
      <c r="C190" t="s">
        <v>83</v>
      </c>
      <c r="D190">
        <v>50</v>
      </c>
      <c r="E190">
        <f t="shared" si="2"/>
        <v>0</v>
      </c>
      <c r="F190" s="1" cm="1">
        <f t="array" ref="F190">SUMPRODUCT($H190:$CW190,$H$2:$CW$2)/SUMPRODUCT(--($H190:$CW190&lt;&gt;""),$H$2:$CW$2)</f>
        <v>1.5239490822900312</v>
      </c>
      <c r="G190" s="1" cm="1">
        <f t="array" ref="G190">SUMPRODUCT($H190:$CW190,$G$2:$CV$2)/SUMPRODUCT(--($H190:$CW190&lt;&gt;""),$G$2:$CV$2)</f>
        <v>1.5064947137055269</v>
      </c>
      <c r="H190">
        <v>1.4627971224159899</v>
      </c>
      <c r="I190">
        <v>1.4543770937737901</v>
      </c>
      <c r="J190">
        <v>1.58445757570511</v>
      </c>
      <c r="K190">
        <v>1.5844397358531701</v>
      </c>
      <c r="L190">
        <v>1.5861048172340999</v>
      </c>
      <c r="M190">
        <v>1.5894195631489001</v>
      </c>
      <c r="N190">
        <v>1.4138871113643701</v>
      </c>
      <c r="O190">
        <v>1.45508675617086</v>
      </c>
      <c r="P190">
        <v>1.4387379452442499</v>
      </c>
      <c r="Q190">
        <v>1.44867033987005</v>
      </c>
      <c r="R190">
        <v>1.5563047460083299</v>
      </c>
      <c r="S190">
        <v>1.3821435894657801</v>
      </c>
      <c r="T190">
        <v>1.52925173776987</v>
      </c>
      <c r="U190">
        <v>1.54123832835268</v>
      </c>
      <c r="V190">
        <v>1.59316686416489</v>
      </c>
      <c r="W190">
        <v>1.6020936779603501</v>
      </c>
      <c r="X190">
        <v>1.4537366575795501</v>
      </c>
      <c r="Y190">
        <v>1.43485624378981</v>
      </c>
      <c r="Z190">
        <v>1.45903403317446</v>
      </c>
      <c r="AA190">
        <v>1.4598382892156101</v>
      </c>
      <c r="AB190">
        <v>1.6214295148820199</v>
      </c>
      <c r="AC190">
        <v>1.5686926479257599</v>
      </c>
      <c r="AD190">
        <v>1.70659264368233</v>
      </c>
      <c r="AE190">
        <v>1.53418700256826</v>
      </c>
      <c r="AF190">
        <v>1.4711083355967001</v>
      </c>
      <c r="AG190">
        <v>1.4823665317991801</v>
      </c>
      <c r="AH190">
        <v>1.5412466836934899</v>
      </c>
      <c r="AI190">
        <v>1.5473660398425899</v>
      </c>
      <c r="AJ190">
        <v>1.4369636418988101</v>
      </c>
      <c r="AK190">
        <v>1.4688337585479201</v>
      </c>
      <c r="AL190">
        <v>1.4576761039231501</v>
      </c>
      <c r="AM190">
        <v>1.49499418775514</v>
      </c>
      <c r="AN190">
        <v>1.55934443049154</v>
      </c>
      <c r="AO190">
        <v>1.5818148062422599</v>
      </c>
      <c r="AP190">
        <v>1.5590711537272799</v>
      </c>
      <c r="AQ190">
        <v>1.6095644934478901</v>
      </c>
      <c r="AR190">
        <v>1.6508231732151699</v>
      </c>
      <c r="AS190">
        <v>1.57577507281435</v>
      </c>
      <c r="AT190">
        <v>1.6109281449289199</v>
      </c>
      <c r="AU190">
        <v>1.68136424976646</v>
      </c>
      <c r="AV190">
        <v>1.4880777480048899</v>
      </c>
      <c r="AW190">
        <v>1.56994600478591</v>
      </c>
      <c r="AX190">
        <v>1.5086730557374299</v>
      </c>
      <c r="AY190">
        <v>1.54676689985994</v>
      </c>
      <c r="AZ190">
        <v>1.6312236197618699</v>
      </c>
      <c r="BA190">
        <v>1.57881079930331</v>
      </c>
      <c r="BB190">
        <v>1.39672509426254</v>
      </c>
      <c r="BC190">
        <v>1.4522744625811199</v>
      </c>
      <c r="BD190">
        <v>1.53934139535962</v>
      </c>
      <c r="BE190">
        <v>1.5475743724167901</v>
      </c>
      <c r="BF190">
        <v>1.55847279190563</v>
      </c>
      <c r="BG190">
        <v>1.5747610804404399</v>
      </c>
      <c r="BH190">
        <v>1.5759037234592901</v>
      </c>
      <c r="BI190">
        <v>1.62268925954999</v>
      </c>
      <c r="BJ190">
        <v>1.6149643032424299</v>
      </c>
      <c r="BK190">
        <v>1.6569123338141001</v>
      </c>
      <c r="BL190">
        <v>1.4170768144769099</v>
      </c>
      <c r="BM190">
        <v>1.4253981148278201</v>
      </c>
      <c r="BN190">
        <v>1.48914834319765</v>
      </c>
      <c r="BO190">
        <v>1.55086075559639</v>
      </c>
      <c r="BP190">
        <v>1.4044590294833399</v>
      </c>
      <c r="BQ190">
        <v>1.4682122709995</v>
      </c>
      <c r="BR190">
        <v>1.5993536023608399</v>
      </c>
      <c r="BS190">
        <v>1.6489317269330599</v>
      </c>
      <c r="BT190">
        <v>1.3886058383295701</v>
      </c>
      <c r="BU190">
        <v>1.4491555582242901</v>
      </c>
      <c r="BV190">
        <v>1.47274031746418</v>
      </c>
      <c r="BW190">
        <v>1.56611797761864</v>
      </c>
      <c r="BX190">
        <v>1.49852771983861</v>
      </c>
      <c r="BY190">
        <v>1.49843401583921</v>
      </c>
      <c r="BZ190">
        <v>1.55111903006134</v>
      </c>
      <c r="CA190">
        <v>1.5925626501110199</v>
      </c>
      <c r="CB190">
        <v>1.43197240006536</v>
      </c>
      <c r="CC190">
        <v>1.4370310759221001</v>
      </c>
      <c r="CD190">
        <v>1.48551478903</v>
      </c>
      <c r="CE190">
        <v>1.57785715264365</v>
      </c>
      <c r="CF190">
        <v>1.4866496949240899</v>
      </c>
      <c r="CG190">
        <v>1.5759488345417401</v>
      </c>
      <c r="CH190">
        <v>1.54270722715112</v>
      </c>
      <c r="CI190">
        <v>1.6092518394142199</v>
      </c>
      <c r="CJ190">
        <v>1.6076921235699899</v>
      </c>
      <c r="CK190">
        <v>1.5710155539604</v>
      </c>
      <c r="CL190">
        <v>1.3058671374883699</v>
      </c>
      <c r="CM190">
        <v>1.3687313926326601</v>
      </c>
      <c r="CN190">
        <v>1.54990899405684</v>
      </c>
      <c r="CO190">
        <v>1.64014702735225</v>
      </c>
      <c r="CP190">
        <v>1.52559462923667</v>
      </c>
      <c r="CQ190">
        <v>1.5896251912648101</v>
      </c>
      <c r="CR190">
        <v>1.4826897986985701</v>
      </c>
      <c r="CS190">
        <v>1.54800577428438</v>
      </c>
      <c r="CT190">
        <v>1.3917760617741</v>
      </c>
      <c r="CU190">
        <v>1.4529317184321799</v>
      </c>
      <c r="CV190">
        <v>1.47410127557756</v>
      </c>
      <c r="CW190">
        <v>1.43682958769492</v>
      </c>
    </row>
    <row r="191" spans="1:101" x14ac:dyDescent="0.45">
      <c r="A191" t="s">
        <v>86</v>
      </c>
      <c r="B191" t="s">
        <v>66</v>
      </c>
      <c r="C191" t="s">
        <v>79</v>
      </c>
      <c r="D191">
        <v>50</v>
      </c>
      <c r="E191">
        <f t="shared" si="2"/>
        <v>0</v>
      </c>
      <c r="F191" s="1" cm="1">
        <f t="array" ref="F191">SUMPRODUCT($H191:$CW191,$H$2:$CW$2)/SUMPRODUCT(--($H191:$CW191&lt;&gt;""),$H$2:$CW$2)</f>
        <v>1.196935689944552</v>
      </c>
      <c r="G191" s="1" cm="1">
        <f t="array" ref="G191">SUMPRODUCT($H191:$CW191,$G$2:$CV$2)/SUMPRODUCT(--($H191:$CW191&lt;&gt;""),$G$2:$CV$2)</f>
        <v>1.1956981846750656</v>
      </c>
      <c r="H191">
        <v>1.2385968897605799</v>
      </c>
      <c r="I191">
        <v>1.2081972528381999</v>
      </c>
      <c r="J191">
        <v>1.2383963872189701</v>
      </c>
      <c r="K191">
        <v>1.2031838764569101</v>
      </c>
      <c r="L191">
        <v>1.2397899759340401</v>
      </c>
      <c r="M191">
        <v>1.2062256798142399</v>
      </c>
      <c r="N191">
        <v>1.20195558835542</v>
      </c>
      <c r="O191">
        <v>1.2085774510246501</v>
      </c>
      <c r="P191">
        <v>1.1590752480070501</v>
      </c>
      <c r="Q191">
        <v>1.18053860484099</v>
      </c>
      <c r="R191">
        <v>1.21121506735215</v>
      </c>
      <c r="S191">
        <v>1.13225947567443</v>
      </c>
      <c r="T191">
        <v>1.1470916431739699</v>
      </c>
      <c r="U191">
        <v>1.1475784284928401</v>
      </c>
      <c r="V191">
        <v>1.2064119072016399</v>
      </c>
      <c r="W191">
        <v>1.2310883624237301</v>
      </c>
      <c r="X191">
        <v>1.2038717732406801</v>
      </c>
      <c r="Y191">
        <v>1.2013531275157601</v>
      </c>
      <c r="Z191">
        <v>1.1741825784626401</v>
      </c>
      <c r="AA191">
        <v>1.17764099163328</v>
      </c>
      <c r="AB191">
        <v>1.2575673852670199</v>
      </c>
      <c r="AC191">
        <v>1.2337574419753601</v>
      </c>
      <c r="AD191">
        <v>1.2413348488836</v>
      </c>
      <c r="AE191">
        <v>1.1538298651129999</v>
      </c>
      <c r="AF191">
        <v>1.2209860561883299</v>
      </c>
      <c r="AG191">
        <v>1.2465267353301199</v>
      </c>
      <c r="AH191">
        <v>1.12993443892208</v>
      </c>
      <c r="AI191">
        <v>1.1631733608139101</v>
      </c>
      <c r="AJ191">
        <v>1.22173004895226</v>
      </c>
      <c r="AK191">
        <v>1.2557471583205999</v>
      </c>
      <c r="AL191">
        <v>1.2100444173601499</v>
      </c>
      <c r="AM191">
        <v>1.23893177689123</v>
      </c>
      <c r="AN191">
        <v>1.2030340514699001</v>
      </c>
      <c r="AO191">
        <v>1.2187816160681999</v>
      </c>
      <c r="AP191">
        <v>1.2008953130794899</v>
      </c>
      <c r="AQ191">
        <v>1.23247852021263</v>
      </c>
      <c r="AR191">
        <v>1.21934144319342</v>
      </c>
      <c r="AS191">
        <v>1.2397726895105801</v>
      </c>
      <c r="AT191">
        <v>1.19892494065888</v>
      </c>
      <c r="AU191">
        <v>1.25340776780212</v>
      </c>
      <c r="AV191">
        <v>1.15346304185089</v>
      </c>
      <c r="AW191">
        <v>1.22442651291394</v>
      </c>
      <c r="AX191">
        <v>1.21818971841991</v>
      </c>
      <c r="AY191">
        <v>1.2508361050558101</v>
      </c>
      <c r="AZ191">
        <v>1.2126524716034399</v>
      </c>
      <c r="BA191">
        <v>1.2270586804807699</v>
      </c>
      <c r="BB191">
        <v>1.1390058376554999</v>
      </c>
      <c r="BC191">
        <v>1.17602536973114</v>
      </c>
      <c r="BD191">
        <v>1.20368084835432</v>
      </c>
      <c r="BE191">
        <v>1.2288422096125899</v>
      </c>
      <c r="BF191">
        <v>1.2017803875051301</v>
      </c>
      <c r="BG191">
        <v>1.2295023461413099</v>
      </c>
      <c r="BH191">
        <v>1.1913584550767</v>
      </c>
      <c r="BI191">
        <v>1.2358247317961799</v>
      </c>
      <c r="BJ191">
        <v>1.2143836249627</v>
      </c>
      <c r="BK191">
        <v>1.2668657277305799</v>
      </c>
      <c r="BL191">
        <v>1.14989963392286</v>
      </c>
      <c r="BM191">
        <v>1.20036125916077</v>
      </c>
      <c r="BN191">
        <v>1.1644830863973099</v>
      </c>
      <c r="BO191">
        <v>1.2112123417099701</v>
      </c>
      <c r="BP191">
        <v>1.15860996898302</v>
      </c>
      <c r="BQ191">
        <v>1.2374126717156999</v>
      </c>
      <c r="BR191">
        <v>1.19367526870475</v>
      </c>
      <c r="BS191">
        <v>1.2491607425426501</v>
      </c>
      <c r="BT191">
        <v>1.1826449747779599</v>
      </c>
      <c r="BU191">
        <v>1.2409998782150899</v>
      </c>
      <c r="BV191">
        <v>1.1509520087921701</v>
      </c>
      <c r="BW191">
        <v>1.22301265254644</v>
      </c>
      <c r="BX191">
        <v>1.1424293831802801</v>
      </c>
      <c r="BY191">
        <v>1.1715183336067601</v>
      </c>
      <c r="BZ191">
        <v>1.2025341006933401</v>
      </c>
      <c r="CA191">
        <v>1.24003921940206</v>
      </c>
      <c r="CB191">
        <v>1.18778027005748</v>
      </c>
      <c r="CC191">
        <v>1.23434012685868</v>
      </c>
      <c r="CD191">
        <v>1.1928795938828001</v>
      </c>
      <c r="CE191">
        <v>1.26509454505161</v>
      </c>
      <c r="CF191">
        <v>1.16612547151025</v>
      </c>
      <c r="CG191">
        <v>1.2348914959344699</v>
      </c>
      <c r="CH191">
        <v>1.16709643113392</v>
      </c>
      <c r="CI191">
        <v>1.24693678166681</v>
      </c>
      <c r="CJ191">
        <v>1.20807229259863</v>
      </c>
      <c r="CK191">
        <v>1.20721497553519</v>
      </c>
      <c r="CL191">
        <v>1.11095613954535</v>
      </c>
      <c r="CM191">
        <v>1.16450028534686</v>
      </c>
      <c r="CN191">
        <v>1.18833606470146</v>
      </c>
      <c r="CO191">
        <v>1.2527318800385101</v>
      </c>
      <c r="CP191">
        <v>1.1637306816622801</v>
      </c>
      <c r="CQ191">
        <v>1.2145923556098399</v>
      </c>
      <c r="CR191">
        <v>1.1463218891586799</v>
      </c>
      <c r="CS191">
        <v>1.19267419791467</v>
      </c>
      <c r="CT191">
        <v>1.14290063550695</v>
      </c>
      <c r="CU191">
        <v>1.22742635229583</v>
      </c>
      <c r="CV191">
        <v>1.24248789447158</v>
      </c>
      <c r="CW191">
        <v>1.20435596907206</v>
      </c>
    </row>
    <row r="192" spans="1:101" x14ac:dyDescent="0.45">
      <c r="A192" t="s">
        <v>77</v>
      </c>
      <c r="B192" t="s">
        <v>78</v>
      </c>
      <c r="C192" t="s">
        <v>79</v>
      </c>
      <c r="D192">
        <v>50</v>
      </c>
      <c r="E192">
        <f t="shared" si="2"/>
        <v>0</v>
      </c>
      <c r="F192" s="1" cm="1">
        <f t="array" ref="F192">SUMPRODUCT($H192:$CW192,$H$2:$CW$2)/SUMPRODUCT(--($H192:$CW192&lt;&gt;""),$H$2:$CW$2)</f>
        <v>1.2585562108810948</v>
      </c>
      <c r="G192" s="1" cm="1">
        <f t="array" ref="G192">SUMPRODUCT($H192:$CW192,$G$2:$CV$2)/SUMPRODUCT(--($H192:$CW192&lt;&gt;""),$G$2:$CV$2)</f>
        <v>1.2023302933772055</v>
      </c>
      <c r="H192">
        <v>1.24612324207491</v>
      </c>
      <c r="I192">
        <v>1.2374285721417999</v>
      </c>
      <c r="J192">
        <v>1.2417461551162601</v>
      </c>
      <c r="K192">
        <v>1.2308893583412801</v>
      </c>
      <c r="L192">
        <v>1.24579852838133</v>
      </c>
      <c r="M192">
        <v>1.2337256981575599</v>
      </c>
      <c r="N192">
        <v>1.19261372394239</v>
      </c>
      <c r="O192">
        <v>1.2151513075574101</v>
      </c>
      <c r="P192">
        <v>1.1705221610021601</v>
      </c>
      <c r="Q192">
        <v>1.10612045210682</v>
      </c>
      <c r="R192">
        <v>1.32825059451897</v>
      </c>
      <c r="S192">
        <v>1.1431795012839201</v>
      </c>
      <c r="T192">
        <v>1.28085561518431</v>
      </c>
      <c r="U192">
        <v>1.2102159432442099</v>
      </c>
      <c r="V192">
        <v>1.44378390326272</v>
      </c>
      <c r="W192">
        <v>1.27019868722525</v>
      </c>
      <c r="X192">
        <v>1.1182585674436101</v>
      </c>
      <c r="Y192">
        <v>1.09169847960083</v>
      </c>
      <c r="Z192">
        <v>1.2962317769424001</v>
      </c>
      <c r="AA192">
        <v>1.23083270317886</v>
      </c>
      <c r="AB192">
        <v>1.4241942774003</v>
      </c>
      <c r="AC192">
        <v>1.2970746551441099</v>
      </c>
      <c r="AD192">
        <v>1.33730749335245</v>
      </c>
      <c r="AE192">
        <v>1.1983512567571999</v>
      </c>
      <c r="AF192">
        <v>1.2192056947144601</v>
      </c>
      <c r="AG192">
        <v>1.2332260174710401</v>
      </c>
      <c r="AH192">
        <v>1.1989678397544601</v>
      </c>
      <c r="AI192">
        <v>1.2096632450328699</v>
      </c>
      <c r="AJ192">
        <v>1.2118190354205201</v>
      </c>
      <c r="AK192">
        <v>1.2067212106376</v>
      </c>
      <c r="AL192">
        <v>1.2201593537523701</v>
      </c>
      <c r="AM192">
        <v>1.2322525736954699</v>
      </c>
      <c r="AN192">
        <v>1.25961740999665</v>
      </c>
      <c r="AO192">
        <v>1.2400731461469601</v>
      </c>
      <c r="AP192">
        <v>1.2180096040919699</v>
      </c>
      <c r="AQ192">
        <v>1.21327381320311</v>
      </c>
      <c r="AR192">
        <v>1.26075725666922</v>
      </c>
      <c r="AS192">
        <v>1.20120955935948</v>
      </c>
      <c r="AT192">
        <v>1.0897735456811599</v>
      </c>
      <c r="AU192">
        <v>1.1200765841268301</v>
      </c>
      <c r="AV192">
        <v>1.13556641999332</v>
      </c>
      <c r="AW192">
        <v>1.1984781528002699</v>
      </c>
      <c r="AX192">
        <v>1.25314157862079</v>
      </c>
      <c r="AY192">
        <v>1.2433524161206899</v>
      </c>
      <c r="AZ192">
        <v>1.26319857443485</v>
      </c>
      <c r="BA192">
        <v>1.22780084416762</v>
      </c>
      <c r="BB192">
        <v>1.1915175533083999</v>
      </c>
      <c r="BC192">
        <v>1.19635337236634</v>
      </c>
      <c r="BD192">
        <v>1.2472349897323001</v>
      </c>
      <c r="BE192">
        <v>1.21872107263665</v>
      </c>
      <c r="BF192">
        <v>1.1527759710304599</v>
      </c>
      <c r="BG192">
        <v>1.1485265375407501</v>
      </c>
      <c r="BH192">
        <v>1.22391517158922</v>
      </c>
      <c r="BI192">
        <v>1.2201397590648599</v>
      </c>
      <c r="BJ192">
        <v>1.24216148207495</v>
      </c>
      <c r="BK192">
        <v>1.2282741017938099</v>
      </c>
      <c r="BL192">
        <v>1.069360070189</v>
      </c>
      <c r="BM192">
        <v>1.0892972581231699</v>
      </c>
      <c r="BN192">
        <v>1.1432684513742699</v>
      </c>
      <c r="BO192">
        <v>1.1835347567696699</v>
      </c>
      <c r="BP192">
        <v>1.1869029976654</v>
      </c>
      <c r="BQ192">
        <v>1.21935811266406</v>
      </c>
      <c r="BR192">
        <v>1.1752681718215701</v>
      </c>
      <c r="BS192">
        <v>1.19491548315389</v>
      </c>
      <c r="BT192">
        <v>1.04341577414119</v>
      </c>
      <c r="BU192">
        <v>1.09024732483996</v>
      </c>
      <c r="BV192">
        <v>1.1768584371077699</v>
      </c>
      <c r="BW192">
        <v>1.2166419154344701</v>
      </c>
      <c r="BX192">
        <v>1.2289570062877</v>
      </c>
      <c r="BY192">
        <v>1.20307479948718</v>
      </c>
      <c r="BZ192">
        <v>1.2095779382623899</v>
      </c>
      <c r="CA192">
        <v>1.22250023688189</v>
      </c>
      <c r="CB192">
        <v>1.2147275954782399</v>
      </c>
      <c r="CC192">
        <v>1.21435969042915</v>
      </c>
      <c r="CD192">
        <v>1.1468138308959701</v>
      </c>
      <c r="CE192">
        <v>1.2057855843720999</v>
      </c>
      <c r="CF192">
        <v>1.12674558479209</v>
      </c>
      <c r="CG192">
        <v>1.1859607300427999</v>
      </c>
      <c r="CH192">
        <v>1.15063699909007</v>
      </c>
      <c r="CI192">
        <v>1.18643421356653</v>
      </c>
      <c r="CJ192">
        <v>1.25418187218383</v>
      </c>
      <c r="CK192">
        <v>1.2183914199317001</v>
      </c>
      <c r="CL192">
        <v>1.1301878657483799</v>
      </c>
      <c r="CM192">
        <v>1.17477966143431</v>
      </c>
      <c r="CN192">
        <v>1.2004988682988</v>
      </c>
      <c r="CO192">
        <v>1.23925018341478</v>
      </c>
      <c r="CP192">
        <v>1.1772465205703899</v>
      </c>
      <c r="CQ192">
        <v>1.20725936047773</v>
      </c>
      <c r="CR192">
        <v>1.1978230005105599</v>
      </c>
      <c r="CS192">
        <v>1.1898169471762301</v>
      </c>
      <c r="CT192">
        <v>1.1377679358317601</v>
      </c>
      <c r="CU192">
        <v>1.20089392545386</v>
      </c>
      <c r="CV192">
        <v>1.26030196758999</v>
      </c>
      <c r="CW192">
        <v>1.20379240532609</v>
      </c>
    </row>
    <row r="193" spans="1:101" x14ac:dyDescent="0.45">
      <c r="A193" t="s">
        <v>139</v>
      </c>
      <c r="B193" t="s">
        <v>140</v>
      </c>
      <c r="C193" t="s">
        <v>67</v>
      </c>
      <c r="D193">
        <v>50</v>
      </c>
      <c r="E193">
        <f t="shared" si="2"/>
        <v>0</v>
      </c>
      <c r="F193" s="1" cm="1">
        <f t="array" ref="F193">SUMPRODUCT($H193:$CW193,$H$2:$CW$2)/SUMPRODUCT(--($H193:$CW193&lt;&gt;""),$H$2:$CW$2)</f>
        <v>1.163013980623395</v>
      </c>
      <c r="G193" s="1" cm="1">
        <f t="array" ref="G193">SUMPRODUCT($H193:$CW193,$G$2:$CV$2)/SUMPRODUCT(--($H193:$CW193&lt;&gt;""),$G$2:$CV$2)</f>
        <v>1.1730041116695202</v>
      </c>
      <c r="H193">
        <v>1.1895086354787501</v>
      </c>
      <c r="I193">
        <v>1.20743324022764</v>
      </c>
      <c r="J193">
        <v>1.18687873135249</v>
      </c>
      <c r="K193">
        <v>1.2043130143973799</v>
      </c>
      <c r="L193">
        <v>1.11655245132222</v>
      </c>
      <c r="M193">
        <v>1.1347856639349201</v>
      </c>
      <c r="N193">
        <v>1.1875795020544</v>
      </c>
      <c r="O193">
        <v>1.22652117174415</v>
      </c>
      <c r="P193">
        <v>1.1772247697664999</v>
      </c>
      <c r="Q193">
        <v>1.1937152674921501</v>
      </c>
      <c r="R193">
        <v>1.18864625094026</v>
      </c>
      <c r="S193">
        <v>1.1099730580470799</v>
      </c>
      <c r="T193">
        <v>1.0901204396262301</v>
      </c>
      <c r="U193">
        <v>1.1000732096470001</v>
      </c>
      <c r="V193">
        <v>1.08900004518353</v>
      </c>
      <c r="W193">
        <v>1.12504339549513</v>
      </c>
      <c r="X193">
        <v>1.1869421767358601</v>
      </c>
      <c r="Y193">
        <v>1.1940147933156899</v>
      </c>
      <c r="Z193">
        <v>1.0729218322504299</v>
      </c>
      <c r="AA193">
        <v>1.1119108602268699</v>
      </c>
      <c r="AB193">
        <v>1.27521563936788</v>
      </c>
      <c r="AC193">
        <v>1.19964402593449</v>
      </c>
      <c r="AD193">
        <v>1.20868461731599</v>
      </c>
      <c r="AE193">
        <v>1.1613445441702701</v>
      </c>
      <c r="AF193">
        <v>1.1831768910568901</v>
      </c>
      <c r="AG193">
        <v>1.2189277934727201</v>
      </c>
      <c r="AH193">
        <v>1.1500168217164399</v>
      </c>
      <c r="AI193">
        <v>1.1919131513758701</v>
      </c>
      <c r="AJ193">
        <v>1.0829429715461001</v>
      </c>
      <c r="AK193">
        <v>1.1526935882170599</v>
      </c>
      <c r="AL193">
        <v>1.16648413207738</v>
      </c>
      <c r="AM193">
        <v>1.21403835583204</v>
      </c>
      <c r="AN193">
        <v>1.2241861896455</v>
      </c>
      <c r="AO193">
        <v>1.19587631290507</v>
      </c>
      <c r="AP193">
        <v>1.0976942066386399</v>
      </c>
      <c r="AQ193">
        <v>1.16135326523674</v>
      </c>
      <c r="AR193">
        <v>1.1915134918955901</v>
      </c>
      <c r="AS193">
        <v>1.2102158935312599</v>
      </c>
      <c r="AT193">
        <v>1.18027435394618</v>
      </c>
      <c r="AU193">
        <v>1.23181406891048</v>
      </c>
      <c r="AV193">
        <v>1.1446917896080999</v>
      </c>
      <c r="AW193">
        <v>1.2081039694705999</v>
      </c>
      <c r="AX193">
        <v>1.1915404383948001</v>
      </c>
      <c r="AY193">
        <v>1.2383131654103099</v>
      </c>
      <c r="AZ193">
        <v>1.1837276959768199</v>
      </c>
      <c r="BA193">
        <v>1.1987559919010999</v>
      </c>
      <c r="BB193">
        <v>1.16956338361402</v>
      </c>
      <c r="BC193">
        <v>1.18876801269912</v>
      </c>
      <c r="BD193">
        <v>1.1563926774631801</v>
      </c>
      <c r="BE193">
        <v>1.21322355698368</v>
      </c>
      <c r="BF193">
        <v>1.2116180813914299</v>
      </c>
      <c r="BG193">
        <v>1.24024474084511</v>
      </c>
      <c r="BH193">
        <v>1.16559924177538</v>
      </c>
      <c r="BI193">
        <v>1.2122343627007199</v>
      </c>
      <c r="BJ193">
        <v>1.19524795323307</v>
      </c>
      <c r="BK193">
        <v>1.22537998501329</v>
      </c>
      <c r="BL193">
        <v>1.1326698869474301</v>
      </c>
      <c r="BM193">
        <v>1.1858870873495999</v>
      </c>
      <c r="BN193">
        <v>1.1493165061487101</v>
      </c>
      <c r="BO193">
        <v>1.1899311829241901</v>
      </c>
      <c r="BP193">
        <v>1.1767294751166499</v>
      </c>
      <c r="BQ193">
        <v>1.2445848728467399</v>
      </c>
      <c r="BR193">
        <v>1.1888990041527101</v>
      </c>
      <c r="BS193">
        <v>1.22694538789903</v>
      </c>
      <c r="BT193">
        <v>1.1594714100275301</v>
      </c>
      <c r="BU193">
        <v>1.2254462365565399</v>
      </c>
      <c r="BV193">
        <v>1.13898099246095</v>
      </c>
      <c r="BW193">
        <v>1.21739246188868</v>
      </c>
      <c r="BX193">
        <v>1.15925869802242</v>
      </c>
      <c r="BY193">
        <v>1.1928658305217199</v>
      </c>
      <c r="BZ193">
        <v>1.19226301717496</v>
      </c>
      <c r="CA193">
        <v>1.23610524971471</v>
      </c>
      <c r="CB193">
        <v>1.15606292428586</v>
      </c>
      <c r="CC193">
        <v>1.20920983674742</v>
      </c>
      <c r="CD193">
        <v>1.0914100222769501</v>
      </c>
      <c r="CE193">
        <v>1.16169757156275</v>
      </c>
      <c r="CF193">
        <v>1.1202884527682699</v>
      </c>
      <c r="CG193">
        <v>1.1876398342174901</v>
      </c>
      <c r="CH193">
        <v>1.1060790717048199</v>
      </c>
      <c r="CI193">
        <v>1.15903769748292</v>
      </c>
      <c r="CJ193">
        <v>1.1773511296329799</v>
      </c>
      <c r="CK193">
        <v>1.1994110224052901</v>
      </c>
      <c r="CL193">
        <v>1.0521216255544099</v>
      </c>
      <c r="CM193">
        <v>1.1002146825636101</v>
      </c>
      <c r="CN193">
        <v>1.1780151456867101</v>
      </c>
      <c r="CO193">
        <v>1.2519258345144499</v>
      </c>
      <c r="CP193">
        <v>1.1780938085916799</v>
      </c>
      <c r="CQ193">
        <v>1.22738372400152</v>
      </c>
      <c r="CR193">
        <v>1.1072091765496199</v>
      </c>
      <c r="CS193">
        <v>1.1700742422631201</v>
      </c>
      <c r="CT193">
        <v>1.12651575207133</v>
      </c>
      <c r="CU193">
        <v>1.2017492784925801</v>
      </c>
      <c r="CV193">
        <v>1.17306107408258</v>
      </c>
      <c r="CW193">
        <v>1.19178516990103</v>
      </c>
    </row>
    <row r="194" spans="1:101" x14ac:dyDescent="0.45">
      <c r="A194" t="s">
        <v>100</v>
      </c>
      <c r="B194" t="s">
        <v>69</v>
      </c>
      <c r="C194" t="s">
        <v>67</v>
      </c>
      <c r="D194">
        <v>50</v>
      </c>
      <c r="E194">
        <f t="shared" si="2"/>
        <v>0</v>
      </c>
      <c r="F194" s="1" cm="1">
        <f t="array" ref="F194">SUMPRODUCT($H194:$CW194,$H$2:$CW$2)/SUMPRODUCT(--($H194:$CW194&lt;&gt;""),$H$2:$CW$2)</f>
        <v>1.1769812660224583</v>
      </c>
      <c r="G194" s="1" cm="1">
        <f t="array" ref="G194">SUMPRODUCT($H194:$CW194,$G$2:$CV$2)/SUMPRODUCT(--($H194:$CW194&lt;&gt;""),$G$2:$CV$2)</f>
        <v>1.1987509503586466</v>
      </c>
      <c r="H194">
        <v>1.17444143309275</v>
      </c>
      <c r="I194">
        <v>1.1962069834257001</v>
      </c>
      <c r="J194">
        <v>1.1710994782274899</v>
      </c>
      <c r="K194">
        <v>1.1929580445527199</v>
      </c>
      <c r="L194">
        <v>1.1733567513993699</v>
      </c>
      <c r="M194">
        <v>1.19623880883608</v>
      </c>
      <c r="N194">
        <v>1.1918471827144601</v>
      </c>
      <c r="O194">
        <v>1.2156705523093001</v>
      </c>
      <c r="P194">
        <v>1.1679915213513099</v>
      </c>
      <c r="Q194">
        <v>1.20173585849609</v>
      </c>
      <c r="R194">
        <v>1.17617684944391</v>
      </c>
      <c r="S194">
        <v>1.1181421268454901</v>
      </c>
      <c r="T194">
        <v>1.1813915358188201</v>
      </c>
      <c r="U194">
        <v>1.20043751844949</v>
      </c>
      <c r="V194">
        <v>1.1631028624792501</v>
      </c>
      <c r="W194">
        <v>1.19637633708644</v>
      </c>
      <c r="X194">
        <v>1.2055664674761299</v>
      </c>
      <c r="Y194">
        <v>1.2106815080339799</v>
      </c>
      <c r="Z194">
        <v>1.1624135483010101</v>
      </c>
      <c r="AA194">
        <v>1.2024071411791599</v>
      </c>
      <c r="AB194">
        <v>1.1548509608192501</v>
      </c>
      <c r="AC194">
        <v>1.19248428959319</v>
      </c>
      <c r="AD194">
        <v>1.2047272463268299</v>
      </c>
      <c r="AE194">
        <v>1.16164084786113</v>
      </c>
      <c r="AF194">
        <v>1.16659907551329</v>
      </c>
      <c r="AG194">
        <v>1.20300938520098</v>
      </c>
      <c r="AH194">
        <v>1.1857276636014999</v>
      </c>
      <c r="AI194">
        <v>1.20147677459677</v>
      </c>
      <c r="AJ194">
        <v>1.1544547845136299</v>
      </c>
      <c r="AK194">
        <v>1.24038984977292</v>
      </c>
      <c r="AL194">
        <v>1.163960381955</v>
      </c>
      <c r="AM194">
        <v>1.24055114661428</v>
      </c>
      <c r="AN194">
        <v>1.16708121508949</v>
      </c>
      <c r="AO194">
        <v>1.2091428134336599</v>
      </c>
      <c r="AP194">
        <v>1.1632163663617201</v>
      </c>
      <c r="AQ194">
        <v>1.23952918314995</v>
      </c>
      <c r="AR194">
        <v>1.17570750479432</v>
      </c>
      <c r="AS194">
        <v>1.21752969470176</v>
      </c>
      <c r="AT194">
        <v>1.1746334209255</v>
      </c>
      <c r="AU194">
        <v>1.2547060972811099</v>
      </c>
      <c r="AV194">
        <v>1.1774399151505099</v>
      </c>
      <c r="AW194">
        <v>1.2614859903022499</v>
      </c>
      <c r="AX194">
        <v>1.1780085290592199</v>
      </c>
      <c r="AY194">
        <v>1.2462087929483101</v>
      </c>
      <c r="AZ194">
        <v>1.19002392818059</v>
      </c>
      <c r="BA194">
        <v>1.2239229102577001</v>
      </c>
      <c r="BB194">
        <v>1.15505668585336</v>
      </c>
      <c r="BC194">
        <v>1.21229540750621</v>
      </c>
      <c r="BD194">
        <v>1.18635481731644</v>
      </c>
      <c r="BE194">
        <v>1.2261145176680901</v>
      </c>
      <c r="BF194">
        <v>1.1936787998284899</v>
      </c>
      <c r="BG194">
        <v>1.2468478442711399</v>
      </c>
      <c r="BH194">
        <v>1.16138637113459</v>
      </c>
      <c r="BI194">
        <v>1.2536951531807601</v>
      </c>
      <c r="BJ194">
        <v>1.1713708471844999</v>
      </c>
      <c r="BK194">
        <v>1.25192785038552</v>
      </c>
      <c r="BL194">
        <v>1.1662003110766901</v>
      </c>
      <c r="BM194">
        <v>1.2352946303824399</v>
      </c>
      <c r="BN194">
        <v>1.17038148015674</v>
      </c>
      <c r="BO194">
        <v>1.2353899018463801</v>
      </c>
      <c r="BP194">
        <v>1.1936975570556401</v>
      </c>
      <c r="BQ194">
        <v>1.26969611479258</v>
      </c>
      <c r="BR194">
        <v>1.16851309144182</v>
      </c>
      <c r="BS194">
        <v>1.23666749672466</v>
      </c>
      <c r="BT194">
        <v>1.1721351370225099</v>
      </c>
      <c r="BU194">
        <v>1.2408945246087599</v>
      </c>
      <c r="BV194">
        <v>1.1576694494607001</v>
      </c>
      <c r="BW194">
        <v>1.2401530076776801</v>
      </c>
      <c r="BX194">
        <v>1.1567114315225699</v>
      </c>
      <c r="BY194">
        <v>1.21923534683267</v>
      </c>
      <c r="BZ194">
        <v>1.2002021117505699</v>
      </c>
      <c r="CA194">
        <v>1.2646692346037001</v>
      </c>
      <c r="CB194">
        <v>1.1610079769455799</v>
      </c>
      <c r="CC194">
        <v>1.2334594096763101</v>
      </c>
      <c r="CD194">
        <v>1.18745400314168</v>
      </c>
      <c r="CE194">
        <v>1.2736843631499399</v>
      </c>
      <c r="CF194">
        <v>1.1543980642471601</v>
      </c>
      <c r="CG194">
        <v>1.21412484497884</v>
      </c>
      <c r="CH194">
        <v>1.15317161899822</v>
      </c>
      <c r="CI194">
        <v>1.2459956429022401</v>
      </c>
      <c r="CJ194">
        <v>1.1715549868133699</v>
      </c>
      <c r="CK194">
        <v>1.2183005149821999</v>
      </c>
      <c r="CL194">
        <v>1.1113029384020801</v>
      </c>
      <c r="CM194">
        <v>1.1718516589143799</v>
      </c>
      <c r="CN194">
        <v>1.2179321304688</v>
      </c>
      <c r="CO194">
        <v>1.2937884521485301</v>
      </c>
      <c r="CP194">
        <v>1.19912076661513</v>
      </c>
      <c r="CQ194">
        <v>1.26226039663237</v>
      </c>
      <c r="CR194">
        <v>1.1624533409176001</v>
      </c>
      <c r="CS194">
        <v>1.2240393488803001</v>
      </c>
      <c r="CT194">
        <v>1.1635288132503001</v>
      </c>
      <c r="CU194">
        <v>1.25257964718349</v>
      </c>
      <c r="CV194">
        <v>1.20661439572769</v>
      </c>
      <c r="CW194">
        <v>1.24057384093415</v>
      </c>
    </row>
    <row r="195" spans="1:101" x14ac:dyDescent="0.45">
      <c r="A195" t="s">
        <v>68</v>
      </c>
      <c r="B195" t="s">
        <v>69</v>
      </c>
      <c r="C195" t="s">
        <v>70</v>
      </c>
      <c r="D195">
        <v>50</v>
      </c>
      <c r="E195">
        <f t="shared" si="2"/>
        <v>0</v>
      </c>
      <c r="F195" s="1" cm="1">
        <f t="array" ref="F195">SUMPRODUCT($H195:$CW195,$H$2:$CW$2)/SUMPRODUCT(--($H195:$CW195&lt;&gt;""),$H$2:$CW$2)</f>
        <v>1.4345000232812821</v>
      </c>
      <c r="G195" s="1" cm="1">
        <f t="array" ref="G195">SUMPRODUCT($H195:$CW195,$G$2:$CV$2)/SUMPRODUCT(--($H195:$CW195&lt;&gt;""),$G$2:$CV$2)</f>
        <v>1.3867602573860769</v>
      </c>
      <c r="H195">
        <v>1.45024571298434</v>
      </c>
      <c r="I195">
        <v>1.4399124604288001</v>
      </c>
      <c r="J195">
        <v>1.4504023581982299</v>
      </c>
      <c r="K195">
        <v>1.43293891754588</v>
      </c>
      <c r="L195">
        <v>1.45303364232117</v>
      </c>
      <c r="M195">
        <v>1.4372293251235799</v>
      </c>
      <c r="N195">
        <v>1.37724175682738</v>
      </c>
      <c r="O195">
        <v>1.3985781490598299</v>
      </c>
      <c r="P195">
        <v>1.39087876453976</v>
      </c>
      <c r="Q195">
        <v>1.38729524524228</v>
      </c>
      <c r="R195">
        <v>1.5455995870633501</v>
      </c>
      <c r="S195">
        <v>1.3033480116471501</v>
      </c>
      <c r="T195">
        <v>1.3966078360852301</v>
      </c>
      <c r="U195">
        <v>1.3529961689363199</v>
      </c>
      <c r="V195">
        <v>1.43868855124096</v>
      </c>
      <c r="W195">
        <v>1.41470772949547</v>
      </c>
      <c r="X195">
        <v>1.38936531158085</v>
      </c>
      <c r="Y195">
        <v>1.3848751469848</v>
      </c>
      <c r="Z195">
        <v>1.45418787055197</v>
      </c>
      <c r="AA195">
        <v>1.3973575455338001</v>
      </c>
      <c r="AB195">
        <v>1.6246093420074901</v>
      </c>
      <c r="AC195">
        <v>1.4479124990163099</v>
      </c>
      <c r="AD195">
        <v>1.5329514207149399</v>
      </c>
      <c r="AE195">
        <v>1.35439237324282</v>
      </c>
      <c r="AF195">
        <v>1.45048459088653</v>
      </c>
      <c r="AG195">
        <v>1.4315952246778501</v>
      </c>
      <c r="AH195">
        <v>1.3365439589054999</v>
      </c>
      <c r="AI195">
        <v>1.3757515841530199</v>
      </c>
      <c r="AJ195">
        <v>1.3881087393560501</v>
      </c>
      <c r="AK195">
        <v>1.3654547068446401</v>
      </c>
      <c r="AL195">
        <v>1.39993828317581</v>
      </c>
      <c r="AM195">
        <v>1.39748751873109</v>
      </c>
      <c r="AN195">
        <v>1.3853690125457101</v>
      </c>
      <c r="AO195">
        <v>1.3546498785173799</v>
      </c>
      <c r="AP195">
        <v>1.3901905751638</v>
      </c>
      <c r="AQ195">
        <v>1.39869315196563</v>
      </c>
      <c r="AR195">
        <v>1.46074077022324</v>
      </c>
      <c r="AS195">
        <v>1.35172729003855</v>
      </c>
      <c r="AT195">
        <v>1.4038114076850099</v>
      </c>
      <c r="AU195">
        <v>1.41860822053546</v>
      </c>
      <c r="AV195">
        <v>1.3046840106287401</v>
      </c>
      <c r="AW195">
        <v>1.3686589045137201</v>
      </c>
      <c r="AX195">
        <v>1.4084137090793301</v>
      </c>
      <c r="AY195">
        <v>1.3974065945965199</v>
      </c>
      <c r="AZ195">
        <v>1.41924994325045</v>
      </c>
      <c r="BA195">
        <v>1.3961776951675899</v>
      </c>
      <c r="BB195">
        <v>1.3296757308878999</v>
      </c>
      <c r="BC195">
        <v>1.34031284660818</v>
      </c>
      <c r="BD195">
        <v>1.44125289536956</v>
      </c>
      <c r="BE195">
        <v>1.39675473066092</v>
      </c>
      <c r="BF195">
        <v>1.4336865702294299</v>
      </c>
      <c r="BG195">
        <v>1.4261568678465</v>
      </c>
      <c r="BH195">
        <v>1.35010095395665</v>
      </c>
      <c r="BI195">
        <v>1.3856045671168999</v>
      </c>
      <c r="BJ195">
        <v>1.3757994097013699</v>
      </c>
      <c r="BK195">
        <v>1.38498188292786</v>
      </c>
      <c r="BL195">
        <v>1.3102253643503301</v>
      </c>
      <c r="BM195">
        <v>1.3400705062560001</v>
      </c>
      <c r="BN195">
        <v>1.2870800754373399</v>
      </c>
      <c r="BO195">
        <v>1.3281267960136101</v>
      </c>
      <c r="BP195">
        <v>1.35105218651284</v>
      </c>
      <c r="BQ195">
        <v>1.3958832416387501</v>
      </c>
      <c r="BR195">
        <v>1.3435841689008501</v>
      </c>
      <c r="BS195">
        <v>1.36927481912739</v>
      </c>
      <c r="BT195">
        <v>1.3213725376010801</v>
      </c>
      <c r="BU195">
        <v>1.3582812767310599</v>
      </c>
      <c r="BV195">
        <v>1.2890949742181801</v>
      </c>
      <c r="BW195">
        <v>1.3538004124312599</v>
      </c>
      <c r="BX195">
        <v>1.3497038128968</v>
      </c>
      <c r="BY195">
        <v>1.3368208178066101</v>
      </c>
      <c r="BZ195">
        <v>1.37104306306825</v>
      </c>
      <c r="CA195">
        <v>1.36949829651021</v>
      </c>
      <c r="CB195">
        <v>1.3501844947191699</v>
      </c>
      <c r="CC195">
        <v>1.35201429017068</v>
      </c>
      <c r="CD195">
        <v>1.28147343718428</v>
      </c>
      <c r="CE195">
        <v>1.3563882408199399</v>
      </c>
      <c r="CF195">
        <v>1.25385255213653</v>
      </c>
      <c r="CG195">
        <v>1.31104466949274</v>
      </c>
      <c r="CH195">
        <v>1.31895879407261</v>
      </c>
      <c r="CI195">
        <v>1.35177020314648</v>
      </c>
      <c r="CJ195">
        <v>1.403889918533</v>
      </c>
      <c r="CK195">
        <v>1.3756644464616901</v>
      </c>
      <c r="CL195">
        <v>1.2523539925145</v>
      </c>
      <c r="CM195">
        <v>1.30633530128737</v>
      </c>
      <c r="CN195">
        <v>1.35301855332509</v>
      </c>
      <c r="CO195">
        <v>1.40645048929702</v>
      </c>
      <c r="CP195">
        <v>1.31092648387593</v>
      </c>
      <c r="CQ195">
        <v>1.36179257642839</v>
      </c>
      <c r="CR195">
        <v>1.34456133624249</v>
      </c>
      <c r="CS195">
        <v>1.3593386863101</v>
      </c>
      <c r="CT195">
        <v>1.27031314946221</v>
      </c>
      <c r="CU195">
        <v>1.3237498990690999</v>
      </c>
      <c r="CV195">
        <v>1.4155548865070799</v>
      </c>
      <c r="CW195">
        <v>1.3497144102638601</v>
      </c>
    </row>
    <row r="196" spans="1:101" x14ac:dyDescent="0.45">
      <c r="A196" t="s">
        <v>71</v>
      </c>
      <c r="B196" t="s">
        <v>72</v>
      </c>
      <c r="C196" t="s">
        <v>73</v>
      </c>
      <c r="D196">
        <v>50</v>
      </c>
      <c r="E196">
        <f t="shared" si="2"/>
        <v>61</v>
      </c>
      <c r="F196" s="1" t="e" cm="1">
        <f t="array" ref="F196">SUMPRODUCT($H196:$CW196,$H$2:$CW$2)/SUMPRODUCT(--($H196:$CW196&lt;&gt;""),$H$2:$CW$2)</f>
        <v>#DIV/0!</v>
      </c>
      <c r="G196" s="1" cm="1">
        <f t="array" ref="G196">SUMPRODUCT($H196:$CW196,$G$2:$CV$2)/SUMPRODUCT(--($H196:$CW196&lt;&gt;""),$G$2:$CV$2)</f>
        <v>1.6465930558003616</v>
      </c>
      <c r="AK196">
        <v>1.69158333431575</v>
      </c>
      <c r="AM196">
        <v>1.6773963778661101</v>
      </c>
      <c r="AO196">
        <v>1.60286009207113</v>
      </c>
      <c r="AQ196">
        <v>1.6886788771788801</v>
      </c>
      <c r="AS196">
        <v>1.6421786039821999</v>
      </c>
      <c r="AU196">
        <v>1.7186856402138999</v>
      </c>
      <c r="AW196">
        <v>1.60047986243761</v>
      </c>
      <c r="AY196">
        <v>1.6645199486782001</v>
      </c>
      <c r="BA196">
        <v>1.6458034386696101</v>
      </c>
      <c r="BC196">
        <v>1.61469356609357</v>
      </c>
      <c r="BE196">
        <v>1.6742227493676001</v>
      </c>
      <c r="BG196">
        <v>1.6926752135285701</v>
      </c>
      <c r="BI196">
        <v>1.68929774293281</v>
      </c>
      <c r="BK196">
        <v>1.71216410512336</v>
      </c>
      <c r="BM196">
        <v>1.6168832671778099</v>
      </c>
      <c r="BO196">
        <v>1.6461574534396399</v>
      </c>
      <c r="BQ196">
        <v>1.6652208521874401</v>
      </c>
      <c r="BS196">
        <v>1.64533335396043</v>
      </c>
      <c r="BU196">
        <v>1.6637388351757301</v>
      </c>
      <c r="BW196">
        <v>1.59124356814375</v>
      </c>
      <c r="BY196">
        <v>1.5894955833334901</v>
      </c>
      <c r="CA196">
        <v>1.6285401895878999</v>
      </c>
      <c r="CC196">
        <v>1.60973529018553</v>
      </c>
      <c r="CE196">
        <v>1.70037856330576</v>
      </c>
      <c r="CG196">
        <v>1.59102963655925</v>
      </c>
      <c r="CI196">
        <v>1.61033649350216</v>
      </c>
      <c r="CK196">
        <v>1.6388965601021399</v>
      </c>
      <c r="CM196">
        <v>1.59910308669304</v>
      </c>
      <c r="CO196">
        <v>1.67252271330031</v>
      </c>
      <c r="CQ196">
        <v>1.6492129035615299</v>
      </c>
      <c r="CS196">
        <v>1.6732107557831299</v>
      </c>
      <c r="CU196">
        <v>1.63803001489049</v>
      </c>
      <c r="CW196">
        <v>1.5932621680630701</v>
      </c>
    </row>
    <row r="197" spans="1:101" x14ac:dyDescent="0.45">
      <c r="A197" t="s">
        <v>109</v>
      </c>
      <c r="B197" t="s">
        <v>63</v>
      </c>
      <c r="C197" t="s">
        <v>114</v>
      </c>
      <c r="D197">
        <v>50</v>
      </c>
      <c r="E197">
        <f t="shared" si="2"/>
        <v>0</v>
      </c>
      <c r="F197" s="1" cm="1">
        <f t="array" ref="F197">SUMPRODUCT($H197:$CW197,$H$2:$CW$2)/SUMPRODUCT(--($H197:$CW197&lt;&gt;""),$H$2:$CW$2)</f>
        <v>1.091647798469497</v>
      </c>
      <c r="G197" s="1" cm="1">
        <f t="array" ref="G197">SUMPRODUCT($H197:$CW197,$G$2:$CV$2)/SUMPRODUCT(--($H197:$CW197&lt;&gt;""),$G$2:$CV$2)</f>
        <v>1.0877112283595654</v>
      </c>
      <c r="H197">
        <v>1.1036801836971399</v>
      </c>
      <c r="I197">
        <v>1.0887108171704101</v>
      </c>
      <c r="J197">
        <v>1.0988319165117899</v>
      </c>
      <c r="K197">
        <v>1.0874260647238401</v>
      </c>
      <c r="L197">
        <v>1.10333365512073</v>
      </c>
      <c r="M197">
        <v>1.0900347717421901</v>
      </c>
      <c r="N197">
        <v>1.06937009980605</v>
      </c>
      <c r="O197">
        <v>1.0923231959942601</v>
      </c>
      <c r="P197">
        <v>1.09503617249573</v>
      </c>
      <c r="Q197">
        <v>1.0881787362337101</v>
      </c>
      <c r="R197">
        <v>1.1112611218948401</v>
      </c>
      <c r="S197">
        <v>1.0298881439046701</v>
      </c>
      <c r="T197">
        <v>1.07367359314073</v>
      </c>
      <c r="U197">
        <v>1.0799752357424399</v>
      </c>
      <c r="V197">
        <v>1.1288362015040401</v>
      </c>
      <c r="W197">
        <v>1.1104906069329701</v>
      </c>
      <c r="X197">
        <v>1.0454010362798101</v>
      </c>
      <c r="Y197">
        <v>1.06988406497292</v>
      </c>
      <c r="Z197">
        <v>1.1053288025500001</v>
      </c>
      <c r="AA197">
        <v>1.09832178975492</v>
      </c>
      <c r="AB197">
        <v>1.1658690938421601</v>
      </c>
      <c r="AC197">
        <v>1.12464068113648</v>
      </c>
      <c r="AD197">
        <v>1.11421350201014</v>
      </c>
      <c r="AE197">
        <v>1.05155986726078</v>
      </c>
      <c r="AF197">
        <v>1.0635672616882299</v>
      </c>
      <c r="AG197">
        <v>1.0944264153668599</v>
      </c>
      <c r="AH197">
        <v>1.08030123957307</v>
      </c>
      <c r="AI197">
        <v>1.10724728347551</v>
      </c>
      <c r="AJ197">
        <v>1.0666570863345</v>
      </c>
      <c r="AK197">
        <v>1.07414133228436</v>
      </c>
      <c r="AL197">
        <v>1.08525622381425</v>
      </c>
      <c r="AM197">
        <v>1.1116284703197199</v>
      </c>
      <c r="AN197">
        <v>1.0130240424609001</v>
      </c>
      <c r="AO197">
        <v>1.07366393400309</v>
      </c>
      <c r="AP197">
        <v>1.07229776070601</v>
      </c>
      <c r="AQ197">
        <v>1.0939377621761699</v>
      </c>
      <c r="AR197">
        <v>1.07805843567871</v>
      </c>
      <c r="AS197">
        <v>1.1044958755067</v>
      </c>
      <c r="AT197">
        <v>1.1290043244646399</v>
      </c>
      <c r="AU197">
        <v>1.09919805222224</v>
      </c>
      <c r="AV197">
        <v>1.09160389494993</v>
      </c>
      <c r="AW197">
        <v>1.1150561333292099</v>
      </c>
      <c r="AX197">
        <v>1.10964225386819</v>
      </c>
      <c r="AY197">
        <v>1.0854311974299999</v>
      </c>
      <c r="AZ197">
        <v>1.0712176334913599</v>
      </c>
      <c r="BA197">
        <v>1.13534566917159</v>
      </c>
      <c r="BB197">
        <v>1.04224501677047</v>
      </c>
      <c r="BC197">
        <v>1.0895282955982499</v>
      </c>
      <c r="BD197">
        <v>1.10120668003088</v>
      </c>
      <c r="BE197">
        <v>1.11488290705625</v>
      </c>
      <c r="BF197">
        <v>1.07055669746289</v>
      </c>
      <c r="BG197">
        <v>1.0814922411857599</v>
      </c>
      <c r="BH197">
        <v>1.0399324859997501</v>
      </c>
      <c r="BI197">
        <v>1.07137172614271</v>
      </c>
      <c r="BJ197">
        <v>1.10547954396397</v>
      </c>
      <c r="BK197">
        <v>1.09629635972045</v>
      </c>
      <c r="BL197">
        <v>1.1074694444945099</v>
      </c>
      <c r="BM197">
        <v>1.1277991522922499</v>
      </c>
      <c r="BN197">
        <v>1.05839767895287</v>
      </c>
      <c r="BO197">
        <v>1.1176805672707599</v>
      </c>
      <c r="BP197">
        <v>1.07759352971372</v>
      </c>
      <c r="BQ197">
        <v>1.1090780774032201</v>
      </c>
      <c r="BR197">
        <v>1.0335331779065</v>
      </c>
      <c r="BS197">
        <v>1.0690931813812701</v>
      </c>
      <c r="BT197">
        <v>1.03870328782354</v>
      </c>
      <c r="BU197">
        <v>1.0741396748651599</v>
      </c>
      <c r="BV197">
        <v>1.0672868918399001</v>
      </c>
      <c r="BW197">
        <v>1.11576830135796</v>
      </c>
      <c r="BX197">
        <v>1.06289393177459</v>
      </c>
      <c r="BY197">
        <v>1.10301125286387</v>
      </c>
      <c r="BZ197">
        <v>1.0412298982419399</v>
      </c>
      <c r="CA197">
        <v>1.0943765941982</v>
      </c>
      <c r="CB197">
        <v>1.0458010493976799</v>
      </c>
      <c r="CC197">
        <v>1.0919676159166301</v>
      </c>
      <c r="CD197">
        <v>1.0486659041280999</v>
      </c>
      <c r="CE197">
        <v>1.096582985487</v>
      </c>
      <c r="CF197">
        <v>1.03790687840175</v>
      </c>
      <c r="CG197">
        <v>1.10241361875473</v>
      </c>
      <c r="CH197">
        <v>1.0248646057030499</v>
      </c>
      <c r="CI197">
        <v>1.0783055190635999</v>
      </c>
      <c r="CJ197">
        <v>1.0358078089090801</v>
      </c>
      <c r="CK197">
        <v>1.0935499779704401</v>
      </c>
      <c r="CL197">
        <v>1.0943358906999201</v>
      </c>
      <c r="CM197">
        <v>1.0942196085476299</v>
      </c>
      <c r="CN197">
        <v>1.01093427773238</v>
      </c>
      <c r="CO197">
        <v>1.0564311070366199</v>
      </c>
      <c r="CP197">
        <v>1.0819420400970701</v>
      </c>
      <c r="CQ197">
        <v>1.12655047546724</v>
      </c>
      <c r="CR197">
        <v>1.05370898023461</v>
      </c>
      <c r="CS197">
        <v>1.0998270600751501</v>
      </c>
      <c r="CT197">
        <v>1.0554816090713599</v>
      </c>
      <c r="CU197">
        <v>1.0807036094637601</v>
      </c>
      <c r="CV197">
        <v>1.1291592254337399</v>
      </c>
      <c r="CW197">
        <v>1.09350786012481</v>
      </c>
    </row>
    <row r="198" spans="1:101" x14ac:dyDescent="0.45">
      <c r="A198" t="s">
        <v>118</v>
      </c>
      <c r="B198" t="s">
        <v>72</v>
      </c>
      <c r="C198" t="s">
        <v>70</v>
      </c>
      <c r="D198">
        <v>50</v>
      </c>
      <c r="E198">
        <f t="shared" si="2"/>
        <v>0</v>
      </c>
      <c r="F198" s="1" cm="1">
        <f t="array" ref="F198">SUMPRODUCT($H198:$CW198,$H$2:$CW$2)/SUMPRODUCT(--($H198:$CW198&lt;&gt;""),$H$2:$CW$2)</f>
        <v>1.2237348558448211</v>
      </c>
      <c r="G198" s="1" cm="1">
        <f t="array" ref="G198">SUMPRODUCT($H198:$CW198,$G$2:$CV$2)/SUMPRODUCT(--($H198:$CW198&lt;&gt;""),$G$2:$CV$2)</f>
        <v>1.2373503300998709</v>
      </c>
      <c r="H198">
        <v>1.2904903640799701</v>
      </c>
      <c r="I198">
        <v>1.2696664478881401</v>
      </c>
      <c r="J198">
        <v>1.2798735634063501</v>
      </c>
      <c r="K198">
        <v>1.2653145177885601</v>
      </c>
      <c r="L198">
        <v>1.2865575783402401</v>
      </c>
      <c r="M198">
        <v>1.2688709247436101</v>
      </c>
      <c r="N198">
        <v>1.22043762653509</v>
      </c>
      <c r="O198">
        <v>1.2470333505117399</v>
      </c>
      <c r="P198">
        <v>1.1978718591807</v>
      </c>
      <c r="Q198">
        <v>1.2133886815306301</v>
      </c>
      <c r="R198">
        <v>1.1442371106359699</v>
      </c>
      <c r="S198">
        <v>1.1387593286125599</v>
      </c>
      <c r="T198">
        <v>1.2363312940800899</v>
      </c>
      <c r="U198">
        <v>1.23309032193607</v>
      </c>
      <c r="V198">
        <v>1.2501651810213701</v>
      </c>
      <c r="W198">
        <v>1.27114742797823</v>
      </c>
      <c r="X198">
        <v>1.2419763038678999</v>
      </c>
      <c r="Y198">
        <v>1.2328934592865699</v>
      </c>
      <c r="Z198">
        <v>1.24593371287015</v>
      </c>
      <c r="AA198">
        <v>1.23895457588806</v>
      </c>
      <c r="AB198">
        <v>1.26233253453257</v>
      </c>
      <c r="AC198">
        <v>1.25773160870956</v>
      </c>
      <c r="AD198">
        <v>1.15256781406829</v>
      </c>
      <c r="AE198">
        <v>1.1613992219570199</v>
      </c>
      <c r="AF198">
        <v>1.25194557104316</v>
      </c>
      <c r="AG198">
        <v>1.2746360691007601</v>
      </c>
      <c r="AH198">
        <v>1.2292493459334699</v>
      </c>
      <c r="AI198">
        <v>1.26205723344416</v>
      </c>
      <c r="AJ198">
        <v>1.25904731012186</v>
      </c>
      <c r="AK198">
        <v>1.2815647284324601</v>
      </c>
      <c r="AL198">
        <v>1.2348329384025301</v>
      </c>
      <c r="AM198">
        <v>1.30347757324987</v>
      </c>
      <c r="AN198">
        <v>1.21570655087776</v>
      </c>
      <c r="AO198">
        <v>1.26055529331354</v>
      </c>
      <c r="AP198">
        <v>1.2428641519347201</v>
      </c>
      <c r="AQ198">
        <v>1.2722812229571001</v>
      </c>
      <c r="AR198">
        <v>1.17121774630723</v>
      </c>
      <c r="AS198">
        <v>1.2408666299651401</v>
      </c>
      <c r="AT198">
        <v>1.2168483031744599</v>
      </c>
      <c r="AU198">
        <v>1.27496071276006</v>
      </c>
      <c r="AV198">
        <v>1.21266143069427</v>
      </c>
      <c r="AW198">
        <v>1.26721124607064</v>
      </c>
      <c r="AX198">
        <v>1.198986258466</v>
      </c>
      <c r="AY198">
        <v>1.27008070686914</v>
      </c>
      <c r="AZ198">
        <v>1.2057592175991201</v>
      </c>
      <c r="BA198">
        <v>1.26456375889058</v>
      </c>
      <c r="BB198">
        <v>1.1851815677839901</v>
      </c>
      <c r="BC198">
        <v>1.2327600425184499</v>
      </c>
      <c r="BD198">
        <v>1.25015250112951</v>
      </c>
      <c r="BE198">
        <v>1.26546649127168</v>
      </c>
      <c r="BF198">
        <v>1.2162930626911499</v>
      </c>
      <c r="BG198">
        <v>1.28150183086543</v>
      </c>
      <c r="BH198">
        <v>1.2319892669718799</v>
      </c>
      <c r="BI198">
        <v>1.29267979528585</v>
      </c>
      <c r="BJ198">
        <v>1.2408468011962299</v>
      </c>
      <c r="BK198">
        <v>1.29855070938803</v>
      </c>
      <c r="BL198">
        <v>1.1852037864573599</v>
      </c>
      <c r="BM198">
        <v>1.2312607563733899</v>
      </c>
      <c r="BN198">
        <v>1.1935767502729999</v>
      </c>
      <c r="BO198">
        <v>1.23077291072338</v>
      </c>
      <c r="BP198">
        <v>1.23062095832119</v>
      </c>
      <c r="BQ198">
        <v>1.29854128488971</v>
      </c>
      <c r="BR198">
        <v>1.1905332855133799</v>
      </c>
      <c r="BS198">
        <v>1.2549739908224999</v>
      </c>
      <c r="BT198">
        <v>1.1938125929697201</v>
      </c>
      <c r="BU198">
        <v>1.2549019027441199</v>
      </c>
      <c r="BV198">
        <v>1.18655555718018</v>
      </c>
      <c r="BW198">
        <v>1.2673090658975199</v>
      </c>
      <c r="BX198">
        <v>1.1690489044060799</v>
      </c>
      <c r="BY198">
        <v>1.22798278741387</v>
      </c>
      <c r="BZ198">
        <v>1.23741361226347</v>
      </c>
      <c r="CA198">
        <v>1.2930987035351</v>
      </c>
      <c r="CB198">
        <v>1.20470586312928</v>
      </c>
      <c r="CC198">
        <v>1.25690622261174</v>
      </c>
      <c r="CD198">
        <v>1.19536488413307</v>
      </c>
      <c r="CE198">
        <v>1.2687724979391699</v>
      </c>
      <c r="CF198">
        <v>1.15093857938778</v>
      </c>
      <c r="CG198">
        <v>1.21347527708017</v>
      </c>
      <c r="CH198">
        <v>1.18940228310415</v>
      </c>
      <c r="CI198">
        <v>1.2443111084960701</v>
      </c>
      <c r="CJ198">
        <v>1.21474775806826</v>
      </c>
      <c r="CK198">
        <v>1.24985124995592</v>
      </c>
      <c r="CL198">
        <v>1.1612199873695399</v>
      </c>
      <c r="CM198">
        <v>1.2061284605406699</v>
      </c>
      <c r="CN198">
        <v>1.2438909469382899</v>
      </c>
      <c r="CO198">
        <v>1.2868059894080099</v>
      </c>
      <c r="CP198">
        <v>1.19149284192577</v>
      </c>
      <c r="CQ198">
        <v>1.2367027916909901</v>
      </c>
      <c r="CR198">
        <v>1.21740415599964</v>
      </c>
      <c r="CS198">
        <v>1.2493787394367899</v>
      </c>
      <c r="CT198">
        <v>1.18569644950246</v>
      </c>
      <c r="CU198">
        <v>1.2681879757308701</v>
      </c>
      <c r="CV198">
        <v>1.2343219279073601</v>
      </c>
      <c r="CW198">
        <v>1.26174775906041</v>
      </c>
    </row>
    <row r="199" spans="1:101" x14ac:dyDescent="0.45">
      <c r="A199" t="s">
        <v>115</v>
      </c>
      <c r="B199" t="s">
        <v>66</v>
      </c>
      <c r="C199" t="s">
        <v>67</v>
      </c>
      <c r="D199">
        <v>50</v>
      </c>
      <c r="E199">
        <f t="shared" si="2"/>
        <v>0</v>
      </c>
      <c r="F199" s="1" cm="1">
        <f t="array" ref="F199">SUMPRODUCT($H199:$CW199,$H$2:$CW$2)/SUMPRODUCT(--($H199:$CW199&lt;&gt;""),$H$2:$CW$2)</f>
        <v>0.98478498015211513</v>
      </c>
      <c r="G199" s="1" cm="1">
        <f t="array" ref="G199">SUMPRODUCT($H199:$CW199,$G$2:$CV$2)/SUMPRODUCT(--($H199:$CW199&lt;&gt;""),$G$2:$CV$2)</f>
        <v>0.99103870879475864</v>
      </c>
      <c r="H199">
        <v>1.0055853810375399</v>
      </c>
      <c r="I199">
        <v>1.01517339125779</v>
      </c>
      <c r="J199">
        <v>1.00621186521838</v>
      </c>
      <c r="K199">
        <v>1.01519643667181</v>
      </c>
      <c r="L199">
        <v>1.0071845870837</v>
      </c>
      <c r="M199">
        <v>1.0149675260883899</v>
      </c>
      <c r="N199">
        <v>0.97890149763576195</v>
      </c>
      <c r="O199">
        <v>1.0069710100024001</v>
      </c>
      <c r="P199">
        <v>0.949882549650782</v>
      </c>
      <c r="Q199">
        <v>0.97469634193705501</v>
      </c>
      <c r="R199">
        <v>1.02514830707972</v>
      </c>
      <c r="S199">
        <v>0.93346045671709199</v>
      </c>
      <c r="T199">
        <v>0.924529200285647</v>
      </c>
      <c r="U199">
        <v>0.937338403608723</v>
      </c>
      <c r="V199">
        <v>0.99413306528975698</v>
      </c>
      <c r="W199">
        <v>1.00679654625216</v>
      </c>
      <c r="X199">
        <v>0.98314252819964798</v>
      </c>
      <c r="Y199">
        <v>1.0071658209816601</v>
      </c>
      <c r="Z199">
        <v>0.96534458215882302</v>
      </c>
      <c r="AA199">
        <v>0.97449984491382002</v>
      </c>
      <c r="AB199">
        <v>1.0564624967793299</v>
      </c>
      <c r="AC199">
        <v>1.0158886714547699</v>
      </c>
      <c r="AD199">
        <v>0.99512528246408505</v>
      </c>
      <c r="AE199">
        <v>0.95223573915594995</v>
      </c>
      <c r="AF199">
        <v>0.99928468811858095</v>
      </c>
      <c r="AG199">
        <v>1.02314069234519</v>
      </c>
      <c r="AH199">
        <v>0.973576820311297</v>
      </c>
      <c r="AI199">
        <v>1.01768702695553</v>
      </c>
      <c r="AJ199">
        <v>0.95960016421442995</v>
      </c>
      <c r="AK199">
        <v>0.99533882055482004</v>
      </c>
      <c r="AL199">
        <v>1.0093194431902299</v>
      </c>
      <c r="AM199">
        <v>1.0298321354755999</v>
      </c>
      <c r="AN199">
        <v>0.96746481944796703</v>
      </c>
      <c r="AO199">
        <v>0.98262243109310299</v>
      </c>
      <c r="AP199">
        <v>0.96974581607738797</v>
      </c>
      <c r="AQ199">
        <v>0.98997230034614903</v>
      </c>
      <c r="AR199">
        <v>0.99618673911900002</v>
      </c>
      <c r="AS199">
        <v>0.96186949758184603</v>
      </c>
      <c r="AT199">
        <v>0.983957946546833</v>
      </c>
      <c r="AU199">
        <v>1.025106240131</v>
      </c>
      <c r="AV199">
        <v>0.92905712280016595</v>
      </c>
      <c r="AW199">
        <v>1.0132006894390799</v>
      </c>
      <c r="AX199">
        <v>0.96336799190866496</v>
      </c>
      <c r="AY199">
        <v>0.99201205563541694</v>
      </c>
      <c r="AZ199">
        <v>0.98369501570935203</v>
      </c>
      <c r="BA199">
        <v>0.98076673924798397</v>
      </c>
      <c r="BB199">
        <v>0.95140025404075201</v>
      </c>
      <c r="BC199">
        <v>0.97683572867227597</v>
      </c>
      <c r="BD199">
        <v>0.98621738622056598</v>
      </c>
      <c r="BE199">
        <v>0.99341987922499397</v>
      </c>
      <c r="BF199">
        <v>0.99359441417192496</v>
      </c>
      <c r="BG199">
        <v>1.0075800862012101</v>
      </c>
      <c r="BH199">
        <v>0.95976956385832002</v>
      </c>
      <c r="BI199">
        <v>1.02229939362616</v>
      </c>
      <c r="BJ199">
        <v>0.98937905905466506</v>
      </c>
      <c r="BK199">
        <v>1.0326637920862101</v>
      </c>
      <c r="BL199">
        <v>0.92976477485128595</v>
      </c>
      <c r="BM199">
        <v>0.98982065103982297</v>
      </c>
      <c r="BN199">
        <v>0.93276790694509903</v>
      </c>
      <c r="BO199">
        <v>0.99645886029972597</v>
      </c>
      <c r="BP199">
        <v>0.95724464266845199</v>
      </c>
      <c r="BQ199">
        <v>1.0181099100198301</v>
      </c>
      <c r="BR199">
        <v>0.98450918098247697</v>
      </c>
      <c r="BS199">
        <v>1.02138747914209</v>
      </c>
      <c r="BT199">
        <v>0.97359040620097703</v>
      </c>
      <c r="BU199">
        <v>1.02290312796307</v>
      </c>
      <c r="BV199">
        <v>0.92845628014505699</v>
      </c>
      <c r="BW199">
        <v>0.98657472505871502</v>
      </c>
      <c r="BX199">
        <v>0.96353745298054705</v>
      </c>
      <c r="BY199">
        <v>0.97167052866557702</v>
      </c>
      <c r="BZ199">
        <v>0.989822070800908</v>
      </c>
      <c r="CA199">
        <v>1.0300269015436401</v>
      </c>
      <c r="CB199">
        <v>1.00666914244121</v>
      </c>
      <c r="CC199">
        <v>1.00911466302232</v>
      </c>
      <c r="CD199">
        <v>0.97300936345256495</v>
      </c>
      <c r="CE199">
        <v>1.0429539457432899</v>
      </c>
      <c r="CF199">
        <v>0.92935294873282503</v>
      </c>
      <c r="CG199">
        <v>0.99555955415031605</v>
      </c>
      <c r="CH199">
        <v>0.94104983018792099</v>
      </c>
      <c r="CI199">
        <v>1.0078009750291701</v>
      </c>
      <c r="CJ199">
        <v>0.98547929840527704</v>
      </c>
      <c r="CK199">
        <v>0.99199037828246694</v>
      </c>
      <c r="CL199">
        <v>0.96879418579844001</v>
      </c>
      <c r="CM199">
        <v>1.01346000237306</v>
      </c>
      <c r="CN199">
        <v>0.979800798009972</v>
      </c>
      <c r="CO199">
        <v>1.0413667709683401</v>
      </c>
      <c r="CP199">
        <v>0.970983169484674</v>
      </c>
      <c r="CQ199">
        <v>1.014989928209</v>
      </c>
      <c r="CR199">
        <v>0.96275873507132004</v>
      </c>
      <c r="CS199">
        <v>0.98713231326651496</v>
      </c>
      <c r="CT199">
        <v>0.92495544251519402</v>
      </c>
      <c r="CU199">
        <v>1.0027900157459699</v>
      </c>
      <c r="CV199">
        <v>1.0321276932547101</v>
      </c>
      <c r="CW199">
        <v>0.99722308952391303</v>
      </c>
    </row>
    <row r="200" spans="1:101" x14ac:dyDescent="0.45">
      <c r="A200" t="s">
        <v>143</v>
      </c>
      <c r="B200" t="s">
        <v>72</v>
      </c>
      <c r="C200" t="s">
        <v>144</v>
      </c>
      <c r="D200">
        <v>50</v>
      </c>
      <c r="E200">
        <f t="shared" ref="E200:E236" si="3">COUNTBLANK(H200:CW200)</f>
        <v>0</v>
      </c>
      <c r="F200" s="1" cm="1">
        <f t="array" ref="F200">SUMPRODUCT($H200:$CW200,$H$2:$CW$2)/SUMPRODUCT(--($H200:$CW200&lt;&gt;""),$H$2:$CW$2)</f>
        <v>1.5876580593030116</v>
      </c>
      <c r="G200" s="1" cm="1">
        <f t="array" ref="G200">SUMPRODUCT($H200:$CW200,$G$2:$CV$2)/SUMPRODUCT(--($H200:$CW200&lt;&gt;""),$G$2:$CV$2)</f>
        <v>1.5379450951174434</v>
      </c>
      <c r="H200">
        <v>1.5154041072242601</v>
      </c>
      <c r="I200">
        <v>1.4585825475420799</v>
      </c>
      <c r="J200">
        <v>1.6342736358016201</v>
      </c>
      <c r="K200">
        <v>1.5707881248546001</v>
      </c>
      <c r="L200">
        <v>1.6313046292258599</v>
      </c>
      <c r="M200">
        <v>1.5770971198972601</v>
      </c>
      <c r="N200">
        <v>1.5180601031638801</v>
      </c>
      <c r="O200">
        <v>1.5322161397149801</v>
      </c>
      <c r="P200">
        <v>1.43617207443832</v>
      </c>
      <c r="Q200">
        <v>1.5379589364825399</v>
      </c>
      <c r="R200">
        <v>1.62482030820823</v>
      </c>
      <c r="S200">
        <v>1.45810468151197</v>
      </c>
      <c r="T200">
        <v>1.55685463233182</v>
      </c>
      <c r="U200">
        <v>1.5165207358267401</v>
      </c>
      <c r="V200">
        <v>1.7805723959467401</v>
      </c>
      <c r="W200">
        <v>1.6064633119895899</v>
      </c>
      <c r="X200">
        <v>1.55920967960797</v>
      </c>
      <c r="Y200">
        <v>1.5141890704226799</v>
      </c>
      <c r="Z200">
        <v>1.4676083053007301</v>
      </c>
      <c r="AA200">
        <v>1.46120221908732</v>
      </c>
      <c r="AB200">
        <v>1.67606082417744</v>
      </c>
      <c r="AC200">
        <v>1.5643524721981299</v>
      </c>
      <c r="AD200">
        <v>1.7401103538401499</v>
      </c>
      <c r="AE200">
        <v>1.5454932798504399</v>
      </c>
      <c r="AF200">
        <v>1.5499573035699401</v>
      </c>
      <c r="AG200">
        <v>1.5547495497341599</v>
      </c>
      <c r="AH200">
        <v>1.6635167501622601</v>
      </c>
      <c r="AI200">
        <v>1.6097120126859501</v>
      </c>
      <c r="AJ200">
        <v>1.44347743473204</v>
      </c>
      <c r="AK200">
        <v>1.5344975128587199</v>
      </c>
      <c r="AL200">
        <v>1.54430750150005</v>
      </c>
      <c r="AM200">
        <v>1.55174950639634</v>
      </c>
      <c r="AN200">
        <v>1.56859696083241</v>
      </c>
      <c r="AO200">
        <v>1.5408299240854799</v>
      </c>
      <c r="AP200">
        <v>1.6102979354679099</v>
      </c>
      <c r="AQ200">
        <v>1.5703345206453201</v>
      </c>
      <c r="AR200">
        <v>1.6165692806266301</v>
      </c>
      <c r="AS200">
        <v>1.53647847816144</v>
      </c>
      <c r="AT200">
        <v>1.59515937954982</v>
      </c>
      <c r="AU200">
        <v>1.59972893835746</v>
      </c>
      <c r="AV200">
        <v>1.4582486812300099</v>
      </c>
      <c r="AW200">
        <v>1.52464828871237</v>
      </c>
      <c r="AX200">
        <v>1.63174441636907</v>
      </c>
      <c r="AY200">
        <v>1.58848887479767</v>
      </c>
      <c r="AZ200">
        <v>1.65375121746964</v>
      </c>
      <c r="BA200">
        <v>1.61122122113398</v>
      </c>
      <c r="BB200">
        <v>1.4575785760928699</v>
      </c>
      <c r="BC200">
        <v>1.49144669851015</v>
      </c>
      <c r="BD200">
        <v>1.63249893866462</v>
      </c>
      <c r="BE200">
        <v>1.58957609420155</v>
      </c>
      <c r="BF200">
        <v>1.65696434309671</v>
      </c>
      <c r="BG200">
        <v>1.6385290596272899</v>
      </c>
      <c r="BH200">
        <v>1.5852466369899401</v>
      </c>
      <c r="BI200">
        <v>1.5744731406133901</v>
      </c>
      <c r="BJ200">
        <v>1.5894521887422299</v>
      </c>
      <c r="BK200">
        <v>1.5615683574681301</v>
      </c>
      <c r="BL200">
        <v>1.4977505395070601</v>
      </c>
      <c r="BM200">
        <v>1.50282431718215</v>
      </c>
      <c r="BN200">
        <v>1.47029219544797</v>
      </c>
      <c r="BO200">
        <v>1.5139179624955801</v>
      </c>
      <c r="BP200">
        <v>1.5104740122643401</v>
      </c>
      <c r="BQ200">
        <v>1.5616275928480501</v>
      </c>
      <c r="BR200">
        <v>1.619888021045</v>
      </c>
      <c r="BS200">
        <v>1.5778317323933599</v>
      </c>
      <c r="BT200">
        <v>1.50053851761676</v>
      </c>
      <c r="BU200">
        <v>1.54520953406642</v>
      </c>
      <c r="BV200">
        <v>1.4814563126321401</v>
      </c>
      <c r="BW200">
        <v>1.5189938405786401</v>
      </c>
      <c r="BX200">
        <v>1.5813513731219799</v>
      </c>
      <c r="BY200">
        <v>1.52165065179604</v>
      </c>
      <c r="BZ200">
        <v>1.5559697944689099</v>
      </c>
      <c r="CA200">
        <v>1.5512555564252599</v>
      </c>
      <c r="CB200">
        <v>1.40473075951811</v>
      </c>
      <c r="CC200">
        <v>1.51482077868061</v>
      </c>
      <c r="CD200">
        <v>1.5010013125141899</v>
      </c>
      <c r="CE200">
        <v>1.56819014708486</v>
      </c>
      <c r="CF200">
        <v>1.4172901465997501</v>
      </c>
      <c r="CG200">
        <v>1.4695749758007</v>
      </c>
      <c r="CH200">
        <v>1.51612314709504</v>
      </c>
      <c r="CI200">
        <v>1.52332237797062</v>
      </c>
      <c r="CJ200">
        <v>1.6337511134698099</v>
      </c>
      <c r="CK200">
        <v>1.6099891979594201</v>
      </c>
      <c r="CL200">
        <v>1.3071113480105201</v>
      </c>
      <c r="CM200">
        <v>1.4698188620907999</v>
      </c>
      <c r="CN200">
        <v>1.5669173017215099</v>
      </c>
      <c r="CO200">
        <v>1.58676793675423</v>
      </c>
      <c r="CP200">
        <v>1.4898152635499</v>
      </c>
      <c r="CQ200">
        <v>1.5415432468736601</v>
      </c>
      <c r="CR200">
        <v>1.5404417865155899</v>
      </c>
      <c r="CS200">
        <v>1.5386479840887901</v>
      </c>
      <c r="CT200">
        <v>1.4595558696583</v>
      </c>
      <c r="CU200">
        <v>1.52131799652175</v>
      </c>
      <c r="CV200">
        <v>1.5417879429308801</v>
      </c>
      <c r="CW200">
        <v>1.5125366011644099</v>
      </c>
    </row>
    <row r="201" spans="1:101" x14ac:dyDescent="0.45">
      <c r="A201" t="s">
        <v>146</v>
      </c>
      <c r="B201" t="s">
        <v>69</v>
      </c>
      <c r="C201" t="s">
        <v>70</v>
      </c>
      <c r="D201">
        <v>50</v>
      </c>
      <c r="E201">
        <f t="shared" si="3"/>
        <v>14</v>
      </c>
      <c r="F201" s="1" cm="1">
        <f t="array" ref="F201">SUMPRODUCT($H201:$CW201,$H$2:$CW$2)/SUMPRODUCT(--($H201:$CW201&lt;&gt;""),$H$2:$CW$2)</f>
        <v>1.4998168654468698</v>
      </c>
      <c r="G201" s="1" cm="1">
        <f t="array" ref="G201">SUMPRODUCT($H201:$CW201,$G$2:$CV$2)/SUMPRODUCT(--($H201:$CW201&lt;&gt;""),$G$2:$CV$2)</f>
        <v>1.5276002548356824</v>
      </c>
      <c r="H201">
        <v>1.6083026160099001</v>
      </c>
      <c r="J201">
        <v>1.6064602515869899</v>
      </c>
      <c r="L201">
        <v>1.6083110252180099</v>
      </c>
      <c r="N201">
        <v>1.4618543888247899</v>
      </c>
      <c r="P201">
        <v>1.49850478240548</v>
      </c>
      <c r="R201">
        <v>1.40614975842951</v>
      </c>
      <c r="T201">
        <v>1.42049437450699</v>
      </c>
      <c r="V201">
        <v>1.5580149237363199</v>
      </c>
      <c r="X201">
        <v>1.5081141474120201</v>
      </c>
      <c r="Z201">
        <v>1.5268577848515399</v>
      </c>
      <c r="AB201">
        <v>1.5447398366457199</v>
      </c>
      <c r="AD201">
        <v>1.4749486497687301</v>
      </c>
      <c r="AF201">
        <v>1.55084567170008</v>
      </c>
      <c r="AH201">
        <v>1.5003367879739899</v>
      </c>
      <c r="AJ201">
        <v>1.4813896091377501</v>
      </c>
      <c r="AK201">
        <v>1.5251863362221101</v>
      </c>
      <c r="AL201">
        <v>1.47785598489737</v>
      </c>
      <c r="AM201">
        <v>1.5273023454504999</v>
      </c>
      <c r="AN201">
        <v>1.49785901092124</v>
      </c>
      <c r="AO201">
        <v>1.52579155989062</v>
      </c>
      <c r="AP201">
        <v>1.48223223667944</v>
      </c>
      <c r="AQ201">
        <v>1.5416133406477901</v>
      </c>
      <c r="AR201">
        <v>1.49658322808447</v>
      </c>
      <c r="AS201">
        <v>1.49935266177348</v>
      </c>
      <c r="AT201">
        <v>1.52010125401197</v>
      </c>
      <c r="AU201">
        <v>1.5893320148764001</v>
      </c>
      <c r="AV201">
        <v>1.4527285551317799</v>
      </c>
      <c r="AW201">
        <v>1.52391920585995</v>
      </c>
      <c r="AX201">
        <v>1.5135636451565</v>
      </c>
      <c r="AY201">
        <v>1.55282132977525</v>
      </c>
      <c r="AZ201">
        <v>1.5276421114399099</v>
      </c>
      <c r="BA201">
        <v>1.5424683706884299</v>
      </c>
      <c r="BB201">
        <v>1.4138514884792499</v>
      </c>
      <c r="BC201">
        <v>1.47465715827655</v>
      </c>
      <c r="BD201">
        <v>1.4747039983089301</v>
      </c>
      <c r="BE201">
        <v>1.5218539045295101</v>
      </c>
      <c r="BF201">
        <v>1.53851242066086</v>
      </c>
      <c r="BG201">
        <v>1.5801996009978001</v>
      </c>
      <c r="BH201">
        <v>1.48198024693765</v>
      </c>
      <c r="BI201">
        <v>1.54585590373429</v>
      </c>
      <c r="BJ201">
        <v>1.5331743470375701</v>
      </c>
      <c r="BK201">
        <v>1.5765457383730901</v>
      </c>
      <c r="BL201">
        <v>1.4336708258034001</v>
      </c>
      <c r="BM201">
        <v>1.4861726130844799</v>
      </c>
      <c r="BN201">
        <v>1.4219215785588599</v>
      </c>
      <c r="BO201">
        <v>1.47139301364139</v>
      </c>
      <c r="BP201">
        <v>1.4832841900412901</v>
      </c>
      <c r="BQ201">
        <v>1.57432109866527</v>
      </c>
      <c r="BR201">
        <v>1.45895362200937</v>
      </c>
      <c r="BS201">
        <v>1.52863320937076</v>
      </c>
      <c r="BT201">
        <v>1.44236668419338</v>
      </c>
      <c r="BU201">
        <v>1.5186275324735501</v>
      </c>
      <c r="BV201">
        <v>1.4411902938174701</v>
      </c>
      <c r="BW201">
        <v>1.53069882212612</v>
      </c>
      <c r="BX201">
        <v>1.4661906192658201</v>
      </c>
      <c r="BY201">
        <v>1.5053969571774799</v>
      </c>
      <c r="BZ201">
        <v>1.4902167531113899</v>
      </c>
      <c r="CA201">
        <v>1.5543525708894801</v>
      </c>
      <c r="CB201">
        <v>1.48962863381809</v>
      </c>
      <c r="CC201">
        <v>1.54679184182771</v>
      </c>
      <c r="CD201">
        <v>1.46844226101487</v>
      </c>
      <c r="CE201">
        <v>1.5597475960850899</v>
      </c>
      <c r="CF201">
        <v>1.387183230352</v>
      </c>
      <c r="CG201">
        <v>1.4517399378912501</v>
      </c>
      <c r="CH201">
        <v>1.44500370187133</v>
      </c>
      <c r="CI201">
        <v>1.5118102320520099</v>
      </c>
      <c r="CJ201">
        <v>1.4878471252596499</v>
      </c>
      <c r="CK201">
        <v>1.5151266916955499</v>
      </c>
      <c r="CL201">
        <v>1.39786388907068</v>
      </c>
      <c r="CM201">
        <v>1.44805041804579</v>
      </c>
      <c r="CN201">
        <v>1.49959764133315</v>
      </c>
      <c r="CO201">
        <v>1.58158294723116</v>
      </c>
      <c r="CP201">
        <v>1.4829408013384699</v>
      </c>
      <c r="CQ201">
        <v>1.5367084061116401</v>
      </c>
      <c r="CR201">
        <v>1.45095592343027</v>
      </c>
      <c r="CS201">
        <v>1.50921814698065</v>
      </c>
      <c r="CT201">
        <v>1.45861671300429</v>
      </c>
      <c r="CU201">
        <v>1.5381234654015901</v>
      </c>
      <c r="CV201">
        <v>1.47226331462602</v>
      </c>
      <c r="CW201">
        <v>1.51541343773076</v>
      </c>
    </row>
    <row r="202" spans="1:101" x14ac:dyDescent="0.45">
      <c r="A202" t="s">
        <v>111</v>
      </c>
      <c r="B202" t="s">
        <v>63</v>
      </c>
      <c r="C202" t="s">
        <v>79</v>
      </c>
      <c r="D202">
        <v>50</v>
      </c>
      <c r="E202">
        <f t="shared" si="3"/>
        <v>0</v>
      </c>
      <c r="F202" s="1" cm="1">
        <f t="array" ref="F202">SUMPRODUCT($H202:$CW202,$H$2:$CW$2)/SUMPRODUCT(--($H202:$CW202&lt;&gt;""),$H$2:$CW$2)</f>
        <v>1.1184264577458756</v>
      </c>
      <c r="G202" s="1" cm="1">
        <f t="array" ref="G202">SUMPRODUCT($H202:$CW202,$G$2:$CV$2)/SUMPRODUCT(--($H202:$CW202&lt;&gt;""),$G$2:$CV$2)</f>
        <v>1.0919226754395313</v>
      </c>
      <c r="H202">
        <v>1.1443724602521399</v>
      </c>
      <c r="I202">
        <v>1.11670574660378</v>
      </c>
      <c r="J202">
        <v>1.13732110932611</v>
      </c>
      <c r="K202">
        <v>1.11348769057409</v>
      </c>
      <c r="L202">
        <v>1.14135453888321</v>
      </c>
      <c r="M202">
        <v>1.1146256593464501</v>
      </c>
      <c r="N202">
        <v>1.0891211866909301</v>
      </c>
      <c r="O202">
        <v>1.0957352645812799</v>
      </c>
      <c r="P202">
        <v>1.0938440007636001</v>
      </c>
      <c r="Q202">
        <v>1.1003283764835901</v>
      </c>
      <c r="R202">
        <v>1.14822964047462</v>
      </c>
      <c r="S202">
        <v>1.03009278531548</v>
      </c>
      <c r="T202">
        <v>1.0575987513505201</v>
      </c>
      <c r="U202">
        <v>1.0510212844423099</v>
      </c>
      <c r="V202">
        <v>1.12471428224361</v>
      </c>
      <c r="W202">
        <v>1.1099117354360799</v>
      </c>
      <c r="X202">
        <v>1.12214687359493</v>
      </c>
      <c r="Y202">
        <v>1.08986171009564</v>
      </c>
      <c r="Z202">
        <v>1.14106335093508</v>
      </c>
      <c r="AA202">
        <v>1.1015586635696599</v>
      </c>
      <c r="AB202">
        <v>1.22087423036277</v>
      </c>
      <c r="AC202">
        <v>1.12978969469068</v>
      </c>
      <c r="AD202">
        <v>1.1550103154219999</v>
      </c>
      <c r="AE202">
        <v>1.0541563739325299</v>
      </c>
      <c r="AF202">
        <v>1.1386327468787101</v>
      </c>
      <c r="AG202">
        <v>1.11932886611618</v>
      </c>
      <c r="AH202">
        <v>1.08526900954157</v>
      </c>
      <c r="AI202">
        <v>1.10784653502111</v>
      </c>
      <c r="AJ202">
        <v>1.0986942248253599</v>
      </c>
      <c r="AK202">
        <v>1.0894744999538799</v>
      </c>
      <c r="AL202">
        <v>1.11665028853417</v>
      </c>
      <c r="AM202">
        <v>1.11074098286872</v>
      </c>
      <c r="AN202">
        <v>1.1021394507750799</v>
      </c>
      <c r="AO202">
        <v>1.0949980976503899</v>
      </c>
      <c r="AP202">
        <v>1.09822926968722</v>
      </c>
      <c r="AQ202">
        <v>1.10948297842749</v>
      </c>
      <c r="AR202">
        <v>1.12207345541666</v>
      </c>
      <c r="AS202">
        <v>1.08850052472735</v>
      </c>
      <c r="AT202">
        <v>1.08498717850536</v>
      </c>
      <c r="AU202">
        <v>1.1146010212283199</v>
      </c>
      <c r="AV202">
        <v>1.03097531981506</v>
      </c>
      <c r="AW202">
        <v>1.09504463113132</v>
      </c>
      <c r="AX202">
        <v>1.1028492955336</v>
      </c>
      <c r="AY202">
        <v>1.1068771600431999</v>
      </c>
      <c r="AZ202">
        <v>1.1122784018498399</v>
      </c>
      <c r="BA202">
        <v>1.0903808382000899</v>
      </c>
      <c r="BB202">
        <v>1.0475074618542799</v>
      </c>
      <c r="BC202">
        <v>1.0681520622887399</v>
      </c>
      <c r="BD202">
        <v>1.1249623135901601</v>
      </c>
      <c r="BE202">
        <v>1.10030839092133</v>
      </c>
      <c r="BF202">
        <v>1.12852760023393</v>
      </c>
      <c r="BG202">
        <v>1.11555275355891</v>
      </c>
      <c r="BH202">
        <v>1.07916512946864</v>
      </c>
      <c r="BI202">
        <v>1.09679498951996</v>
      </c>
      <c r="BJ202">
        <v>1.0910284228714699</v>
      </c>
      <c r="BK202">
        <v>1.1049207335817</v>
      </c>
      <c r="BL202">
        <v>1.03554095461895</v>
      </c>
      <c r="BM202">
        <v>1.0754856542202</v>
      </c>
      <c r="BN202">
        <v>1.03885934759152</v>
      </c>
      <c r="BO202">
        <v>1.0858714510538201</v>
      </c>
      <c r="BP202">
        <v>1.06176876153358</v>
      </c>
      <c r="BQ202">
        <v>1.10368188656532</v>
      </c>
      <c r="BR202">
        <v>1.06482756999309</v>
      </c>
      <c r="BS202">
        <v>1.09765785082545</v>
      </c>
      <c r="BT202">
        <v>1.0625734726626701</v>
      </c>
      <c r="BU202">
        <v>1.0850374863112799</v>
      </c>
      <c r="BV202">
        <v>1.0148591230792801</v>
      </c>
      <c r="BW202">
        <v>1.08776283410732</v>
      </c>
      <c r="BX202">
        <v>1.07197451863615</v>
      </c>
      <c r="BY202">
        <v>1.0765064448900901</v>
      </c>
      <c r="BZ202">
        <v>1.1059612667207701</v>
      </c>
      <c r="CA202">
        <v>1.12210038024693</v>
      </c>
      <c r="CB202">
        <v>1.06611556915581</v>
      </c>
      <c r="CC202">
        <v>1.07898786375317</v>
      </c>
      <c r="CD202">
        <v>1.0406141135115199</v>
      </c>
      <c r="CE202">
        <v>1.08342772252915</v>
      </c>
      <c r="CF202">
        <v>1.0169477701069001</v>
      </c>
      <c r="CG202">
        <v>1.0507816122582301</v>
      </c>
      <c r="CH202">
        <v>1.03785016046739</v>
      </c>
      <c r="CI202">
        <v>1.0741004635123099</v>
      </c>
      <c r="CJ202">
        <v>1.112366341799</v>
      </c>
      <c r="CK202">
        <v>1.1126865681245299</v>
      </c>
      <c r="CL202">
        <v>1.0131937470377901</v>
      </c>
      <c r="CM202">
        <v>1.0544899275526001</v>
      </c>
      <c r="CN202">
        <v>1.07481347641706</v>
      </c>
      <c r="CO202">
        <v>1.10452801676441</v>
      </c>
      <c r="CP202">
        <v>1.03923410695165</v>
      </c>
      <c r="CQ202">
        <v>1.07176836050244</v>
      </c>
      <c r="CR202">
        <v>1.06492144310443</v>
      </c>
      <c r="CS202">
        <v>1.0856750340397501</v>
      </c>
      <c r="CT202">
        <v>1.03596428990175</v>
      </c>
      <c r="CU202">
        <v>1.0913355252550201</v>
      </c>
      <c r="CV202">
        <v>1.1414557937809999</v>
      </c>
      <c r="CW202">
        <v>1.09885778657889</v>
      </c>
    </row>
    <row r="203" spans="1:101" x14ac:dyDescent="0.45">
      <c r="A203" t="s">
        <v>148</v>
      </c>
      <c r="B203" t="s">
        <v>72</v>
      </c>
      <c r="C203" t="s">
        <v>76</v>
      </c>
      <c r="D203">
        <v>50</v>
      </c>
      <c r="E203">
        <f t="shared" si="3"/>
        <v>0</v>
      </c>
      <c r="F203" s="1" cm="1">
        <f t="array" ref="F203">SUMPRODUCT($H203:$CW203,$H$2:$CW$2)/SUMPRODUCT(--($H203:$CW203&lt;&gt;""),$H$2:$CW$2)</f>
        <v>1.0541090750464204</v>
      </c>
      <c r="G203" s="1" cm="1">
        <f t="array" ref="G203">SUMPRODUCT($H203:$CW203,$G$2:$CV$2)/SUMPRODUCT(--($H203:$CW203&lt;&gt;""),$G$2:$CV$2)</f>
        <v>1.0688515453635281</v>
      </c>
      <c r="H203">
        <v>1.07225840687504</v>
      </c>
      <c r="I203">
        <v>1.0729503627511701</v>
      </c>
      <c r="J203">
        <v>1.0724059164813899</v>
      </c>
      <c r="K203">
        <v>1.0721095447475999</v>
      </c>
      <c r="L203">
        <v>1.07238792195212</v>
      </c>
      <c r="M203">
        <v>1.07481868766657</v>
      </c>
      <c r="N203">
        <v>1.0658740853533499</v>
      </c>
      <c r="O203">
        <v>1.0924667602916001</v>
      </c>
      <c r="P203">
        <v>1.06068684953689</v>
      </c>
      <c r="Q203">
        <v>1.0730318146809601</v>
      </c>
      <c r="R203">
        <v>1.00345313634435</v>
      </c>
      <c r="S203">
        <v>0.99123086786863501</v>
      </c>
      <c r="T203">
        <v>1.03870752705822</v>
      </c>
      <c r="U203">
        <v>1.0444419173136601</v>
      </c>
      <c r="V203">
        <v>1.0535830204354399</v>
      </c>
      <c r="W203">
        <v>1.0794072850847301</v>
      </c>
      <c r="X203">
        <v>1.0449921090563301</v>
      </c>
      <c r="Y203">
        <v>1.06368937525117</v>
      </c>
      <c r="Z203">
        <v>1.0630165979322099</v>
      </c>
      <c r="AA203">
        <v>1.07324779802653</v>
      </c>
      <c r="AB203">
        <v>1.07371870745259</v>
      </c>
      <c r="AC203">
        <v>1.07586428993275</v>
      </c>
      <c r="AD203">
        <v>1.0413752786827699</v>
      </c>
      <c r="AE203">
        <v>1.03290422992803</v>
      </c>
      <c r="AF203">
        <v>1.0737107047119401</v>
      </c>
      <c r="AG203">
        <v>1.09063186614261</v>
      </c>
      <c r="AH203">
        <v>1.06480221457248</v>
      </c>
      <c r="AI203">
        <v>1.0766058845122499</v>
      </c>
      <c r="AJ203">
        <v>1.0483560526678899</v>
      </c>
      <c r="AK203">
        <v>1.10406402975831</v>
      </c>
      <c r="AL203">
        <v>1.07347108309985</v>
      </c>
      <c r="AM203">
        <v>1.10521282463104</v>
      </c>
      <c r="AN203">
        <v>1.0604969148818599</v>
      </c>
      <c r="AO203">
        <v>1.0982576436198701</v>
      </c>
      <c r="AP203">
        <v>1.05218931573742</v>
      </c>
      <c r="AQ203">
        <v>1.10413988132031</v>
      </c>
      <c r="AR203">
        <v>1.05130199066289</v>
      </c>
      <c r="AS203">
        <v>1.06991375457208</v>
      </c>
      <c r="AT203">
        <v>1.0785952726844401</v>
      </c>
      <c r="AU203">
        <v>1.12857891672973</v>
      </c>
      <c r="AV203">
        <v>1.0554620241303601</v>
      </c>
      <c r="AW203">
        <v>1.1016271324587099</v>
      </c>
      <c r="AX203">
        <v>1.0568226279615001</v>
      </c>
      <c r="AY203">
        <v>1.10333025763521</v>
      </c>
      <c r="AZ203">
        <v>1.04863114290468</v>
      </c>
      <c r="BA203">
        <v>1.09179503268234</v>
      </c>
      <c r="BB203">
        <v>1.0426342920671401</v>
      </c>
      <c r="BC203">
        <v>1.0836196036836501</v>
      </c>
      <c r="BD203">
        <v>1.05420197070646</v>
      </c>
      <c r="BE203">
        <v>1.10872790296574</v>
      </c>
      <c r="BF203">
        <v>1.0563140335076999</v>
      </c>
      <c r="BG203">
        <v>1.10786035342945</v>
      </c>
      <c r="BH203">
        <v>1.05209549209568</v>
      </c>
      <c r="BI203">
        <v>1.0820122639960801</v>
      </c>
      <c r="BJ203">
        <v>1.06989386800429</v>
      </c>
      <c r="BK203">
        <v>1.1211195982301501</v>
      </c>
      <c r="BL203">
        <v>1.0436716753778199</v>
      </c>
      <c r="BM203">
        <v>1.07755918020916</v>
      </c>
      <c r="BN203">
        <v>1.0355468178838501</v>
      </c>
      <c r="BO203">
        <v>1.0603934781675901</v>
      </c>
      <c r="BP203">
        <v>1.0582238549318601</v>
      </c>
      <c r="BQ203">
        <v>1.1155750473018999</v>
      </c>
      <c r="BR203">
        <v>1.0494549558223201</v>
      </c>
      <c r="BS203">
        <v>1.10311159679536</v>
      </c>
      <c r="BT203">
        <v>1.04294512623585</v>
      </c>
      <c r="BU203">
        <v>1.09011327687411</v>
      </c>
      <c r="BV203">
        <v>1.03182112362093</v>
      </c>
      <c r="BW203">
        <v>1.0873458666273901</v>
      </c>
      <c r="BX203">
        <v>1.04539259383491</v>
      </c>
      <c r="BY203">
        <v>1.08690880666234</v>
      </c>
      <c r="BZ203">
        <v>1.05998788812583</v>
      </c>
      <c r="CA203">
        <v>1.10842887569674</v>
      </c>
      <c r="CB203">
        <v>1.06126999806889</v>
      </c>
      <c r="CC203">
        <v>1.1111276162747501</v>
      </c>
      <c r="CD203">
        <v>1.0398440572983501</v>
      </c>
      <c r="CE203">
        <v>1.1011533151458699</v>
      </c>
      <c r="CF203">
        <v>1.0012073145631699</v>
      </c>
      <c r="CG203">
        <v>1.06296888975482</v>
      </c>
      <c r="CH203">
        <v>1.0417180897209899</v>
      </c>
      <c r="CI203">
        <v>1.0926351683328701</v>
      </c>
      <c r="CJ203">
        <v>1.05827895208109</v>
      </c>
      <c r="CK203">
        <v>1.10288159939177</v>
      </c>
      <c r="CL203">
        <v>1.0453427779101401</v>
      </c>
      <c r="CM203">
        <v>1.09377677073539</v>
      </c>
      <c r="CN203">
        <v>1.06613215859323</v>
      </c>
      <c r="CO203">
        <v>1.13038037877664</v>
      </c>
      <c r="CP203">
        <v>1.0581909239424301</v>
      </c>
      <c r="CQ203">
        <v>1.09971723556834</v>
      </c>
      <c r="CR203">
        <v>1.0501543406337399</v>
      </c>
      <c r="CS203">
        <v>1.0994908442057001</v>
      </c>
      <c r="CT203">
        <v>1.04520015615027</v>
      </c>
      <c r="CU203">
        <v>1.08539295148647</v>
      </c>
      <c r="CV203">
        <v>1.0558281892147401</v>
      </c>
      <c r="CW203">
        <v>1.08793617212899</v>
      </c>
    </row>
    <row r="204" spans="1:101" x14ac:dyDescent="0.45">
      <c r="A204" t="s">
        <v>113</v>
      </c>
      <c r="B204" t="s">
        <v>66</v>
      </c>
      <c r="C204" t="s">
        <v>67</v>
      </c>
      <c r="D204">
        <v>50</v>
      </c>
      <c r="E204">
        <f t="shared" si="3"/>
        <v>0</v>
      </c>
      <c r="F204" s="1" cm="1">
        <f t="array" ref="F204">SUMPRODUCT($H204:$CW204,$H$2:$CW$2)/SUMPRODUCT(--($H204:$CW204&lt;&gt;""),$H$2:$CW$2)</f>
        <v>0.92551358388149196</v>
      </c>
      <c r="G204" s="1" cm="1">
        <f t="array" ref="G204">SUMPRODUCT($H204:$CW204,$G$2:$CV$2)/SUMPRODUCT(--($H204:$CW204&lt;&gt;""),$G$2:$CV$2)</f>
        <v>0.95505469136386012</v>
      </c>
      <c r="H204">
        <v>0.94189721301257201</v>
      </c>
      <c r="I204">
        <v>0.96285400931159204</v>
      </c>
      <c r="J204">
        <v>0.93944617138793696</v>
      </c>
      <c r="K204">
        <v>0.96187182440444696</v>
      </c>
      <c r="L204">
        <v>0.94120263221134004</v>
      </c>
      <c r="M204">
        <v>0.96424203457492896</v>
      </c>
      <c r="N204">
        <v>0.94549824401337501</v>
      </c>
      <c r="O204">
        <v>0.992194331954389</v>
      </c>
      <c r="P204">
        <v>0.91369715162167298</v>
      </c>
      <c r="Q204">
        <v>0.93764117147540305</v>
      </c>
      <c r="R204">
        <v>0.91042932250104802</v>
      </c>
      <c r="S204">
        <v>0.90260682163485495</v>
      </c>
      <c r="T204">
        <v>0.88852433484427595</v>
      </c>
      <c r="U204">
        <v>0.90753677127550703</v>
      </c>
      <c r="V204">
        <v>0.93410491980603305</v>
      </c>
      <c r="W204">
        <v>0.96476234708267605</v>
      </c>
      <c r="X204">
        <v>0.90552627898582405</v>
      </c>
      <c r="Y204">
        <v>0.93079459730192105</v>
      </c>
      <c r="Z204">
        <v>0.90623862420866697</v>
      </c>
      <c r="AA204">
        <v>0.935935167935807</v>
      </c>
      <c r="AB204">
        <v>0.95268627588534605</v>
      </c>
      <c r="AC204">
        <v>0.97125454430717495</v>
      </c>
      <c r="AD204">
        <v>0.89878659176641695</v>
      </c>
      <c r="AE204">
        <v>0.91683434521270601</v>
      </c>
      <c r="AF204">
        <v>0.94500884886017</v>
      </c>
      <c r="AG204">
        <v>0.978861856561555</v>
      </c>
      <c r="AH204">
        <v>0.94484492782222296</v>
      </c>
      <c r="AI204">
        <v>0.972146974413308</v>
      </c>
      <c r="AJ204">
        <v>0.92193920043938404</v>
      </c>
      <c r="AK204">
        <v>0.98121086644609601</v>
      </c>
      <c r="AL204">
        <v>0.97083064881479697</v>
      </c>
      <c r="AM204">
        <v>1.0184361483869699</v>
      </c>
      <c r="AN204">
        <v>0.92646222173884096</v>
      </c>
      <c r="AO204">
        <v>0.97734003506831102</v>
      </c>
      <c r="AP204">
        <v>0.92690026579305196</v>
      </c>
      <c r="AQ204">
        <v>0.99237660712078102</v>
      </c>
      <c r="AR204">
        <v>0.91468855251802295</v>
      </c>
      <c r="AS204">
        <v>0.95543475345956796</v>
      </c>
      <c r="AT204">
        <v>0.95782057431313405</v>
      </c>
      <c r="AU204">
        <v>1.03416567964733</v>
      </c>
      <c r="AV204">
        <v>0.92918223456405602</v>
      </c>
      <c r="AW204">
        <v>1.0114774153042101</v>
      </c>
      <c r="AX204">
        <v>0.929444922903367</v>
      </c>
      <c r="AY204">
        <v>0.98312556694323405</v>
      </c>
      <c r="AZ204">
        <v>0.91972487572161099</v>
      </c>
      <c r="BA204">
        <v>0.974301835365319</v>
      </c>
      <c r="BB204">
        <v>0.91264265770059005</v>
      </c>
      <c r="BC204">
        <v>0.98769053250144201</v>
      </c>
      <c r="BD204">
        <v>0.92464158666954599</v>
      </c>
      <c r="BE204">
        <v>0.97608582956106704</v>
      </c>
      <c r="BF204">
        <v>0.93717838238842299</v>
      </c>
      <c r="BG204">
        <v>1.0072663636832799</v>
      </c>
      <c r="BH204">
        <v>0.95115231614434403</v>
      </c>
      <c r="BI204">
        <v>1.00446239783389</v>
      </c>
      <c r="BJ204">
        <v>0.96397836022646899</v>
      </c>
      <c r="BK204">
        <v>1.0248176004292999</v>
      </c>
      <c r="BL204">
        <v>0.91934839622175302</v>
      </c>
      <c r="BM204">
        <v>0.98036625100788799</v>
      </c>
      <c r="BN204">
        <v>0.94669049981101505</v>
      </c>
      <c r="BO204">
        <v>1.0048788280946801</v>
      </c>
      <c r="BP204">
        <v>0.94423360764840103</v>
      </c>
      <c r="BQ204">
        <v>1.01298857719478</v>
      </c>
      <c r="BR204">
        <v>0.93042876581258205</v>
      </c>
      <c r="BS204">
        <v>0.98231775478824002</v>
      </c>
      <c r="BT204">
        <v>0.91956451506894799</v>
      </c>
      <c r="BU204">
        <v>0.96723400147494998</v>
      </c>
      <c r="BV204">
        <v>0.91004765620660699</v>
      </c>
      <c r="BW204">
        <v>0.98795382921664698</v>
      </c>
      <c r="BX204">
        <v>0.91623513127519696</v>
      </c>
      <c r="BY204">
        <v>0.96785688375571699</v>
      </c>
      <c r="BZ204">
        <v>0.94883746606409403</v>
      </c>
      <c r="CA204">
        <v>1.02803916996584</v>
      </c>
      <c r="CB204">
        <v>0.95297315765237101</v>
      </c>
      <c r="CC204">
        <v>1.0123807988829301</v>
      </c>
      <c r="CD204">
        <v>0.92660083300155704</v>
      </c>
      <c r="CE204">
        <v>0.98163384671744403</v>
      </c>
      <c r="CF204">
        <v>0.91814777832058003</v>
      </c>
      <c r="CG204">
        <v>0.99226804847404704</v>
      </c>
      <c r="CH204">
        <v>0.92943234814200204</v>
      </c>
      <c r="CI204">
        <v>1.00381062122084</v>
      </c>
      <c r="CJ204">
        <v>0.92874771225546404</v>
      </c>
      <c r="CK204">
        <v>0.983641844793954</v>
      </c>
      <c r="CL204">
        <v>0.964603064450134</v>
      </c>
      <c r="CM204">
        <v>1.0144329739753499</v>
      </c>
      <c r="CN204">
        <v>0.96008439321540395</v>
      </c>
      <c r="CO204">
        <v>1.0304485979539499</v>
      </c>
      <c r="CP204">
        <v>0.95854816404174104</v>
      </c>
      <c r="CQ204">
        <v>1.0030890154730601</v>
      </c>
      <c r="CR204">
        <v>0.92060295914338197</v>
      </c>
      <c r="CS204">
        <v>0.993047005490583</v>
      </c>
      <c r="CT204">
        <v>0.92257377663280105</v>
      </c>
      <c r="CU204">
        <v>1.0114827385029399</v>
      </c>
      <c r="CV204">
        <v>0.95774177384332704</v>
      </c>
      <c r="CW204">
        <v>0.99935086847576005</v>
      </c>
    </row>
    <row r="205" spans="1:101" x14ac:dyDescent="0.45">
      <c r="A205" t="s">
        <v>104</v>
      </c>
      <c r="B205" t="s">
        <v>81</v>
      </c>
      <c r="C205" t="s">
        <v>70</v>
      </c>
      <c r="D205">
        <v>50</v>
      </c>
      <c r="E205">
        <f t="shared" si="3"/>
        <v>0</v>
      </c>
      <c r="F205" s="1" cm="1">
        <f t="array" ref="F205">SUMPRODUCT($H205:$CW205,$H$2:$CW$2)/SUMPRODUCT(--($H205:$CW205&lt;&gt;""),$H$2:$CW$2)</f>
        <v>0.98638431616673061</v>
      </c>
      <c r="G205" s="1" cm="1">
        <f t="array" ref="G205">SUMPRODUCT($H205:$CW205,$G$2:$CV$2)/SUMPRODUCT(--($H205:$CW205&lt;&gt;""),$G$2:$CV$2)</f>
        <v>1.0069591546914651</v>
      </c>
      <c r="H205">
        <v>1.0010867557321801</v>
      </c>
      <c r="I205">
        <v>1.02527880819601</v>
      </c>
      <c r="J205">
        <v>1.00259320471407</v>
      </c>
      <c r="K205">
        <v>1.0236696949495601</v>
      </c>
      <c r="L205">
        <v>1.00355275349545</v>
      </c>
      <c r="M205">
        <v>1.0239258283399899</v>
      </c>
      <c r="N205">
        <v>0.97416867643708305</v>
      </c>
      <c r="O205">
        <v>1.0146325298922501</v>
      </c>
      <c r="P205">
        <v>0.98513034605788896</v>
      </c>
      <c r="Q205">
        <v>0.99897676929254597</v>
      </c>
      <c r="R205">
        <v>0.96015709443553499</v>
      </c>
      <c r="S205">
        <v>0.95203956091579001</v>
      </c>
      <c r="T205">
        <v>0.97712247863585799</v>
      </c>
      <c r="U205">
        <v>0.997644128614813</v>
      </c>
      <c r="V205">
        <v>1.0142210074384801</v>
      </c>
      <c r="W205">
        <v>1.0209113496731199</v>
      </c>
      <c r="X205">
        <v>0.95202435754305004</v>
      </c>
      <c r="Y205">
        <v>0.97700134120756099</v>
      </c>
      <c r="Z205">
        <v>0.97449527086401</v>
      </c>
      <c r="AA205">
        <v>1.0015537097874101</v>
      </c>
      <c r="AB205">
        <v>1.0442874213491899</v>
      </c>
      <c r="AC205">
        <v>1.0284735473726401</v>
      </c>
      <c r="AD205">
        <v>0.98031126256530299</v>
      </c>
      <c r="AE205">
        <v>0.97395516270233795</v>
      </c>
      <c r="AF205">
        <v>0.99985212944569202</v>
      </c>
      <c r="AG205">
        <v>1.0203910632379301</v>
      </c>
      <c r="AH205">
        <v>0.97591647705397599</v>
      </c>
      <c r="AI205">
        <v>1.0156146079927</v>
      </c>
      <c r="AJ205">
        <v>0.98935373161342699</v>
      </c>
      <c r="AK205">
        <v>1.05204949040129</v>
      </c>
      <c r="AL205">
        <v>0.99717138261989602</v>
      </c>
      <c r="AM205">
        <v>1.05691614055453</v>
      </c>
      <c r="AN205">
        <v>0.99966540931224601</v>
      </c>
      <c r="AO205">
        <v>1.0294804333073699</v>
      </c>
      <c r="AP205">
        <v>0.98443835764618604</v>
      </c>
      <c r="AQ205">
        <v>1.02514410001236</v>
      </c>
      <c r="AR205">
        <v>0.98603801748034803</v>
      </c>
      <c r="AS205">
        <v>0.99267720736581899</v>
      </c>
      <c r="AT205">
        <v>0.99955874430028702</v>
      </c>
      <c r="AU205">
        <v>1.06146403356588</v>
      </c>
      <c r="AV205">
        <v>0.98555619009000195</v>
      </c>
      <c r="AW205">
        <v>1.02605902612614</v>
      </c>
      <c r="AX205">
        <v>1.0077459874069199</v>
      </c>
      <c r="AY205">
        <v>1.04953992236271</v>
      </c>
      <c r="AZ205">
        <v>0.97605177550336897</v>
      </c>
      <c r="BA205">
        <v>1.04196084094731</v>
      </c>
      <c r="BB205">
        <v>0.98131601838251004</v>
      </c>
      <c r="BC205">
        <v>1.0196494437236501</v>
      </c>
      <c r="BD205">
        <v>1.0016937875173699</v>
      </c>
      <c r="BE205">
        <v>1.05162588515778</v>
      </c>
      <c r="BF205">
        <v>1.00861364218613</v>
      </c>
      <c r="BG205">
        <v>1.06558481895016</v>
      </c>
      <c r="BH205">
        <v>1.0029601693707799</v>
      </c>
      <c r="BI205">
        <v>1.0523774697422501</v>
      </c>
      <c r="BJ205">
        <v>1.0047389240089999</v>
      </c>
      <c r="BK205">
        <v>1.0680886695582801</v>
      </c>
      <c r="BL205">
        <v>0.95100097185578203</v>
      </c>
      <c r="BM205">
        <v>1.0037803899516899</v>
      </c>
      <c r="BN205">
        <v>0.96608542256108099</v>
      </c>
      <c r="BO205">
        <v>0.98667642348520102</v>
      </c>
      <c r="BP205">
        <v>1.0085055866166299</v>
      </c>
      <c r="BQ205">
        <v>1.0673179058959099</v>
      </c>
      <c r="BR205">
        <v>0.99193996125658301</v>
      </c>
      <c r="BS205">
        <v>1.04508524407313</v>
      </c>
      <c r="BT205">
        <v>0.98556401874714195</v>
      </c>
      <c r="BU205">
        <v>1.03048639778622</v>
      </c>
      <c r="BV205">
        <v>0.95537265255243398</v>
      </c>
      <c r="BW205">
        <v>1.0111609850782399</v>
      </c>
      <c r="BX205">
        <v>0.97034388463099497</v>
      </c>
      <c r="BY205">
        <v>1.02436484920458</v>
      </c>
      <c r="BZ205">
        <v>1.0010361831941501</v>
      </c>
      <c r="CA205">
        <v>1.04997441675558</v>
      </c>
      <c r="CB205">
        <v>1.00137857068583</v>
      </c>
      <c r="CC205">
        <v>1.0517804037493099</v>
      </c>
      <c r="CD205">
        <v>0.99909373069954299</v>
      </c>
      <c r="CE205">
        <v>1.04780254636</v>
      </c>
      <c r="CF205">
        <v>0.93421538640799295</v>
      </c>
      <c r="CG205">
        <v>0.99816239101958903</v>
      </c>
      <c r="CH205">
        <v>0.97485142632552102</v>
      </c>
      <c r="CI205">
        <v>1.0026535718433001</v>
      </c>
      <c r="CJ205">
        <v>0.98153417287434397</v>
      </c>
      <c r="CK205">
        <v>1.0217018837554199</v>
      </c>
      <c r="CL205">
        <v>0.98237789833003697</v>
      </c>
      <c r="CM205">
        <v>1.02061408462141</v>
      </c>
      <c r="CN205">
        <v>0.99347559690950005</v>
      </c>
      <c r="CO205">
        <v>1.0616497817700199</v>
      </c>
      <c r="CP205">
        <v>0.977822250004862</v>
      </c>
      <c r="CQ205">
        <v>1.03620350247862</v>
      </c>
      <c r="CR205">
        <v>0.98788322563765796</v>
      </c>
      <c r="CS205">
        <v>1.0303866631152101</v>
      </c>
      <c r="CT205">
        <v>0.92313481845305501</v>
      </c>
      <c r="CU205">
        <v>1.0414673939725001</v>
      </c>
      <c r="CV205">
        <v>0.99888605046332202</v>
      </c>
      <c r="CW205">
        <v>1.0192134587831501</v>
      </c>
    </row>
    <row r="206" spans="1:101" x14ac:dyDescent="0.45">
      <c r="A206" t="s">
        <v>105</v>
      </c>
      <c r="B206" t="s">
        <v>88</v>
      </c>
      <c r="C206" t="s">
        <v>106</v>
      </c>
      <c r="D206">
        <v>50</v>
      </c>
      <c r="E206">
        <f t="shared" si="3"/>
        <v>0</v>
      </c>
      <c r="F206" s="1" cm="1">
        <f t="array" ref="F206">SUMPRODUCT($H206:$CW206,$H$2:$CW$2)/SUMPRODUCT(--($H206:$CW206&lt;&gt;""),$H$2:$CW$2)</f>
        <v>1.4932046804908978</v>
      </c>
      <c r="G206" s="1" cm="1">
        <f t="array" ref="G206">SUMPRODUCT($H206:$CW206,$G$2:$CV$2)/SUMPRODUCT(--($H206:$CW206&lt;&gt;""),$G$2:$CV$2)</f>
        <v>1.5104756696188422</v>
      </c>
      <c r="H206">
        <v>1.5681353790981101</v>
      </c>
      <c r="I206">
        <v>1.5703444628744101</v>
      </c>
      <c r="J206">
        <v>1.4887946307416799</v>
      </c>
      <c r="K206">
        <v>1.5079883931621301</v>
      </c>
      <c r="L206">
        <v>1.57034107114537</v>
      </c>
      <c r="M206">
        <v>1.56889096572043</v>
      </c>
      <c r="N206">
        <v>1.5265813221357001</v>
      </c>
      <c r="O206">
        <v>1.5863895077788099</v>
      </c>
      <c r="P206">
        <v>1.4623281263371299</v>
      </c>
      <c r="Q206">
        <v>1.5096929649597399</v>
      </c>
      <c r="R206">
        <v>1.4551786683574801</v>
      </c>
      <c r="S206">
        <v>1.40043066041868</v>
      </c>
      <c r="T206">
        <v>1.4574272418380501</v>
      </c>
      <c r="U206">
        <v>1.48145012107693</v>
      </c>
      <c r="V206">
        <v>1.4166397798131301</v>
      </c>
      <c r="W206">
        <v>1.4327020731523701</v>
      </c>
      <c r="X206">
        <v>1.56226557403253</v>
      </c>
      <c r="Y206">
        <v>1.54183362834669</v>
      </c>
      <c r="Z206">
        <v>1.49633333810875</v>
      </c>
      <c r="AA206">
        <v>1.4577284440135401</v>
      </c>
      <c r="AB206">
        <v>1.43294403408159</v>
      </c>
      <c r="AC206">
        <v>1.4422771149934599</v>
      </c>
      <c r="AD206">
        <v>1.46471687040381</v>
      </c>
      <c r="AE206">
        <v>1.47697603857544</v>
      </c>
      <c r="AF206">
        <v>1.6048267238534499</v>
      </c>
      <c r="AG206">
        <v>1.6161115367557</v>
      </c>
      <c r="AH206">
        <v>1.4646479899640199</v>
      </c>
      <c r="AI206">
        <v>1.4887725946772601</v>
      </c>
      <c r="AJ206">
        <v>1.4972694496666801</v>
      </c>
      <c r="AK206">
        <v>1.57914185477702</v>
      </c>
      <c r="AL206">
        <v>1.5754652900306301</v>
      </c>
      <c r="AM206">
        <v>1.63414763330001</v>
      </c>
      <c r="AN206">
        <v>1.4096890346109201</v>
      </c>
      <c r="AO206">
        <v>1.4543841972800799</v>
      </c>
      <c r="AP206">
        <v>1.5683308350846801</v>
      </c>
      <c r="AQ206">
        <v>1.63724782497836</v>
      </c>
      <c r="AR206">
        <v>1.5476006672169</v>
      </c>
      <c r="AS206">
        <v>1.5960886755753201</v>
      </c>
      <c r="AT206">
        <v>1.5262291869436599</v>
      </c>
      <c r="AU206">
        <v>1.6089436778716899</v>
      </c>
      <c r="AV206">
        <v>1.4046031698924799</v>
      </c>
      <c r="AW206">
        <v>1.47223193747157</v>
      </c>
      <c r="AX206">
        <v>1.5206878551831</v>
      </c>
      <c r="AY206">
        <v>1.60831802749102</v>
      </c>
      <c r="AZ206">
        <v>1.53390946051206</v>
      </c>
      <c r="BA206">
        <v>1.60353689716318</v>
      </c>
      <c r="BB206">
        <v>1.49083523142713</v>
      </c>
      <c r="BC206">
        <v>1.54333730718228</v>
      </c>
      <c r="BD206">
        <v>1.54181258187662</v>
      </c>
      <c r="BE206">
        <v>1.6040852996974999</v>
      </c>
      <c r="BF206">
        <v>1.46299364649916</v>
      </c>
      <c r="BG206">
        <v>1.54433515402789</v>
      </c>
      <c r="BH206">
        <v>1.5281200244218101</v>
      </c>
      <c r="BI206">
        <v>1.6305710087973699</v>
      </c>
      <c r="BJ206">
        <v>1.52414399558666</v>
      </c>
      <c r="BK206">
        <v>1.60962936852176</v>
      </c>
      <c r="BL206">
        <v>1.5063933035238</v>
      </c>
      <c r="BM206">
        <v>1.59089762373375</v>
      </c>
      <c r="BN206">
        <v>1.5493319189995101</v>
      </c>
      <c r="BO206">
        <v>1.6144976104031501</v>
      </c>
      <c r="BP206">
        <v>1.5325566586667401</v>
      </c>
      <c r="BQ206">
        <v>1.6147777306526201</v>
      </c>
      <c r="BR206">
        <v>1.51611138304299</v>
      </c>
      <c r="BS206">
        <v>1.59818388751758</v>
      </c>
      <c r="BT206">
        <v>1.5701487080651499</v>
      </c>
      <c r="BU206">
        <v>1.6461694298630101</v>
      </c>
      <c r="BV206">
        <v>1.39230945888644</v>
      </c>
      <c r="BW206">
        <v>1.4558324371106599</v>
      </c>
      <c r="BX206">
        <v>1.3900965694001901</v>
      </c>
      <c r="BY206">
        <v>1.44957390428865</v>
      </c>
      <c r="BZ206">
        <v>1.4521768004053699</v>
      </c>
      <c r="CA206">
        <v>1.50192587038646</v>
      </c>
      <c r="CB206">
        <v>1.57571042350599</v>
      </c>
      <c r="CC206">
        <v>1.6330321306020501</v>
      </c>
      <c r="CD206">
        <v>1.4948642744331799</v>
      </c>
      <c r="CE206">
        <v>1.57808914055793</v>
      </c>
      <c r="CF206">
        <v>1.53720984361069</v>
      </c>
      <c r="CG206">
        <v>1.59431661516406</v>
      </c>
      <c r="CH206">
        <v>1.49522759068064</v>
      </c>
      <c r="CI206">
        <v>1.5737419498743199</v>
      </c>
      <c r="CJ206">
        <v>1.5641838616947501</v>
      </c>
      <c r="CK206">
        <v>1.6238624977704801</v>
      </c>
      <c r="CL206">
        <v>1.44574331153479</v>
      </c>
      <c r="CM206">
        <v>1.5096182816057999</v>
      </c>
      <c r="CN206">
        <v>1.4997625029614401</v>
      </c>
      <c r="CO206">
        <v>1.6025095824783799</v>
      </c>
      <c r="CP206">
        <v>1.5434369229531899</v>
      </c>
      <c r="CQ206">
        <v>1.5986890311369299</v>
      </c>
      <c r="CR206">
        <v>1.5017597882878</v>
      </c>
      <c r="CS206">
        <v>1.56203631101961</v>
      </c>
      <c r="CT206">
        <v>1.5448391306811999</v>
      </c>
      <c r="CU206">
        <v>1.61951419385497</v>
      </c>
      <c r="CV206">
        <v>1.5364999447819401</v>
      </c>
      <c r="CW206">
        <v>1.5659205788081301</v>
      </c>
    </row>
    <row r="207" spans="1:101" x14ac:dyDescent="0.45">
      <c r="A207" t="s">
        <v>107</v>
      </c>
      <c r="B207" t="s">
        <v>66</v>
      </c>
      <c r="C207" t="s">
        <v>67</v>
      </c>
      <c r="D207">
        <v>50</v>
      </c>
      <c r="E207">
        <f t="shared" si="3"/>
        <v>0</v>
      </c>
      <c r="F207" s="1" cm="1">
        <f t="array" ref="F207">SUMPRODUCT($H207:$CW207,$H$2:$CW$2)/SUMPRODUCT(--($H207:$CW207&lt;&gt;""),$H$2:$CW$2)</f>
        <v>0.8554480749862482</v>
      </c>
      <c r="G207" s="1" cm="1">
        <f t="array" ref="G207">SUMPRODUCT($H207:$CW207,$G$2:$CV$2)/SUMPRODUCT(--($H207:$CW207&lt;&gt;""),$G$2:$CV$2)</f>
        <v>0.88518462587109292</v>
      </c>
      <c r="H207">
        <v>0.88466601967624103</v>
      </c>
      <c r="I207">
        <v>0.91350940395590996</v>
      </c>
      <c r="J207">
        <v>0.88313208909317897</v>
      </c>
      <c r="K207">
        <v>0.91199399621843003</v>
      </c>
      <c r="L207">
        <v>0.88353972086597499</v>
      </c>
      <c r="M207">
        <v>0.91417316200048504</v>
      </c>
      <c r="N207">
        <v>0.85979353728415997</v>
      </c>
      <c r="O207">
        <v>0.91010597938486704</v>
      </c>
      <c r="P207">
        <v>0.86296265576554598</v>
      </c>
      <c r="Q207">
        <v>0.89548906925765703</v>
      </c>
      <c r="R207">
        <v>0.86872301214705605</v>
      </c>
      <c r="S207">
        <v>0.81748999197612904</v>
      </c>
      <c r="T207">
        <v>0.81953438313691696</v>
      </c>
      <c r="U207">
        <v>0.86968898434167197</v>
      </c>
      <c r="V207">
        <v>0.83977304695295996</v>
      </c>
      <c r="W207">
        <v>0.87364333024011498</v>
      </c>
      <c r="X207">
        <v>0.83317357348937804</v>
      </c>
      <c r="Y207">
        <v>0.87092702790115295</v>
      </c>
      <c r="Z207">
        <v>0.85208480875207304</v>
      </c>
      <c r="AA207">
        <v>0.88947645771083805</v>
      </c>
      <c r="AB207">
        <v>0.85967000057339304</v>
      </c>
      <c r="AC207">
        <v>0.88300467823256701</v>
      </c>
      <c r="AD207">
        <v>0.87233248026910803</v>
      </c>
      <c r="AE207">
        <v>0.85066120040051596</v>
      </c>
      <c r="AF207">
        <v>0.85751622688532803</v>
      </c>
      <c r="AG207">
        <v>0.89278874420788601</v>
      </c>
      <c r="AH207">
        <v>0.82818278781225896</v>
      </c>
      <c r="AI207">
        <v>0.87224407355722799</v>
      </c>
      <c r="AJ207">
        <v>0.86928864222821201</v>
      </c>
      <c r="AK207">
        <v>0.95251182891741204</v>
      </c>
      <c r="AL207">
        <v>0.87719475493157995</v>
      </c>
      <c r="AM207">
        <v>0.92764417860237303</v>
      </c>
      <c r="AN207">
        <v>0.851184637443125</v>
      </c>
      <c r="AO207">
        <v>0.88734418097020795</v>
      </c>
      <c r="AP207">
        <v>0.89170779762640595</v>
      </c>
      <c r="AQ207">
        <v>0.95337346628136899</v>
      </c>
      <c r="AR207">
        <v>0.87781889852872297</v>
      </c>
      <c r="AS207">
        <v>0.92677971325844999</v>
      </c>
      <c r="AT207">
        <v>0.867766536644344</v>
      </c>
      <c r="AU207">
        <v>0.92639909949801003</v>
      </c>
      <c r="AV207">
        <v>0.85016212524600498</v>
      </c>
      <c r="AW207">
        <v>0.92272988367864905</v>
      </c>
      <c r="AX207">
        <v>0.86215626473517104</v>
      </c>
      <c r="AY207">
        <v>0.94408056585503997</v>
      </c>
      <c r="AZ207">
        <v>0.85134001546243498</v>
      </c>
      <c r="BA207">
        <v>0.89478489329218303</v>
      </c>
      <c r="BB207">
        <v>0.87308485685821202</v>
      </c>
      <c r="BC207">
        <v>0.92569418035033602</v>
      </c>
      <c r="BD207">
        <v>0.88229818986992004</v>
      </c>
      <c r="BE207">
        <v>0.95267909771157899</v>
      </c>
      <c r="BF207">
        <v>0.85895596620780401</v>
      </c>
      <c r="BG207">
        <v>0.91983225084134002</v>
      </c>
      <c r="BH207">
        <v>0.85862848889777299</v>
      </c>
      <c r="BI207">
        <v>0.94134336751194903</v>
      </c>
      <c r="BJ207">
        <v>0.872616351738013</v>
      </c>
      <c r="BK207">
        <v>0.94724696414089804</v>
      </c>
      <c r="BL207">
        <v>0.84588840688683697</v>
      </c>
      <c r="BM207">
        <v>0.88790112492255502</v>
      </c>
      <c r="BN207">
        <v>0.85032756030859502</v>
      </c>
      <c r="BO207">
        <v>0.90400558213248505</v>
      </c>
      <c r="BP207">
        <v>0.872210741751136</v>
      </c>
      <c r="BQ207">
        <v>0.93104050187602105</v>
      </c>
      <c r="BR207">
        <v>0.87259509171085103</v>
      </c>
      <c r="BS207">
        <v>0.94640437240078301</v>
      </c>
      <c r="BT207">
        <v>0.88292227102746801</v>
      </c>
      <c r="BU207">
        <v>0.93755316007658895</v>
      </c>
      <c r="BV207">
        <v>0.87369403544625301</v>
      </c>
      <c r="BW207">
        <v>0.92693924311482101</v>
      </c>
      <c r="BX207">
        <v>0.84858046095895701</v>
      </c>
      <c r="BY207">
        <v>0.88384844726418599</v>
      </c>
      <c r="BZ207">
        <v>0.882380683620544</v>
      </c>
      <c r="CA207">
        <v>0.93011498041089702</v>
      </c>
      <c r="CB207">
        <v>0.87358665458488605</v>
      </c>
      <c r="CC207">
        <v>0.933150611268735</v>
      </c>
      <c r="CD207">
        <v>0.888244145464403</v>
      </c>
      <c r="CE207">
        <v>0.94142536620236705</v>
      </c>
      <c r="CF207">
        <v>0.84745425294008903</v>
      </c>
      <c r="CG207">
        <v>0.93014069736957095</v>
      </c>
      <c r="CH207">
        <v>0.84785635487519595</v>
      </c>
      <c r="CI207">
        <v>0.91029876358851203</v>
      </c>
      <c r="CJ207">
        <v>0.87383535754702801</v>
      </c>
      <c r="CK207">
        <v>0.92040584478674803</v>
      </c>
      <c r="CL207">
        <v>0.84992213515525294</v>
      </c>
      <c r="CM207">
        <v>0.89710348933736395</v>
      </c>
      <c r="CN207">
        <v>0.88683154047004298</v>
      </c>
      <c r="CO207">
        <v>0.94372042389859301</v>
      </c>
      <c r="CP207">
        <v>0.87488721880589704</v>
      </c>
      <c r="CQ207">
        <v>0.92044894865456195</v>
      </c>
      <c r="CR207">
        <v>0.85020097508249504</v>
      </c>
      <c r="CS207">
        <v>0.91134597377040805</v>
      </c>
      <c r="CT207">
        <v>0.87342731708653798</v>
      </c>
      <c r="CU207">
        <v>0.92167102335918905</v>
      </c>
      <c r="CV207">
        <v>0.92605533997426803</v>
      </c>
      <c r="CW207">
        <v>0.91094531860010997</v>
      </c>
    </row>
    <row r="208" spans="1:101" x14ac:dyDescent="0.45">
      <c r="A208" t="s">
        <v>82</v>
      </c>
      <c r="B208" t="s">
        <v>72</v>
      </c>
      <c r="C208" t="s">
        <v>83</v>
      </c>
      <c r="D208">
        <v>50</v>
      </c>
      <c r="E208">
        <f t="shared" si="3"/>
        <v>0</v>
      </c>
      <c r="F208" s="1" cm="1">
        <f t="array" ref="F208">SUMPRODUCT($H208:$CW208,$H$2:$CW$2)/SUMPRODUCT(--($H208:$CW208&lt;&gt;""),$H$2:$CW$2)</f>
        <v>1.4288333928731709</v>
      </c>
      <c r="G208" s="1" cm="1">
        <f t="array" ref="G208">SUMPRODUCT($H208:$CW208,$G$2:$CV$2)/SUMPRODUCT(--($H208:$CW208&lt;&gt;""),$G$2:$CV$2)</f>
        <v>1.451128924159329</v>
      </c>
      <c r="H208">
        <v>1.4620663298322301</v>
      </c>
      <c r="I208">
        <v>1.4681191435301</v>
      </c>
      <c r="J208">
        <v>1.4623582720875701</v>
      </c>
      <c r="K208">
        <v>1.4651771605199599</v>
      </c>
      <c r="L208">
        <v>1.4610647077055401</v>
      </c>
      <c r="M208">
        <v>1.4682079084216999</v>
      </c>
      <c r="N208">
        <v>1.4626947557058501</v>
      </c>
      <c r="O208">
        <v>1.5059205838376499</v>
      </c>
      <c r="P208">
        <v>1.42427832085892</v>
      </c>
      <c r="Q208">
        <v>1.4393506724331999</v>
      </c>
      <c r="R208">
        <v>1.3428634364196399</v>
      </c>
      <c r="S208">
        <v>1.3323900953375301</v>
      </c>
      <c r="T208">
        <v>1.3895465803596201</v>
      </c>
      <c r="U208">
        <v>1.394670561339</v>
      </c>
      <c r="V208">
        <v>1.43458428534743</v>
      </c>
      <c r="W208">
        <v>1.4704705717806299</v>
      </c>
      <c r="X208">
        <v>1.4307230161322499</v>
      </c>
      <c r="Y208">
        <v>1.4587801405996901</v>
      </c>
      <c r="Z208">
        <v>1.42336352148672</v>
      </c>
      <c r="AA208">
        <v>1.4366597664680001</v>
      </c>
      <c r="AB208">
        <v>1.4627375620762999</v>
      </c>
      <c r="AC208">
        <v>1.4632520149671799</v>
      </c>
      <c r="AD208">
        <v>1.4156918441615001</v>
      </c>
      <c r="AE208">
        <v>1.40101603881744</v>
      </c>
      <c r="AF208">
        <v>1.4640903036889099</v>
      </c>
      <c r="AG208">
        <v>1.49009100335513</v>
      </c>
      <c r="AH208">
        <v>1.4223067748254701</v>
      </c>
      <c r="AI208">
        <v>1.4471499862903601</v>
      </c>
      <c r="AJ208">
        <v>1.4107968213966899</v>
      </c>
      <c r="AK208">
        <v>1.48387553683486</v>
      </c>
      <c r="AL208">
        <v>1.4557822269569001</v>
      </c>
      <c r="AM208">
        <v>1.50289083260185</v>
      </c>
      <c r="AN208">
        <v>1.4311014506839701</v>
      </c>
      <c r="AO208">
        <v>1.47975367787107</v>
      </c>
      <c r="AP208">
        <v>1.4354204591111299</v>
      </c>
      <c r="AQ208">
        <v>1.50534019965385</v>
      </c>
      <c r="AR208">
        <v>1.4454128083148501</v>
      </c>
      <c r="AS208">
        <v>1.4983016036841299</v>
      </c>
      <c r="AT208">
        <v>1.4894453389623601</v>
      </c>
      <c r="AU208">
        <v>1.5596779940209999</v>
      </c>
      <c r="AV208">
        <v>1.4266876035298099</v>
      </c>
      <c r="AW208">
        <v>1.5119066736967699</v>
      </c>
      <c r="AX208">
        <v>1.42568472518996</v>
      </c>
      <c r="AY208">
        <v>1.49137091558072</v>
      </c>
      <c r="AZ208">
        <v>1.43327872097525</v>
      </c>
      <c r="BA208">
        <v>1.4897471937506199</v>
      </c>
      <c r="BB208">
        <v>1.4355670629553201</v>
      </c>
      <c r="BC208">
        <v>1.4986685627405301</v>
      </c>
      <c r="BD208">
        <v>1.44676513448844</v>
      </c>
      <c r="BE208">
        <v>1.5109278243469599</v>
      </c>
      <c r="BF208">
        <v>1.4512758435145201</v>
      </c>
      <c r="BG208">
        <v>1.5264554679798801</v>
      </c>
      <c r="BH208">
        <v>1.4382016597946401</v>
      </c>
      <c r="BI208">
        <v>1.50608947115512</v>
      </c>
      <c r="BJ208">
        <v>1.4689075567093199</v>
      </c>
      <c r="BK208">
        <v>1.5438509807871099</v>
      </c>
      <c r="BL208">
        <v>1.40736815659898</v>
      </c>
      <c r="BM208">
        <v>1.4812659965156201</v>
      </c>
      <c r="BN208">
        <v>1.4287082123038199</v>
      </c>
      <c r="BO208">
        <v>1.4926766621237799</v>
      </c>
      <c r="BP208">
        <v>1.4644511781838501</v>
      </c>
      <c r="BQ208">
        <v>1.53936479126737</v>
      </c>
      <c r="BR208">
        <v>1.4248405224303999</v>
      </c>
      <c r="BS208">
        <v>1.48669035960981</v>
      </c>
      <c r="BT208">
        <v>1.41836793007226</v>
      </c>
      <c r="BU208">
        <v>1.4895615054836999</v>
      </c>
      <c r="BV208">
        <v>1.4116351567736301</v>
      </c>
      <c r="BW208">
        <v>1.4934779060133101</v>
      </c>
      <c r="BX208">
        <v>1.40297399722715</v>
      </c>
      <c r="BY208">
        <v>1.4626566249475601</v>
      </c>
      <c r="BZ208">
        <v>1.4560866452168399</v>
      </c>
      <c r="CA208">
        <v>1.5188751611826701</v>
      </c>
      <c r="CB208">
        <v>1.4553571799937599</v>
      </c>
      <c r="CC208">
        <v>1.51343261189263</v>
      </c>
      <c r="CD208">
        <v>1.4584493550030899</v>
      </c>
      <c r="CE208">
        <v>1.5440097967006301</v>
      </c>
      <c r="CF208">
        <v>1.40316847248108</v>
      </c>
      <c r="CG208">
        <v>1.46394698551002</v>
      </c>
      <c r="CH208">
        <v>1.41403821572725</v>
      </c>
      <c r="CI208">
        <v>1.4840132660346199</v>
      </c>
      <c r="CJ208">
        <v>1.41808516908397</v>
      </c>
      <c r="CK208">
        <v>1.4786714390907201</v>
      </c>
      <c r="CL208">
        <v>1.39625858853011</v>
      </c>
      <c r="CM208">
        <v>1.4584494734513</v>
      </c>
      <c r="CN208">
        <v>1.4689921508930499</v>
      </c>
      <c r="CO208">
        <v>1.5586071466934699</v>
      </c>
      <c r="CP208">
        <v>1.4538992989102999</v>
      </c>
      <c r="CQ208">
        <v>1.5236962060314301</v>
      </c>
      <c r="CR208">
        <v>1.4083411182225001</v>
      </c>
      <c r="CS208">
        <v>1.4686446000169699</v>
      </c>
      <c r="CT208">
        <v>1.41189929429519</v>
      </c>
      <c r="CU208">
        <v>1.50056412599553</v>
      </c>
      <c r="CV208">
        <v>1.4455125505067301</v>
      </c>
      <c r="CW208">
        <v>1.4898768241160101</v>
      </c>
    </row>
    <row r="209" spans="1:101" x14ac:dyDescent="0.45">
      <c r="A209" t="s">
        <v>92</v>
      </c>
      <c r="B209" t="s">
        <v>93</v>
      </c>
      <c r="C209" t="s">
        <v>70</v>
      </c>
      <c r="D209">
        <v>50</v>
      </c>
      <c r="E209">
        <f t="shared" si="3"/>
        <v>0</v>
      </c>
      <c r="F209" s="1" cm="1">
        <f t="array" ref="F209">SUMPRODUCT($H209:$CW209,$H$2:$CW$2)/SUMPRODUCT(--($H209:$CW209&lt;&gt;""),$H$2:$CW$2)</f>
        <v>1.4653645789036616</v>
      </c>
      <c r="G209" s="1" cm="1">
        <f t="array" ref="G209">SUMPRODUCT($H209:$CW209,$G$2:$CV$2)/SUMPRODUCT(--($H209:$CW209&lt;&gt;""),$G$2:$CV$2)</f>
        <v>1.4388862023992464</v>
      </c>
      <c r="H209">
        <v>1.4051221632881401</v>
      </c>
      <c r="I209">
        <v>1.3999441596312501</v>
      </c>
      <c r="J209">
        <v>1.45758112420896</v>
      </c>
      <c r="K209">
        <v>1.45951698792707</v>
      </c>
      <c r="L209">
        <v>1.4625563433672</v>
      </c>
      <c r="M209">
        <v>1.4588673457579699</v>
      </c>
      <c r="N209">
        <v>1.33976933440659</v>
      </c>
      <c r="O209">
        <v>1.3872176266077501</v>
      </c>
      <c r="P209">
        <v>1.38486060917247</v>
      </c>
      <c r="Q209">
        <v>1.3899239423083201</v>
      </c>
      <c r="R209">
        <v>1.6032673821132699</v>
      </c>
      <c r="S209">
        <v>1.3960617503525601</v>
      </c>
      <c r="T209">
        <v>1.38204275598326</v>
      </c>
      <c r="U209">
        <v>1.3711481343891401</v>
      </c>
      <c r="V209">
        <v>1.5291999743884199</v>
      </c>
      <c r="W209">
        <v>1.5043362572455401</v>
      </c>
      <c r="X209">
        <v>1.35358167453996</v>
      </c>
      <c r="Y209">
        <v>1.3489427704649199</v>
      </c>
      <c r="Z209">
        <v>1.4015125951208101</v>
      </c>
      <c r="AA209">
        <v>1.4153951815060599</v>
      </c>
      <c r="AB209">
        <v>1.5657176196057501</v>
      </c>
      <c r="AC209">
        <v>1.4905124657658699</v>
      </c>
      <c r="AD209">
        <v>1.7187737655525399</v>
      </c>
      <c r="AE209">
        <v>1.4816408781116399</v>
      </c>
      <c r="AF209">
        <v>1.4035748994408599</v>
      </c>
      <c r="AG209">
        <v>1.4263799733279601</v>
      </c>
      <c r="AH209">
        <v>1.5312226735518999</v>
      </c>
      <c r="AI209">
        <v>1.5381802863628999</v>
      </c>
      <c r="AJ209">
        <v>1.3815940623446099</v>
      </c>
      <c r="AK209">
        <v>1.4107449149351201</v>
      </c>
      <c r="AL209">
        <v>1.34924060683198</v>
      </c>
      <c r="AM209">
        <v>1.3921473999823699</v>
      </c>
      <c r="AN209">
        <v>1.4599909093578001</v>
      </c>
      <c r="AO209">
        <v>1.48116648835131</v>
      </c>
      <c r="AP209">
        <v>1.44434668222277</v>
      </c>
      <c r="AQ209">
        <v>1.5119133622821099</v>
      </c>
      <c r="AR209">
        <v>1.54851207467115</v>
      </c>
      <c r="AS209">
        <v>1.5190346299306901</v>
      </c>
      <c r="AT209">
        <v>1.45961601861194</v>
      </c>
      <c r="AU209">
        <v>1.51621574710245</v>
      </c>
      <c r="AV209">
        <v>1.4374756906895101</v>
      </c>
      <c r="AW209">
        <v>1.5322419001862799</v>
      </c>
      <c r="AX209">
        <v>1.48758945869089</v>
      </c>
      <c r="AY209">
        <v>1.5226287109307099</v>
      </c>
      <c r="AZ209">
        <v>1.57641829248403</v>
      </c>
      <c r="BA209">
        <v>1.5577960386120899</v>
      </c>
      <c r="BB209">
        <v>1.33017895834736</v>
      </c>
      <c r="BC209">
        <v>1.37145879828662</v>
      </c>
      <c r="BD209">
        <v>1.5253417803442799</v>
      </c>
      <c r="BE209">
        <v>1.53516459724955</v>
      </c>
      <c r="BF209">
        <v>1.5613762499222701</v>
      </c>
      <c r="BG209">
        <v>1.5637863663849001</v>
      </c>
      <c r="BH209">
        <v>1.4752772509319301</v>
      </c>
      <c r="BI209">
        <v>1.5360785116780999</v>
      </c>
      <c r="BJ209">
        <v>1.47296989958008</v>
      </c>
      <c r="BK209">
        <v>1.5126673696536499</v>
      </c>
      <c r="BL209">
        <v>1.34417543226963</v>
      </c>
      <c r="BM209">
        <v>1.3612480773912401</v>
      </c>
      <c r="BN209">
        <v>1.3881010278863699</v>
      </c>
      <c r="BO209">
        <v>1.4655047648139501</v>
      </c>
      <c r="BP209">
        <v>1.32351462374768</v>
      </c>
      <c r="BQ209">
        <v>1.4046835165181499</v>
      </c>
      <c r="BR209">
        <v>1.4738108581757099</v>
      </c>
      <c r="BS209">
        <v>1.5043542414252999</v>
      </c>
      <c r="BT209">
        <v>1.3215388893748401</v>
      </c>
      <c r="BU209">
        <v>1.3794498759678699</v>
      </c>
      <c r="BV209">
        <v>1.4466097731827601</v>
      </c>
      <c r="BW209">
        <v>1.5405479977202099</v>
      </c>
      <c r="BX209">
        <v>1.47556867419279</v>
      </c>
      <c r="BY209">
        <v>1.483091334259</v>
      </c>
      <c r="BZ209">
        <v>1.53560002801385</v>
      </c>
      <c r="CA209">
        <v>1.55949817291966</v>
      </c>
      <c r="CB209">
        <v>1.348088355442</v>
      </c>
      <c r="CC209">
        <v>1.36189729496873</v>
      </c>
      <c r="CD209">
        <v>1.43538291906508</v>
      </c>
      <c r="CE209">
        <v>1.54057746633814</v>
      </c>
      <c r="CF209">
        <v>1.38068497265371</v>
      </c>
      <c r="CG209">
        <v>1.4450365484613901</v>
      </c>
      <c r="CH209">
        <v>1.4438720595127701</v>
      </c>
      <c r="CI209">
        <v>1.49352384896051</v>
      </c>
      <c r="CJ209">
        <v>1.4921376484186699</v>
      </c>
      <c r="CK209">
        <v>1.4906908647474799</v>
      </c>
      <c r="CL209">
        <v>1.27855555491224</v>
      </c>
      <c r="CM209">
        <v>1.3280273059393899</v>
      </c>
      <c r="CN209">
        <v>1.5097097356187199</v>
      </c>
      <c r="CO209">
        <v>1.6068605514679499</v>
      </c>
      <c r="CP209">
        <v>1.4884752271655599</v>
      </c>
      <c r="CQ209">
        <v>1.5511530554800601</v>
      </c>
      <c r="CR209">
        <v>1.4398491679857801</v>
      </c>
      <c r="CS209">
        <v>1.5177700030924</v>
      </c>
      <c r="CT209">
        <v>1.30358753291409</v>
      </c>
      <c r="CU209">
        <v>1.38247911874292</v>
      </c>
      <c r="CV209">
        <v>1.39606680883767</v>
      </c>
      <c r="CW209">
        <v>1.37046973832138</v>
      </c>
    </row>
    <row r="210" spans="1:101" x14ac:dyDescent="0.45">
      <c r="A210" t="s">
        <v>129</v>
      </c>
      <c r="B210" t="s">
        <v>154</v>
      </c>
      <c r="C210" t="s">
        <v>131</v>
      </c>
      <c r="D210">
        <v>50</v>
      </c>
      <c r="E210">
        <f t="shared" si="3"/>
        <v>0</v>
      </c>
      <c r="F210" s="1" cm="1">
        <f t="array" ref="F210">SUMPRODUCT($H210:$CW210,$H$2:$CW$2)/SUMPRODUCT(--($H210:$CW210&lt;&gt;""),$H$2:$CW$2)</f>
        <v>1.2798539394759032</v>
      </c>
      <c r="G210" s="1" cm="1">
        <f t="array" ref="G210">SUMPRODUCT($H210:$CW210,$G$2:$CV$2)/SUMPRODUCT(--($H210:$CW210&lt;&gt;""),$G$2:$CV$2)</f>
        <v>1.3150310841122053</v>
      </c>
      <c r="H210">
        <v>1.34934429811844</v>
      </c>
      <c r="I210">
        <v>1.32045237995568</v>
      </c>
      <c r="J210">
        <v>1.34196679859684</v>
      </c>
      <c r="K210">
        <v>1.3144308912190501</v>
      </c>
      <c r="L210">
        <v>1.3458513427574299</v>
      </c>
      <c r="M210">
        <v>1.3221628026521901</v>
      </c>
      <c r="N210">
        <v>1.21465574150797</v>
      </c>
      <c r="O210">
        <v>1.28647635996194</v>
      </c>
      <c r="P210">
        <v>1.2291521219661501</v>
      </c>
      <c r="Q210">
        <v>1.26673660235269</v>
      </c>
      <c r="R210">
        <v>1.1755305225186401</v>
      </c>
      <c r="S210">
        <v>1.1968739899721601</v>
      </c>
      <c r="T210">
        <v>1.1965429435569399</v>
      </c>
      <c r="U210">
        <v>1.21610417827049</v>
      </c>
      <c r="V210">
        <v>1.26435020056722</v>
      </c>
      <c r="W210">
        <v>1.30264801638595</v>
      </c>
      <c r="X210">
        <v>1.25779368638486</v>
      </c>
      <c r="Y210">
        <v>1.28769556795581</v>
      </c>
      <c r="Z210">
        <v>1.26030485955682</v>
      </c>
      <c r="AA210">
        <v>1.2778903550204801</v>
      </c>
      <c r="AB210">
        <v>1.2639093144909801</v>
      </c>
      <c r="AC210">
        <v>1.29089171727642</v>
      </c>
      <c r="AD210">
        <v>1.39237301594504</v>
      </c>
      <c r="AE210">
        <v>1.4215180308131601</v>
      </c>
      <c r="AF210">
        <v>1.27673964698624</v>
      </c>
      <c r="AG210">
        <v>1.31410224304366</v>
      </c>
      <c r="AH210">
        <v>1.46780839793839</v>
      </c>
      <c r="AI210">
        <v>1.5230568913515099</v>
      </c>
      <c r="AJ210">
        <v>1.2206122743351799</v>
      </c>
      <c r="AK210">
        <v>1.3008057463955001</v>
      </c>
      <c r="AL210">
        <v>1.26334457374717</v>
      </c>
      <c r="AM210">
        <v>1.3183626474169099</v>
      </c>
      <c r="AN210">
        <v>1.2393962346991001</v>
      </c>
      <c r="AO210">
        <v>1.2755362891909101</v>
      </c>
      <c r="AP210">
        <v>1.2473369313264899</v>
      </c>
      <c r="AQ210">
        <v>1.2975519030473399</v>
      </c>
      <c r="AR210">
        <v>1.4352849619624899</v>
      </c>
      <c r="AS210">
        <v>1.5150777257016901</v>
      </c>
      <c r="AT210">
        <v>1.24396910557527</v>
      </c>
      <c r="AU210">
        <v>1.3158282072626</v>
      </c>
      <c r="AV210">
        <v>1.2017330463967899</v>
      </c>
      <c r="AW210">
        <v>1.29824684511723</v>
      </c>
      <c r="AX210">
        <v>1.2684601152614401</v>
      </c>
      <c r="AY210">
        <v>1.29245744302884</v>
      </c>
      <c r="AZ210">
        <v>1.4566520632557101</v>
      </c>
      <c r="BA210">
        <v>1.5271153885258399</v>
      </c>
      <c r="BB210">
        <v>1.2083904275133399</v>
      </c>
      <c r="BC210">
        <v>1.2807582092640699</v>
      </c>
      <c r="BD210">
        <v>1.4202385228657901</v>
      </c>
      <c r="BE210">
        <v>1.5098323078779099</v>
      </c>
      <c r="BF210">
        <v>1.27702284696226</v>
      </c>
      <c r="BG210">
        <v>1.34678570422859</v>
      </c>
      <c r="BH210">
        <v>1.4589775344264599</v>
      </c>
      <c r="BI210">
        <v>1.56313942697591</v>
      </c>
      <c r="BJ210">
        <v>1.26732401712722</v>
      </c>
      <c r="BK210">
        <v>1.31945959190177</v>
      </c>
      <c r="BL210">
        <v>1.1955391903808399</v>
      </c>
      <c r="BM210">
        <v>1.2389696712856999</v>
      </c>
      <c r="BN210">
        <v>1.44075671513058</v>
      </c>
      <c r="BO210">
        <v>1.4892611241273299</v>
      </c>
      <c r="BP210">
        <v>1.2542376146644301</v>
      </c>
      <c r="BQ210">
        <v>1.3441816609289401</v>
      </c>
      <c r="BR210">
        <v>1.25972334980141</v>
      </c>
      <c r="BS210">
        <v>1.3112748085905199</v>
      </c>
      <c r="BT210">
        <v>1.24797614151599</v>
      </c>
      <c r="BU210">
        <v>1.3051235258952301</v>
      </c>
      <c r="BV210">
        <v>1.2562871614687401</v>
      </c>
      <c r="BW210">
        <v>1.33070339327341</v>
      </c>
      <c r="BX210">
        <v>1.2105427611920601</v>
      </c>
      <c r="BY210">
        <v>1.2714569719272399</v>
      </c>
      <c r="BZ210">
        <v>1.2383013714431601</v>
      </c>
      <c r="CA210">
        <v>1.3036415544395701</v>
      </c>
      <c r="CB210">
        <v>1.24655609857543</v>
      </c>
      <c r="CC210">
        <v>1.29313914348103</v>
      </c>
      <c r="CD210">
        <v>1.2481672888261499</v>
      </c>
      <c r="CE210">
        <v>1.3388849921245101</v>
      </c>
      <c r="CF210">
        <v>1.4469618718389801</v>
      </c>
      <c r="CG210">
        <v>1.5277365932068101</v>
      </c>
      <c r="CH210">
        <v>1.2395625464597699</v>
      </c>
      <c r="CI210">
        <v>1.29538578910286</v>
      </c>
      <c r="CJ210">
        <v>1.4285379256633199</v>
      </c>
      <c r="CK210">
        <v>1.48410154278465</v>
      </c>
      <c r="CL210">
        <v>1.1699889708875799</v>
      </c>
      <c r="CM210">
        <v>1.2486609364726999</v>
      </c>
      <c r="CN210">
        <v>1.25343515683354</v>
      </c>
      <c r="CO210">
        <v>1.3262960273992299</v>
      </c>
      <c r="CP210">
        <v>1.48929866457604</v>
      </c>
      <c r="CQ210">
        <v>1.5535289179786</v>
      </c>
      <c r="CR210">
        <v>1.2166536220013</v>
      </c>
      <c r="CS210">
        <v>1.28603329002803</v>
      </c>
      <c r="CT210">
        <v>1.2403470496046101</v>
      </c>
      <c r="CU210">
        <v>1.3072524685157501</v>
      </c>
      <c r="CV210">
        <v>1.2359017302897799</v>
      </c>
      <c r="CW210">
        <v>1.27444668352905</v>
      </c>
    </row>
    <row r="211" spans="1:101" x14ac:dyDescent="0.45">
      <c r="A211" t="s">
        <v>149</v>
      </c>
      <c r="B211" t="s">
        <v>66</v>
      </c>
      <c r="C211" t="s">
        <v>64</v>
      </c>
      <c r="D211">
        <v>50</v>
      </c>
      <c r="E211">
        <f t="shared" si="3"/>
        <v>80</v>
      </c>
      <c r="F211" s="1" cm="1">
        <f t="array" ref="F211">SUMPRODUCT($H211:$CW211,$H$2:$CW$2)/SUMPRODUCT(--($H211:$CW211&lt;&gt;""),$H$2:$CW$2)</f>
        <v>1.6165312561579805</v>
      </c>
      <c r="G211" s="1" t="e" cm="1">
        <f t="array" ref="G211">SUMPRODUCT($H211:$CW211,$G$2:$CV$2)/SUMPRODUCT(--($H211:$CW211&lt;&gt;""),$G$2:$CV$2)</f>
        <v>#DIV/0!</v>
      </c>
      <c r="H211">
        <v>1.6697054190120699</v>
      </c>
      <c r="J211">
        <v>1.6640002961799001</v>
      </c>
      <c r="L211">
        <v>1.6686578161224299</v>
      </c>
      <c r="N211">
        <v>1.6792741160772799</v>
      </c>
      <c r="P211">
        <v>1.64249751499233</v>
      </c>
      <c r="R211">
        <v>1.4963356780824699</v>
      </c>
      <c r="T211">
        <v>1.6760423056310101</v>
      </c>
      <c r="V211">
        <v>1.6119628750261901</v>
      </c>
      <c r="X211">
        <v>1.6598102193900199</v>
      </c>
      <c r="Z211">
        <v>1.67658248746494</v>
      </c>
      <c r="AB211">
        <v>1.5847960484721799</v>
      </c>
      <c r="AD211">
        <v>1.5119311922026299</v>
      </c>
      <c r="AF211">
        <v>1.64276363006374</v>
      </c>
      <c r="AH211">
        <v>1.5465233036766499</v>
      </c>
    </row>
    <row r="212" spans="1:101" x14ac:dyDescent="0.45">
      <c r="A212" t="s">
        <v>141</v>
      </c>
      <c r="B212" t="s">
        <v>63</v>
      </c>
      <c r="C212" t="s">
        <v>142</v>
      </c>
      <c r="D212">
        <v>50</v>
      </c>
      <c r="E212">
        <f t="shared" si="3"/>
        <v>0</v>
      </c>
      <c r="F212" s="1" cm="1">
        <f t="array" ref="F212">SUMPRODUCT($H212:$CW212,$H$2:$CW$2)/SUMPRODUCT(--($H212:$CW212&lt;&gt;""),$H$2:$CW$2)</f>
        <v>1.5982931523929453</v>
      </c>
      <c r="G212" s="1" cm="1">
        <f t="array" ref="G212">SUMPRODUCT($H212:$CW212,$G$2:$CV$2)/SUMPRODUCT(--($H212:$CW212&lt;&gt;""),$G$2:$CV$2)</f>
        <v>1.5743124150561536</v>
      </c>
      <c r="H212">
        <v>1.7085977173809099</v>
      </c>
      <c r="I212">
        <v>1.6969641792099399</v>
      </c>
      <c r="J212">
        <v>1.7077416948655399</v>
      </c>
      <c r="K212">
        <v>1.6925212319415199</v>
      </c>
      <c r="L212">
        <v>1.53072813103336</v>
      </c>
      <c r="M212">
        <v>1.5305561114500801</v>
      </c>
      <c r="N212">
        <v>1.59717324298837</v>
      </c>
      <c r="O212">
        <v>1.6428072275963099</v>
      </c>
      <c r="P212">
        <v>1.5965951116114001</v>
      </c>
      <c r="Q212">
        <v>1.6199956553508299</v>
      </c>
      <c r="R212">
        <v>1.6252137305251999</v>
      </c>
      <c r="S212">
        <v>1.5217376168996399</v>
      </c>
      <c r="T212">
        <v>1.5456477168156999</v>
      </c>
      <c r="U212">
        <v>1.41322774880225</v>
      </c>
      <c r="V212">
        <v>1.5843703219996801</v>
      </c>
      <c r="W212">
        <v>1.47012641627115</v>
      </c>
      <c r="X212">
        <v>1.6493256221972801</v>
      </c>
      <c r="Y212">
        <v>1.62637578700884</v>
      </c>
      <c r="Z212">
        <v>1.54451957201392</v>
      </c>
      <c r="AA212">
        <v>1.57782374649891</v>
      </c>
      <c r="AB212">
        <v>1.6846180614394199</v>
      </c>
      <c r="AC212">
        <v>1.6732198013323401</v>
      </c>
      <c r="AD212">
        <v>1.6877502094847401</v>
      </c>
      <c r="AE212">
        <v>1.5648994321980301</v>
      </c>
      <c r="AF212">
        <v>1.5845541478596701</v>
      </c>
      <c r="AG212">
        <v>1.46549106713981</v>
      </c>
      <c r="AH212">
        <v>1.53915104203873</v>
      </c>
      <c r="AI212">
        <v>1.5781546140895399</v>
      </c>
      <c r="AJ212">
        <v>1.5461920698577001</v>
      </c>
      <c r="AK212">
        <v>1.64920559188969</v>
      </c>
      <c r="AL212">
        <v>1.5697823751245801</v>
      </c>
      <c r="AM212">
        <v>1.6268314104338599</v>
      </c>
      <c r="AN212">
        <v>1.5827756870063201</v>
      </c>
      <c r="AO212">
        <v>1.6208429198599801</v>
      </c>
      <c r="AP212">
        <v>1.5444778402769099</v>
      </c>
      <c r="AQ212">
        <v>1.6241831113240199</v>
      </c>
      <c r="AR212">
        <v>1.5302997078057201</v>
      </c>
      <c r="AS212">
        <v>1.5935218956445001</v>
      </c>
      <c r="AT212">
        <v>1.5946032834874899</v>
      </c>
      <c r="AU212">
        <v>1.6743543172586799</v>
      </c>
      <c r="AV212">
        <v>1.53238420817266</v>
      </c>
      <c r="AW212">
        <v>1.6103367880174499</v>
      </c>
      <c r="AX212">
        <v>1.6151341171086899</v>
      </c>
      <c r="AY212">
        <v>1.6784639801491199</v>
      </c>
      <c r="AZ212">
        <v>1.55308447776517</v>
      </c>
      <c r="BA212">
        <v>1.6119997377278801</v>
      </c>
      <c r="BB212">
        <v>1.5163730253591601</v>
      </c>
      <c r="BC212">
        <v>1.5949227867437901</v>
      </c>
      <c r="BD212">
        <v>1.5428848126180701</v>
      </c>
      <c r="BE212">
        <v>1.6218511546391099</v>
      </c>
      <c r="BF212">
        <v>1.59063017343543</v>
      </c>
      <c r="BG212">
        <v>1.6540756527509599</v>
      </c>
      <c r="BH212">
        <v>1.5504832083801201</v>
      </c>
      <c r="BI212">
        <v>1.6231758538288501</v>
      </c>
      <c r="BJ212">
        <v>1.57593695063483</v>
      </c>
      <c r="BK212">
        <v>1.6660113805727499</v>
      </c>
      <c r="BL212">
        <v>1.51935631162444</v>
      </c>
      <c r="BM212">
        <v>1.5807080789702199</v>
      </c>
      <c r="BN212">
        <v>1.5288416228131001</v>
      </c>
      <c r="BO212">
        <v>1.59435284687732</v>
      </c>
      <c r="BP212">
        <v>1.5661645843707801</v>
      </c>
      <c r="BQ212">
        <v>1.6450012931036999</v>
      </c>
      <c r="BR212">
        <v>1.5783156368156299</v>
      </c>
      <c r="BS212">
        <v>1.66288851716123</v>
      </c>
      <c r="BT212">
        <v>1.5538815736059199</v>
      </c>
      <c r="BU212">
        <v>1.6470942943772999</v>
      </c>
      <c r="BV212">
        <v>1.5180604731845999</v>
      </c>
      <c r="BW212">
        <v>1.6463049335504301</v>
      </c>
      <c r="BX212">
        <v>1.5265795935097499</v>
      </c>
      <c r="BY212">
        <v>1.57745481078525</v>
      </c>
      <c r="BZ212">
        <v>1.5858569562942599</v>
      </c>
      <c r="CA212">
        <v>1.6659973551621701</v>
      </c>
      <c r="CB212">
        <v>1.56745138816678</v>
      </c>
      <c r="CC212">
        <v>1.6336835068851201</v>
      </c>
      <c r="CD212">
        <v>1.4425424864448599</v>
      </c>
      <c r="CE212">
        <v>1.5316412759175599</v>
      </c>
      <c r="CF212">
        <v>1.5093549448466099</v>
      </c>
      <c r="CG212">
        <v>1.5646177848007801</v>
      </c>
      <c r="CH212">
        <v>1.5272755531681801</v>
      </c>
      <c r="CI212">
        <v>1.4937076231278501</v>
      </c>
      <c r="CJ212">
        <v>1.5529619390859599</v>
      </c>
      <c r="CK212">
        <v>1.6157281519914199</v>
      </c>
      <c r="CL212">
        <v>1.4458491394192201</v>
      </c>
      <c r="CM212">
        <v>1.5588563171734899</v>
      </c>
      <c r="CN212">
        <v>1.5901528298838801</v>
      </c>
      <c r="CO212">
        <v>1.7099238897117199</v>
      </c>
      <c r="CP212">
        <v>1.55791828452214</v>
      </c>
      <c r="CQ212">
        <v>1.6418598686600001</v>
      </c>
      <c r="CR212">
        <v>1.5149315764012301</v>
      </c>
      <c r="CS212">
        <v>1.60347585875059</v>
      </c>
      <c r="CT212">
        <v>1.5249982771594599</v>
      </c>
      <c r="CU212">
        <v>1.6233963615731299</v>
      </c>
      <c r="CV212">
        <v>1.59978161783574</v>
      </c>
      <c r="CW212">
        <v>1.64012912132466</v>
      </c>
    </row>
    <row r="213" spans="1:101" x14ac:dyDescent="0.45">
      <c r="A213" t="s">
        <v>132</v>
      </c>
      <c r="B213" t="s">
        <v>72</v>
      </c>
      <c r="C213" t="s">
        <v>134</v>
      </c>
      <c r="D213">
        <v>50</v>
      </c>
      <c r="E213">
        <f t="shared" si="3"/>
        <v>0</v>
      </c>
      <c r="F213" s="1" cm="1">
        <f t="array" ref="F213">SUMPRODUCT($H213:$CW213,$H$2:$CW$2)/SUMPRODUCT(--($H213:$CW213&lt;&gt;""),$H$2:$CW$2)</f>
        <v>1.0678395912463898</v>
      </c>
      <c r="G213" s="1" cm="1">
        <f t="array" ref="G213">SUMPRODUCT($H213:$CW213,$G$2:$CV$2)/SUMPRODUCT(--($H213:$CW213&lt;&gt;""),$G$2:$CV$2)</f>
        <v>1.0842752521202452</v>
      </c>
      <c r="H213">
        <v>1.07362268424729</v>
      </c>
      <c r="I213">
        <v>1.1050325076204399</v>
      </c>
      <c r="J213">
        <v>1.06859399091443</v>
      </c>
      <c r="K213">
        <v>1.10233658419875</v>
      </c>
      <c r="L213">
        <v>1.072483834739</v>
      </c>
      <c r="M213">
        <v>1.1050302564079599</v>
      </c>
      <c r="N213">
        <v>1.0884731687215801</v>
      </c>
      <c r="O213">
        <v>1.11092434129093</v>
      </c>
      <c r="P213">
        <v>1.0487865131557199</v>
      </c>
      <c r="Q213">
        <v>1.0773748313157001</v>
      </c>
      <c r="R213">
        <v>1.0788637007310899</v>
      </c>
      <c r="S213">
        <v>1.00812207807694</v>
      </c>
      <c r="T213">
        <v>1.04126968199006</v>
      </c>
      <c r="U213">
        <v>1.0562854066796901</v>
      </c>
      <c r="V213">
        <v>1.05633206403165</v>
      </c>
      <c r="W213">
        <v>1.0890457395897899</v>
      </c>
      <c r="X213">
        <v>1.0800464169264401</v>
      </c>
      <c r="Y213">
        <v>1.0861383549394701</v>
      </c>
      <c r="Z213">
        <v>1.0578094305860299</v>
      </c>
      <c r="AA213">
        <v>1.0877570292357699</v>
      </c>
      <c r="AB213">
        <v>1.0687070094686799</v>
      </c>
      <c r="AC213">
        <v>1.0839439124622801</v>
      </c>
      <c r="AD213">
        <v>1.1030803483648</v>
      </c>
      <c r="AE213">
        <v>1.05107591969096</v>
      </c>
      <c r="AF213">
        <v>1.05586788042633</v>
      </c>
      <c r="AG213">
        <v>1.08959238384601</v>
      </c>
      <c r="AH213">
        <v>1.06662124685344</v>
      </c>
      <c r="AI213">
        <v>1.09893497434069</v>
      </c>
      <c r="AJ213">
        <v>1.0510853894232799</v>
      </c>
      <c r="AK213">
        <v>1.1106640906452501</v>
      </c>
      <c r="AL213">
        <v>1.06811194076941</v>
      </c>
      <c r="AM213">
        <v>1.1135472821746999</v>
      </c>
      <c r="AN213">
        <v>1.04688292736027</v>
      </c>
      <c r="AO213">
        <v>1.10020010863354</v>
      </c>
      <c r="AP213">
        <v>1.0544112761157101</v>
      </c>
      <c r="AQ213">
        <v>1.1053855930893799</v>
      </c>
      <c r="AR213">
        <v>1.0486078211837999</v>
      </c>
      <c r="AS213">
        <v>1.0855553487937999</v>
      </c>
      <c r="AT213">
        <v>1.08560366972218</v>
      </c>
      <c r="AU213">
        <v>1.15033742273786</v>
      </c>
      <c r="AV213">
        <v>1.0554921868593301</v>
      </c>
      <c r="AW213">
        <v>1.1147606549319999</v>
      </c>
      <c r="AX213">
        <v>1.0737521513445301</v>
      </c>
      <c r="AY213">
        <v>1.13055153186131</v>
      </c>
      <c r="AZ213">
        <v>1.0802047838931701</v>
      </c>
      <c r="BA213">
        <v>1.1084148680069901</v>
      </c>
      <c r="BB213">
        <v>1.0451385577218899</v>
      </c>
      <c r="BC213">
        <v>1.09818232753812</v>
      </c>
      <c r="BD213">
        <v>1.0677144202123301</v>
      </c>
      <c r="BE213">
        <v>1.0988495672682701</v>
      </c>
      <c r="BF213">
        <v>1.0652433165611599</v>
      </c>
      <c r="BG213">
        <v>1.1116664672307099</v>
      </c>
      <c r="BH213">
        <v>1.0626063510792301</v>
      </c>
      <c r="BI213">
        <v>1.1179813163399099</v>
      </c>
      <c r="BJ213">
        <v>1.0730575349508</v>
      </c>
      <c r="BK213">
        <v>1.1230914091030999</v>
      </c>
      <c r="BL213">
        <v>1.0476978115003901</v>
      </c>
      <c r="BM213">
        <v>1.0924306697320501</v>
      </c>
      <c r="BN213">
        <v>1.04739139827039</v>
      </c>
      <c r="BO213">
        <v>1.0882727983380101</v>
      </c>
      <c r="BP213">
        <v>1.06640268110311</v>
      </c>
      <c r="BQ213">
        <v>1.1293018684910601</v>
      </c>
      <c r="BR213">
        <v>1.06834645960876</v>
      </c>
      <c r="BS213">
        <v>1.12480324443145</v>
      </c>
      <c r="BT213">
        <v>1.06228905115062</v>
      </c>
      <c r="BU213">
        <v>1.11719948367067</v>
      </c>
      <c r="BV213">
        <v>1.0436285068522</v>
      </c>
      <c r="BW213">
        <v>1.11428027909748</v>
      </c>
      <c r="BX213">
        <v>1.06048622737364</v>
      </c>
      <c r="BY213">
        <v>1.0943371016166401</v>
      </c>
      <c r="BZ213">
        <v>1.0807016647647401</v>
      </c>
      <c r="CA213">
        <v>1.12773709817621</v>
      </c>
      <c r="CB213">
        <v>1.06004337557004</v>
      </c>
      <c r="CC213">
        <v>1.1128819946820301</v>
      </c>
      <c r="CD213">
        <v>1.07142438318018</v>
      </c>
      <c r="CE213">
        <v>1.1401692527421801</v>
      </c>
      <c r="CF213">
        <v>1.0333267337418199</v>
      </c>
      <c r="CG213">
        <v>1.07621993353609</v>
      </c>
      <c r="CH213">
        <v>1.24077706082461</v>
      </c>
      <c r="CI213">
        <v>1.29718331117102</v>
      </c>
      <c r="CJ213">
        <v>1.0682759227740299</v>
      </c>
      <c r="CK213">
        <v>1.1005701634616101</v>
      </c>
      <c r="CL213">
        <v>1.0319442641762999</v>
      </c>
      <c r="CM213">
        <v>1.07964039333087</v>
      </c>
      <c r="CN213">
        <v>1.09075249122854</v>
      </c>
      <c r="CO213">
        <v>1.14528277421776</v>
      </c>
      <c r="CP213">
        <v>1.0696684554843701</v>
      </c>
      <c r="CQ213">
        <v>1.1179815635435399</v>
      </c>
      <c r="CR213">
        <v>1.0282795049401601</v>
      </c>
      <c r="CS213">
        <v>1.09132918505354</v>
      </c>
      <c r="CT213">
        <v>1.07192981852965</v>
      </c>
      <c r="CU213">
        <v>1.1212748534599599</v>
      </c>
      <c r="CV213">
        <v>1.06884854260707</v>
      </c>
      <c r="CW213">
        <v>1.1060114598086099</v>
      </c>
    </row>
    <row r="214" spans="1:101" x14ac:dyDescent="0.45">
      <c r="A214" t="s">
        <v>135</v>
      </c>
      <c r="B214" t="s">
        <v>136</v>
      </c>
      <c r="C214" t="s">
        <v>67</v>
      </c>
      <c r="D214">
        <v>50</v>
      </c>
      <c r="E214">
        <f t="shared" si="3"/>
        <v>0</v>
      </c>
      <c r="F214" s="1" cm="1">
        <f t="array" ref="F214">SUMPRODUCT($H214:$CW214,$H$2:$CW$2)/SUMPRODUCT(--($H214:$CW214&lt;&gt;""),$H$2:$CW$2)</f>
        <v>1.1511773315035891</v>
      </c>
      <c r="G214" s="1" cm="1">
        <f t="array" ref="G214">SUMPRODUCT($H214:$CW214,$G$2:$CV$2)/SUMPRODUCT(--($H214:$CW214&lt;&gt;""),$G$2:$CV$2)</f>
        <v>1.1726614124612831</v>
      </c>
      <c r="H214">
        <v>1.1845605316893999</v>
      </c>
      <c r="I214">
        <v>1.21018075727067</v>
      </c>
      <c r="J214">
        <v>1.18200519072552</v>
      </c>
      <c r="K214">
        <v>1.2067588964631999</v>
      </c>
      <c r="L214">
        <v>1.1812087476106301</v>
      </c>
      <c r="M214">
        <v>1.2094211581785499</v>
      </c>
      <c r="N214">
        <v>1.16163503970496</v>
      </c>
      <c r="O214">
        <v>1.1947663450515</v>
      </c>
      <c r="P214">
        <v>1.14778400510825</v>
      </c>
      <c r="Q214">
        <v>1.18261992877408</v>
      </c>
      <c r="R214">
        <v>1.16555281084498</v>
      </c>
      <c r="S214">
        <v>1.1023062537106301</v>
      </c>
      <c r="T214">
        <v>1.10629069440852</v>
      </c>
      <c r="U214">
        <v>1.1305996664528399</v>
      </c>
      <c r="V214">
        <v>1.1534620239182101</v>
      </c>
      <c r="W214">
        <v>1.1831942671854601</v>
      </c>
      <c r="X214">
        <v>1.13701231399353</v>
      </c>
      <c r="Y214">
        <v>1.1568149409113799</v>
      </c>
      <c r="Z214">
        <v>1.1374903276107</v>
      </c>
      <c r="AA214">
        <v>1.1826587242750599</v>
      </c>
      <c r="AB214">
        <v>1.1533466826277301</v>
      </c>
      <c r="AC214">
        <v>1.1760727298431399</v>
      </c>
      <c r="AD214">
        <v>1.20279923042716</v>
      </c>
      <c r="AE214">
        <v>1.1385968757278999</v>
      </c>
      <c r="AF214">
        <v>1.15572248074129</v>
      </c>
      <c r="AG214">
        <v>1.19784402823812</v>
      </c>
      <c r="AH214">
        <v>1.14006230282814</v>
      </c>
      <c r="AI214">
        <v>1.17238369262492</v>
      </c>
      <c r="AJ214">
        <v>1.1341971003115701</v>
      </c>
      <c r="AK214">
        <v>1.18400840628092</v>
      </c>
      <c r="AL214">
        <v>1.1504590452780601</v>
      </c>
      <c r="AM214">
        <v>1.2032066730534701</v>
      </c>
      <c r="AN214">
        <v>1.1375119534195399</v>
      </c>
      <c r="AO214">
        <v>1.16862559101559</v>
      </c>
      <c r="AP214">
        <v>1.1348370472246201</v>
      </c>
      <c r="AQ214">
        <v>1.2000200890097601</v>
      </c>
      <c r="AR214">
        <v>1.15557039880631</v>
      </c>
      <c r="AS214">
        <v>1.2001194544243901</v>
      </c>
      <c r="AT214">
        <v>1.1168518411533199</v>
      </c>
      <c r="AU214">
        <v>1.19474654284124</v>
      </c>
      <c r="AV214">
        <v>1.1323732848732599</v>
      </c>
      <c r="AW214">
        <v>1.20030511276053</v>
      </c>
      <c r="AX214">
        <v>1.13203438235898</v>
      </c>
      <c r="AY214">
        <v>1.1898114861647799</v>
      </c>
      <c r="AZ214">
        <v>1.14320071992035</v>
      </c>
      <c r="BA214">
        <v>1.17237660449738</v>
      </c>
      <c r="BB214">
        <v>1.12098077869482</v>
      </c>
      <c r="BC214">
        <v>1.1770045477689901</v>
      </c>
      <c r="BD214">
        <v>1.1358322633903899</v>
      </c>
      <c r="BE214">
        <v>1.17555014909887</v>
      </c>
      <c r="BF214">
        <v>1.1758996823430501</v>
      </c>
      <c r="BG214">
        <v>1.2145289051458701</v>
      </c>
      <c r="BH214">
        <v>1.14632440377032</v>
      </c>
      <c r="BI214">
        <v>1.2054801719061401</v>
      </c>
      <c r="BJ214">
        <v>1.16318117898885</v>
      </c>
      <c r="BK214">
        <v>1.21514212938919</v>
      </c>
      <c r="BL214">
        <v>1.12054404988733</v>
      </c>
      <c r="BM214">
        <v>1.17624795665745</v>
      </c>
      <c r="BN214">
        <v>1.1319630880837901</v>
      </c>
      <c r="BO214">
        <v>1.18964907935672</v>
      </c>
      <c r="BP214">
        <v>1.16130540059068</v>
      </c>
      <c r="BQ214">
        <v>1.22572584566938</v>
      </c>
      <c r="BR214">
        <v>1.1236738803345401</v>
      </c>
      <c r="BS214">
        <v>1.2140504161410499</v>
      </c>
      <c r="BT214">
        <v>1.14762275386594</v>
      </c>
      <c r="BU214">
        <v>1.21610093672887</v>
      </c>
      <c r="BV214">
        <v>1.1224343874435501</v>
      </c>
      <c r="BW214">
        <v>1.2034501382896801</v>
      </c>
      <c r="BX214">
        <v>1.1252963045376501</v>
      </c>
      <c r="BY214">
        <v>1.17115774892582</v>
      </c>
      <c r="BZ214">
        <v>1.1578253830277201</v>
      </c>
      <c r="CA214">
        <v>1.21108056868133</v>
      </c>
      <c r="CB214">
        <v>1.14349332283604</v>
      </c>
      <c r="CC214">
        <v>1.1986821699668699</v>
      </c>
      <c r="CD214">
        <v>1.12900077723932</v>
      </c>
      <c r="CE214">
        <v>1.2141929514250001</v>
      </c>
      <c r="CF214">
        <v>1.1131677131937801</v>
      </c>
      <c r="CG214">
        <v>1.1669076806924601</v>
      </c>
      <c r="CH214">
        <v>1.12840391517649</v>
      </c>
      <c r="CI214">
        <v>1.1964941374431799</v>
      </c>
      <c r="CJ214">
        <v>1.13776565311422</v>
      </c>
      <c r="CK214">
        <v>1.17428931606894</v>
      </c>
      <c r="CL214">
        <v>1.0858152744962</v>
      </c>
      <c r="CM214">
        <v>1.15202659299365</v>
      </c>
      <c r="CN214">
        <v>1.16259673168877</v>
      </c>
      <c r="CO214">
        <v>1.2401152337955299</v>
      </c>
      <c r="CP214">
        <v>1.1475751616190899</v>
      </c>
      <c r="CQ214">
        <v>1.2102976030596</v>
      </c>
      <c r="CR214">
        <v>1.1046862181882</v>
      </c>
      <c r="CS214">
        <v>1.16335970145124</v>
      </c>
      <c r="CT214">
        <v>1.1283723244716199</v>
      </c>
      <c r="CU214">
        <v>1.20056710399429</v>
      </c>
      <c r="CV214">
        <v>1.1831153688752201</v>
      </c>
      <c r="CW214">
        <v>1.1855811825913201</v>
      </c>
    </row>
    <row r="215" spans="1:101" x14ac:dyDescent="0.45">
      <c r="A215" t="s">
        <v>112</v>
      </c>
      <c r="B215" t="s">
        <v>66</v>
      </c>
      <c r="C215" t="s">
        <v>67</v>
      </c>
      <c r="D215">
        <v>50</v>
      </c>
      <c r="E215">
        <f t="shared" si="3"/>
        <v>0</v>
      </c>
      <c r="F215" s="1" cm="1">
        <f t="array" ref="F215">SUMPRODUCT($H215:$CW215,$H$2:$CW$2)/SUMPRODUCT(--($H215:$CW215&lt;&gt;""),$H$2:$CW$2)</f>
        <v>1.1694931306947542</v>
      </c>
      <c r="G215" s="1" cm="1">
        <f t="array" ref="G215">SUMPRODUCT($H215:$CW215,$G$2:$CV$2)/SUMPRODUCT(--($H215:$CW215&lt;&gt;""),$G$2:$CV$2)</f>
        <v>1.1961841911696434</v>
      </c>
      <c r="H215">
        <v>1.18961232804795</v>
      </c>
      <c r="I215">
        <v>1.18926126149307</v>
      </c>
      <c r="J215">
        <v>1.1867108832832001</v>
      </c>
      <c r="K215">
        <v>1.1852505091671099</v>
      </c>
      <c r="L215">
        <v>1.1857264316985601</v>
      </c>
      <c r="M215">
        <v>1.1876596498310401</v>
      </c>
      <c r="N215">
        <v>1.16187824917208</v>
      </c>
      <c r="O215">
        <v>1.1942332174439201</v>
      </c>
      <c r="P215">
        <v>1.1743665698994801</v>
      </c>
      <c r="Q215">
        <v>1.22070844112671</v>
      </c>
      <c r="R215">
        <v>1.1535063258418401</v>
      </c>
      <c r="S215">
        <v>1.1106379722113</v>
      </c>
      <c r="T215">
        <v>1.10951160460973</v>
      </c>
      <c r="U215">
        <v>1.1311080485079501</v>
      </c>
      <c r="V215">
        <v>1.16632729819022</v>
      </c>
      <c r="W215">
        <v>1.2034678818843301</v>
      </c>
      <c r="X215">
        <v>1.1482027974648901</v>
      </c>
      <c r="Y215">
        <v>1.1807901190478201</v>
      </c>
      <c r="Z215">
        <v>1.1742579208302699</v>
      </c>
      <c r="AA215">
        <v>1.2147255751349799</v>
      </c>
      <c r="AB215">
        <v>1.1793008202950199</v>
      </c>
      <c r="AC215">
        <v>1.2034952685389599</v>
      </c>
      <c r="AD215">
        <v>1.2224966346313799</v>
      </c>
      <c r="AE215">
        <v>1.1666743805452899</v>
      </c>
      <c r="AF215">
        <v>1.16935204363307</v>
      </c>
      <c r="AG215">
        <v>1.21784480861304</v>
      </c>
      <c r="AH215">
        <v>1.1854974406707299</v>
      </c>
      <c r="AI215">
        <v>1.23514820439081</v>
      </c>
      <c r="AJ215">
        <v>1.1817623335924601</v>
      </c>
      <c r="AK215">
        <v>1.2392636494576601</v>
      </c>
      <c r="AL215">
        <v>1.1695307772746499</v>
      </c>
      <c r="AM215">
        <v>1.2257977338791799</v>
      </c>
      <c r="AN215">
        <v>1.1760108751515601</v>
      </c>
      <c r="AO215">
        <v>1.20007285544997</v>
      </c>
      <c r="AP215">
        <v>1.1589519138644999</v>
      </c>
      <c r="AQ215">
        <v>1.2201913864507301</v>
      </c>
      <c r="AR215">
        <v>1.1916660323912101</v>
      </c>
      <c r="AS215">
        <v>1.22568149399896</v>
      </c>
      <c r="AT215">
        <v>1.16320791166287</v>
      </c>
      <c r="AU215">
        <v>1.24541078397708</v>
      </c>
      <c r="AV215">
        <v>1.16187063096915</v>
      </c>
      <c r="AW215">
        <v>1.27874253824934</v>
      </c>
      <c r="AX215">
        <v>1.17164750817216</v>
      </c>
      <c r="AY215">
        <v>1.2402661648889199</v>
      </c>
      <c r="AZ215">
        <v>1.200541060733</v>
      </c>
      <c r="BA215">
        <v>1.24187085090286</v>
      </c>
      <c r="BB215">
        <v>1.1546952051861501</v>
      </c>
      <c r="BC215">
        <v>1.21295817372354</v>
      </c>
      <c r="BD215">
        <v>1.1864134846651899</v>
      </c>
      <c r="BE215">
        <v>1.2336044580298899</v>
      </c>
      <c r="BF215">
        <v>1.1992029222035401</v>
      </c>
      <c r="BG215">
        <v>1.25859891071053</v>
      </c>
      <c r="BH215">
        <v>1.1616467061164499</v>
      </c>
      <c r="BI215">
        <v>1.26716382494957</v>
      </c>
      <c r="BJ215">
        <v>1.17778992012855</v>
      </c>
      <c r="BK215">
        <v>1.24526795303766</v>
      </c>
      <c r="BL215">
        <v>1.15346522924956</v>
      </c>
      <c r="BM215">
        <v>1.2492657485391201</v>
      </c>
      <c r="BN215">
        <v>1.14056910834703</v>
      </c>
      <c r="BO215">
        <v>1.19195760982051</v>
      </c>
      <c r="BP215">
        <v>1.18235962089585</v>
      </c>
      <c r="BQ215">
        <v>1.2767133186178301</v>
      </c>
      <c r="BR215">
        <v>1.16165830665184</v>
      </c>
      <c r="BS215">
        <v>1.2381092669584901</v>
      </c>
      <c r="BT215">
        <v>1.16324154682291</v>
      </c>
      <c r="BU215">
        <v>1.2346159873131</v>
      </c>
      <c r="BV215">
        <v>1.16461604633386</v>
      </c>
      <c r="BW215">
        <v>1.26832844172333</v>
      </c>
      <c r="BX215">
        <v>1.1468449188371299</v>
      </c>
      <c r="BY215">
        <v>1.20780314574729</v>
      </c>
      <c r="BZ215">
        <v>1.21696656051611</v>
      </c>
      <c r="CA215">
        <v>1.2843559902281001</v>
      </c>
      <c r="CB215">
        <v>1.1517693816010299</v>
      </c>
      <c r="CC215">
        <v>1.2233032279148499</v>
      </c>
      <c r="CD215">
        <v>1.17199868628862</v>
      </c>
      <c r="CE215">
        <v>1.25582247763358</v>
      </c>
      <c r="CF215">
        <v>1.1409551452220501</v>
      </c>
      <c r="CG215">
        <v>1.22594298468675</v>
      </c>
      <c r="CH215">
        <v>1.13449226093373</v>
      </c>
      <c r="CI215">
        <v>1.2345874205199201</v>
      </c>
      <c r="CJ215">
        <v>1.1758562939966899</v>
      </c>
      <c r="CK215">
        <v>1.19197750951838</v>
      </c>
      <c r="CL215">
        <v>1.1055320940282201</v>
      </c>
      <c r="CM215">
        <v>1.15953392344349</v>
      </c>
      <c r="CN215">
        <v>1.2067633113313001</v>
      </c>
      <c r="CO215">
        <v>1.2995985710664</v>
      </c>
      <c r="CP215">
        <v>1.1901334885178001</v>
      </c>
      <c r="CQ215">
        <v>1.2607186484706401</v>
      </c>
      <c r="CR215">
        <v>1.15170282347308</v>
      </c>
      <c r="CS215">
        <v>1.2322193591137101</v>
      </c>
      <c r="CT215">
        <v>1.1751676059665701</v>
      </c>
      <c r="CU215">
        <v>1.25878078607336</v>
      </c>
      <c r="CV215">
        <v>1.2598527852618999</v>
      </c>
      <c r="CW215">
        <v>1.24609273626254</v>
      </c>
    </row>
    <row r="216" spans="1:101" x14ac:dyDescent="0.45">
      <c r="A216" t="s">
        <v>119</v>
      </c>
      <c r="B216" t="s">
        <v>120</v>
      </c>
      <c r="C216" t="s">
        <v>70</v>
      </c>
      <c r="D216">
        <v>50</v>
      </c>
      <c r="E216">
        <f t="shared" si="3"/>
        <v>0</v>
      </c>
      <c r="F216" s="1" cm="1">
        <f t="array" ref="F216">SUMPRODUCT($H216:$CW216,$H$2:$CW$2)/SUMPRODUCT(--($H216:$CW216&lt;&gt;""),$H$2:$CW$2)</f>
        <v>1.9280547341586014</v>
      </c>
      <c r="G216" s="1" cm="1">
        <f t="array" ref="G216">SUMPRODUCT($H216:$CW216,$G$2:$CV$2)/SUMPRODUCT(--($H216:$CW216&lt;&gt;""),$G$2:$CV$2)</f>
        <v>1.8344044554929604</v>
      </c>
      <c r="H216">
        <v>2.10380427873945</v>
      </c>
      <c r="I216">
        <v>2.0364430414797101</v>
      </c>
      <c r="J216">
        <v>1.4657740282543901</v>
      </c>
      <c r="K216">
        <v>1.41525319809318</v>
      </c>
      <c r="L216">
        <v>1.86054266399779</v>
      </c>
      <c r="M216">
        <v>1.7878330505584501</v>
      </c>
      <c r="N216">
        <v>2.05321499690944</v>
      </c>
      <c r="O216">
        <v>2.0544189129646102</v>
      </c>
      <c r="P216">
        <v>2.0814408436518699</v>
      </c>
      <c r="Q216">
        <v>2.07964663520087</v>
      </c>
      <c r="R216">
        <v>1.4887914404537499</v>
      </c>
      <c r="S216">
        <v>1.32276404150016</v>
      </c>
      <c r="T216">
        <v>1.74510654864933</v>
      </c>
      <c r="U216">
        <v>1.7128983236620601</v>
      </c>
      <c r="V216">
        <v>1.93969984508177</v>
      </c>
      <c r="W216">
        <v>1.8561775090883601</v>
      </c>
      <c r="X216">
        <v>2.5145107484951499</v>
      </c>
      <c r="Y216">
        <v>2.03509117370856</v>
      </c>
      <c r="Z216">
        <v>1.44343548768777</v>
      </c>
      <c r="AA216">
        <v>1.44774217134114</v>
      </c>
      <c r="AB216">
        <v>2.5302144973849701</v>
      </c>
      <c r="AC216">
        <v>2.19827183122699</v>
      </c>
      <c r="AD216">
        <v>2.2384235857132899</v>
      </c>
      <c r="AE216">
        <v>1.9702938534000001</v>
      </c>
      <c r="AF216">
        <v>2.1145079998446801</v>
      </c>
      <c r="AG216">
        <v>2.1044148328094399</v>
      </c>
      <c r="AH216">
        <v>1.6613444854122501</v>
      </c>
      <c r="AI216">
        <v>1.7177896547504701</v>
      </c>
      <c r="AJ216">
        <v>1.4063153381686899</v>
      </c>
      <c r="AK216">
        <v>1.39530966001094</v>
      </c>
      <c r="AL216">
        <v>1.96822943588406</v>
      </c>
      <c r="AM216">
        <v>1.99214001694044</v>
      </c>
      <c r="AN216">
        <v>2.0892687260954501</v>
      </c>
      <c r="AO216">
        <v>1.9378971384910699</v>
      </c>
      <c r="AP216">
        <v>1.73072961738162</v>
      </c>
      <c r="AQ216">
        <v>1.74291199854741</v>
      </c>
      <c r="AR216">
        <v>2.0221949564993902</v>
      </c>
      <c r="AS216">
        <v>1.9291187513610899</v>
      </c>
      <c r="AT216">
        <v>1.3509346821925701</v>
      </c>
      <c r="AU216">
        <v>1.41309242832217</v>
      </c>
      <c r="AV216">
        <v>1.856176665854</v>
      </c>
      <c r="AW216">
        <v>1.9643647119091801</v>
      </c>
      <c r="AX216">
        <v>1.4231155154822599</v>
      </c>
      <c r="AY216">
        <v>1.44006678746161</v>
      </c>
      <c r="AZ216">
        <v>1.75197461438321</v>
      </c>
      <c r="BA216">
        <v>1.7414355912389401</v>
      </c>
      <c r="BB216">
        <v>2.0570559200549301</v>
      </c>
      <c r="BC216">
        <v>1.96191570867212</v>
      </c>
      <c r="BD216">
        <v>1.7906521802259101</v>
      </c>
      <c r="BE216">
        <v>1.74265682994174</v>
      </c>
      <c r="BF216">
        <v>1.4289131920834499</v>
      </c>
      <c r="BG216">
        <v>1.44603313937735</v>
      </c>
      <c r="BH216">
        <v>1.6965450831061999</v>
      </c>
      <c r="BI216">
        <v>1.71645357174394</v>
      </c>
      <c r="BJ216">
        <v>1.4118317671454499</v>
      </c>
      <c r="BK216">
        <v>1.4239901902499199</v>
      </c>
      <c r="BL216">
        <v>1.81382988807352</v>
      </c>
      <c r="BM216">
        <v>1.9036090572143101</v>
      </c>
      <c r="BN216">
        <v>2.0622096536752901</v>
      </c>
      <c r="BO216">
        <v>2.1266946573716701</v>
      </c>
      <c r="BP216">
        <v>1.9658981845758099</v>
      </c>
      <c r="BQ216">
        <v>2.0561259182349798</v>
      </c>
      <c r="BR216">
        <v>1.3435355043780799</v>
      </c>
      <c r="BS216">
        <v>1.4139174078997201</v>
      </c>
      <c r="BT216">
        <v>1.8748935288238699</v>
      </c>
      <c r="BU216">
        <v>1.97721172498649</v>
      </c>
      <c r="BV216">
        <v>1.8803317056023401</v>
      </c>
      <c r="BW216">
        <v>1.9646279532742901</v>
      </c>
      <c r="BX216">
        <v>1.3285128952604599</v>
      </c>
      <c r="BY216">
        <v>1.3630151393024901</v>
      </c>
      <c r="BZ216">
        <v>1.3923154690055399</v>
      </c>
      <c r="CA216">
        <v>1.42222909568792</v>
      </c>
      <c r="CB216">
        <v>1.91333427412766</v>
      </c>
      <c r="CC216">
        <v>1.97343543427561</v>
      </c>
      <c r="CD216">
        <v>1.60551253300074</v>
      </c>
      <c r="CE216">
        <v>1.6909258539223699</v>
      </c>
      <c r="CF216">
        <v>1.55012899765958</v>
      </c>
      <c r="CG216">
        <v>1.61973784053916</v>
      </c>
      <c r="CH216">
        <v>1.6234318988988199</v>
      </c>
      <c r="CI216">
        <v>1.67605185598077</v>
      </c>
      <c r="CJ216">
        <v>1.72566898913541</v>
      </c>
      <c r="CK216">
        <v>1.7131355850410399</v>
      </c>
      <c r="CL216">
        <v>1.50161750299399</v>
      </c>
      <c r="CM216">
        <v>1.56536106766557</v>
      </c>
      <c r="CN216">
        <v>1.33826043256171</v>
      </c>
      <c r="CO216">
        <v>1.3972964353196999</v>
      </c>
      <c r="CP216">
        <v>1.63568490938344</v>
      </c>
      <c r="CQ216">
        <v>1.6844419968914</v>
      </c>
      <c r="CR216">
        <v>1.70783517859709</v>
      </c>
      <c r="CS216">
        <v>1.6727907619647899</v>
      </c>
      <c r="CT216">
        <v>1.7733461830524699</v>
      </c>
      <c r="CU216">
        <v>1.9052935217201501</v>
      </c>
      <c r="CV216">
        <v>2.1079059485289999</v>
      </c>
      <c r="CW216">
        <v>1.9817880658173299</v>
      </c>
    </row>
    <row r="217" spans="1:101" x14ac:dyDescent="0.45">
      <c r="A217" t="s">
        <v>91</v>
      </c>
      <c r="B217" t="s">
        <v>72</v>
      </c>
      <c r="C217" t="s">
        <v>67</v>
      </c>
      <c r="D217">
        <v>50</v>
      </c>
      <c r="E217">
        <f t="shared" si="3"/>
        <v>0</v>
      </c>
      <c r="F217" s="1" cm="1">
        <f t="array" ref="F217">SUMPRODUCT($H217:$CW217,$H$2:$CW$2)/SUMPRODUCT(--($H217:$CW217&lt;&gt;""),$H$2:$CW$2)</f>
        <v>1.0164203063235062</v>
      </c>
      <c r="G217" s="1" cm="1">
        <f t="array" ref="G217">SUMPRODUCT($H217:$CW217,$G$2:$CV$2)/SUMPRODUCT(--($H217:$CW217&lt;&gt;""),$G$2:$CV$2)</f>
        <v>1.0030896971854242</v>
      </c>
      <c r="H217">
        <v>0.97077717772637495</v>
      </c>
      <c r="I217">
        <v>0.99158822835868798</v>
      </c>
      <c r="J217">
        <v>0.96924999392150202</v>
      </c>
      <c r="K217">
        <v>0.98876775107229697</v>
      </c>
      <c r="L217">
        <v>0.97040548617304401</v>
      </c>
      <c r="M217">
        <v>0.99062025696282396</v>
      </c>
      <c r="N217">
        <v>0.99408895251648099</v>
      </c>
      <c r="O217">
        <v>1.02348051495793</v>
      </c>
      <c r="P217">
        <v>0.98227251482776001</v>
      </c>
      <c r="Q217">
        <v>1.00940050424261</v>
      </c>
      <c r="R217">
        <v>1.01376032841515</v>
      </c>
      <c r="S217">
        <v>0.95215821930433298</v>
      </c>
      <c r="T217">
        <v>0.967034390993598</v>
      </c>
      <c r="U217">
        <v>0.98108743477036497</v>
      </c>
      <c r="V217">
        <v>1.0916938581495701</v>
      </c>
      <c r="W217">
        <v>1.01549358246188</v>
      </c>
      <c r="X217">
        <v>1.07678393201485</v>
      </c>
      <c r="Y217">
        <v>0.99574913250664598</v>
      </c>
      <c r="Z217">
        <v>0.96019808569974197</v>
      </c>
      <c r="AA217">
        <v>0.98614425379382897</v>
      </c>
      <c r="AB217">
        <v>1.1175098814355799</v>
      </c>
      <c r="AC217">
        <v>1.0309284956395799</v>
      </c>
      <c r="AD217">
        <v>1.0291079428749399</v>
      </c>
      <c r="AE217">
        <v>0.98671352469802398</v>
      </c>
      <c r="AF217">
        <v>1.00090773440273</v>
      </c>
      <c r="AG217">
        <v>1.01902645652257</v>
      </c>
      <c r="AH217">
        <v>1.05088940552502</v>
      </c>
      <c r="AI217">
        <v>1.0145672292216401</v>
      </c>
      <c r="AJ217">
        <v>0.97823309295244099</v>
      </c>
      <c r="AK217">
        <v>1.0280100720033101</v>
      </c>
      <c r="AL217">
        <v>1.02671054480007</v>
      </c>
      <c r="AM217">
        <v>1.02562912344792</v>
      </c>
      <c r="AN217">
        <v>1.03051811359323</v>
      </c>
      <c r="AO217">
        <v>0.99902857472328399</v>
      </c>
      <c r="AP217">
        <v>0.97857283038694498</v>
      </c>
      <c r="AQ217">
        <v>1.0179004666831499</v>
      </c>
      <c r="AR217">
        <v>1.0093410618421801</v>
      </c>
      <c r="AS217">
        <v>1.01595384323295</v>
      </c>
      <c r="AT217">
        <v>1.0017251645559999</v>
      </c>
      <c r="AU217">
        <v>1.04883057003109</v>
      </c>
      <c r="AV217">
        <v>0.95914149800731796</v>
      </c>
      <c r="AW217">
        <v>1.02383981201015</v>
      </c>
      <c r="AX217">
        <v>0.99541597096394097</v>
      </c>
      <c r="AY217">
        <v>1.01685302093661</v>
      </c>
      <c r="AZ217">
        <v>1.0278406414711101</v>
      </c>
      <c r="BA217">
        <v>1.0256385931756899</v>
      </c>
      <c r="BB217">
        <v>1.0063454394434099</v>
      </c>
      <c r="BC217">
        <v>1.0037028211083201</v>
      </c>
      <c r="BD217">
        <v>1.0010462947899701</v>
      </c>
      <c r="BE217">
        <v>1.0203236380895899</v>
      </c>
      <c r="BF217">
        <v>1.02924313732218</v>
      </c>
      <c r="BG217">
        <v>1.0433761241074999</v>
      </c>
      <c r="BH217">
        <v>0.99088998212787205</v>
      </c>
      <c r="BI217">
        <v>1.0214847463907599</v>
      </c>
      <c r="BJ217">
        <v>1.01324677023073</v>
      </c>
      <c r="BK217">
        <v>1.03108830954676</v>
      </c>
      <c r="BL217">
        <v>0.95112496010721204</v>
      </c>
      <c r="BM217">
        <v>1.0009472766133001</v>
      </c>
      <c r="BN217">
        <v>0.96744042249081097</v>
      </c>
      <c r="BO217">
        <v>1.01473193041023</v>
      </c>
      <c r="BP217">
        <v>0.99743101452304295</v>
      </c>
      <c r="BQ217">
        <v>1.03597710768605</v>
      </c>
      <c r="BR217">
        <v>1.01643811750155</v>
      </c>
      <c r="BS217">
        <v>1.02357844853542</v>
      </c>
      <c r="BT217">
        <v>0.97356344860532096</v>
      </c>
      <c r="BU217">
        <v>1.0224784967490099</v>
      </c>
      <c r="BV217">
        <v>0.96020082706825804</v>
      </c>
      <c r="BW217">
        <v>1.0072791278769899</v>
      </c>
      <c r="BX217">
        <v>0.98363212429193503</v>
      </c>
      <c r="BY217">
        <v>0.998547814179367</v>
      </c>
      <c r="BZ217">
        <v>1.0192428842739201</v>
      </c>
      <c r="CA217">
        <v>1.0412519393417501</v>
      </c>
      <c r="CB217">
        <v>0.96819523462915302</v>
      </c>
      <c r="CC217">
        <v>1.0151357417668101</v>
      </c>
      <c r="CD217">
        <v>0.97731865867886802</v>
      </c>
      <c r="CE217">
        <v>1.03794718364144</v>
      </c>
      <c r="CF217">
        <v>0.930521200590811</v>
      </c>
      <c r="CG217">
        <v>0.98412564246927803</v>
      </c>
      <c r="CH217">
        <v>0.97541091046454598</v>
      </c>
      <c r="CI217">
        <v>1.01057055590969</v>
      </c>
      <c r="CJ217">
        <v>1.0210579308005301</v>
      </c>
      <c r="CK217">
        <v>1.0014119093205101</v>
      </c>
      <c r="CL217">
        <v>0.94875416614845898</v>
      </c>
      <c r="CM217">
        <v>0.99293144485769902</v>
      </c>
      <c r="CN217">
        <v>1.0057905115076899</v>
      </c>
      <c r="CO217">
        <v>1.0553496768263799</v>
      </c>
      <c r="CP217">
        <v>0.99110566043983905</v>
      </c>
      <c r="CQ217">
        <v>1.0263028708250901</v>
      </c>
      <c r="CR217">
        <v>0.95901678564257997</v>
      </c>
      <c r="CS217">
        <v>1.00237094708527</v>
      </c>
      <c r="CT217">
        <v>0.958118340614599</v>
      </c>
      <c r="CU217">
        <v>1.00227948361602</v>
      </c>
      <c r="CV217">
        <v>1.0121067411142901</v>
      </c>
      <c r="CW217">
        <v>1.01685782247467</v>
      </c>
    </row>
    <row r="218" spans="1:101" x14ac:dyDescent="0.45">
      <c r="A218" t="s">
        <v>96</v>
      </c>
      <c r="B218" t="s">
        <v>97</v>
      </c>
      <c r="C218" t="s">
        <v>67</v>
      </c>
      <c r="D218">
        <v>50</v>
      </c>
      <c r="E218">
        <f t="shared" si="3"/>
        <v>0</v>
      </c>
      <c r="F218" s="1" cm="1">
        <f t="array" ref="F218">SUMPRODUCT($H218:$CW218,$H$2:$CW$2)/SUMPRODUCT(--($H218:$CW218&lt;&gt;""),$H$2:$CW$2)</f>
        <v>0.99254352903152077</v>
      </c>
      <c r="G218" s="1" cm="1">
        <f t="array" ref="G218">SUMPRODUCT($H218:$CW218,$G$2:$CV$2)/SUMPRODUCT(--($H218:$CW218&lt;&gt;""),$G$2:$CV$2)</f>
        <v>1.0118298810814157</v>
      </c>
      <c r="H218">
        <v>1.00341234963137</v>
      </c>
      <c r="I218">
        <v>1.0050487239861201</v>
      </c>
      <c r="J218">
        <v>1.0015013770015799</v>
      </c>
      <c r="K218">
        <v>1.00461548620957</v>
      </c>
      <c r="L218">
        <v>1.00318008436201</v>
      </c>
      <c r="M218">
        <v>1.00801605503322</v>
      </c>
      <c r="N218">
        <v>0.98799029186174003</v>
      </c>
      <c r="O218">
        <v>1.02023075901075</v>
      </c>
      <c r="P218">
        <v>0.98856051240528997</v>
      </c>
      <c r="Q218">
        <v>1.0135970140411099</v>
      </c>
      <c r="R218">
        <v>0.98736567652278096</v>
      </c>
      <c r="S218">
        <v>0.94567936222047799</v>
      </c>
      <c r="T218">
        <v>0.97316267502217901</v>
      </c>
      <c r="U218">
        <v>0.99160161030527505</v>
      </c>
      <c r="V218">
        <v>0.99203679892576702</v>
      </c>
      <c r="W218">
        <v>1.02385299093445</v>
      </c>
      <c r="X218">
        <v>0.98242468415547302</v>
      </c>
      <c r="Y218">
        <v>1.0153395445339</v>
      </c>
      <c r="Z218">
        <v>0.98336236848096403</v>
      </c>
      <c r="AA218">
        <v>1.0080346205514901</v>
      </c>
      <c r="AB218">
        <v>1.0227422773605801</v>
      </c>
      <c r="AC218">
        <v>1.02577934327493</v>
      </c>
      <c r="AD218">
        <v>1.0381681202034001</v>
      </c>
      <c r="AE218">
        <v>0.98678234459559599</v>
      </c>
      <c r="AF218">
        <v>0.98785801488455405</v>
      </c>
      <c r="AG218">
        <v>1.04131951669034</v>
      </c>
      <c r="AH218">
        <v>0.97776521551954798</v>
      </c>
      <c r="AI218">
        <v>1.02274356183283</v>
      </c>
      <c r="AJ218">
        <v>0.99875660273075795</v>
      </c>
      <c r="AK218">
        <v>1.02862622285312</v>
      </c>
      <c r="AL218">
        <v>1.0099739490125701</v>
      </c>
      <c r="AM218">
        <v>1.03952402525473</v>
      </c>
      <c r="AN218">
        <v>1.00008755608133</v>
      </c>
      <c r="AO218">
        <v>1.01738277369376</v>
      </c>
      <c r="AP218">
        <v>0.98884171405612498</v>
      </c>
      <c r="AQ218">
        <v>1.02898612313017</v>
      </c>
      <c r="AR218">
        <v>0.99704404059777896</v>
      </c>
      <c r="AS218">
        <v>1.0316577174880199</v>
      </c>
      <c r="AT218">
        <v>0.99083965451156597</v>
      </c>
      <c r="AU218">
        <v>1.0569753428464601</v>
      </c>
      <c r="AV218">
        <v>0.979582883434851</v>
      </c>
      <c r="AW218">
        <v>1.0477401343838499</v>
      </c>
      <c r="AX218">
        <v>0.99630357981589501</v>
      </c>
      <c r="AY218">
        <v>1.03166454916092</v>
      </c>
      <c r="AZ218">
        <v>0.99753144671705396</v>
      </c>
      <c r="BA218">
        <v>1.0086885937774199</v>
      </c>
      <c r="BB218">
        <v>0.97520305235738403</v>
      </c>
      <c r="BC218">
        <v>1.0137596986747699</v>
      </c>
      <c r="BD218">
        <v>0.99936233801752405</v>
      </c>
      <c r="BE218">
        <v>1.0292383116180299</v>
      </c>
      <c r="BF218">
        <v>0.99402539127269696</v>
      </c>
      <c r="BG218">
        <v>1.0376538326195901</v>
      </c>
      <c r="BH218">
        <v>0.99164696073603398</v>
      </c>
      <c r="BI218">
        <v>1.0402004235353</v>
      </c>
      <c r="BJ218">
        <v>1.00942177941891</v>
      </c>
      <c r="BK218">
        <v>1.0540576454345001</v>
      </c>
      <c r="BL218">
        <v>0.97070980110513805</v>
      </c>
      <c r="BM218">
        <v>1.01878497112186</v>
      </c>
      <c r="BN218">
        <v>0.96542453608575496</v>
      </c>
      <c r="BO218">
        <v>1.0207138802494</v>
      </c>
      <c r="BP218">
        <v>0.97397130754676298</v>
      </c>
      <c r="BQ218">
        <v>1.04712574864282</v>
      </c>
      <c r="BR218">
        <v>0.97098756974702605</v>
      </c>
      <c r="BS218">
        <v>1.02474968604835</v>
      </c>
      <c r="BT218">
        <v>0.97296402343489397</v>
      </c>
      <c r="BU218">
        <v>1.0418516446036199</v>
      </c>
      <c r="BV218">
        <v>0.98255438604825895</v>
      </c>
      <c r="BW218">
        <v>1.0292572639198201</v>
      </c>
      <c r="BX218">
        <v>0.97707776788235301</v>
      </c>
      <c r="BY218">
        <v>0.99896849050790304</v>
      </c>
      <c r="BZ218">
        <v>1.0022403506675901</v>
      </c>
      <c r="CA218">
        <v>1.0372571136662301</v>
      </c>
      <c r="CB218">
        <v>0.97880093287184899</v>
      </c>
      <c r="CC218">
        <v>1.0411997058779801</v>
      </c>
      <c r="CD218">
        <v>0.98695679876897402</v>
      </c>
      <c r="CE218">
        <v>1.0510384851189101</v>
      </c>
      <c r="CF218">
        <v>0.97654079211334399</v>
      </c>
      <c r="CG218">
        <v>1.0159775059943099</v>
      </c>
      <c r="CH218">
        <v>0.96025826244595203</v>
      </c>
      <c r="CI218">
        <v>1.0203590268793901</v>
      </c>
      <c r="CJ218">
        <v>0.99001610397137796</v>
      </c>
      <c r="CK218">
        <v>1.02362746266321</v>
      </c>
      <c r="CL218">
        <v>0.98935110577313801</v>
      </c>
      <c r="CM218">
        <v>1.04075392253911</v>
      </c>
      <c r="CN218">
        <v>0.987679639821338</v>
      </c>
      <c r="CO218">
        <v>1.06700155879741</v>
      </c>
      <c r="CP218">
        <v>0.97241584873745501</v>
      </c>
      <c r="CQ218">
        <v>1.03906253695859</v>
      </c>
      <c r="CR218">
        <v>0.95088019368904098</v>
      </c>
      <c r="CS218">
        <v>1.0120611220283</v>
      </c>
      <c r="CT218">
        <v>0.98003006615859301</v>
      </c>
      <c r="CU218">
        <v>1.03233702168675</v>
      </c>
      <c r="CV218">
        <v>1.03737712769406</v>
      </c>
      <c r="CW218">
        <v>1.0160485504976799</v>
      </c>
    </row>
    <row r="219" spans="1:101" x14ac:dyDescent="0.45">
      <c r="A219" t="s">
        <v>87</v>
      </c>
      <c r="B219" t="s">
        <v>88</v>
      </c>
      <c r="C219" t="s">
        <v>70</v>
      </c>
      <c r="D219">
        <v>50</v>
      </c>
      <c r="E219">
        <f t="shared" si="3"/>
        <v>0</v>
      </c>
      <c r="F219" s="1" cm="1">
        <f t="array" ref="F219">SUMPRODUCT($H219:$CW219,$H$2:$CW$2)/SUMPRODUCT(--($H219:$CW219&lt;&gt;""),$H$2:$CW$2)</f>
        <v>1.3879509706353952</v>
      </c>
      <c r="G219" s="1" cm="1">
        <f t="array" ref="G219">SUMPRODUCT($H219:$CW219,$G$2:$CV$2)/SUMPRODUCT(--($H219:$CW219&lt;&gt;""),$G$2:$CV$2)</f>
        <v>1.3680351050789501</v>
      </c>
      <c r="H219">
        <v>1.4590923693406399</v>
      </c>
      <c r="I219">
        <v>1.4202516772272999</v>
      </c>
      <c r="J219">
        <v>1.4508491697587</v>
      </c>
      <c r="K219">
        <v>1.4180004873348799</v>
      </c>
      <c r="L219">
        <v>1.46003781745274</v>
      </c>
      <c r="M219">
        <v>1.4222180148479699</v>
      </c>
      <c r="N219">
        <v>1.3718168687854699</v>
      </c>
      <c r="O219">
        <v>1.3880040190218399</v>
      </c>
      <c r="P219">
        <v>1.37441891633917</v>
      </c>
      <c r="Q219">
        <v>1.3592826325940801</v>
      </c>
      <c r="R219">
        <v>1.45483909904335</v>
      </c>
      <c r="S219">
        <v>1.3233117515341499</v>
      </c>
      <c r="T219">
        <v>1.3412575936646001</v>
      </c>
      <c r="U219">
        <v>1.31050274497806</v>
      </c>
      <c r="V219">
        <v>1.3477369291860399</v>
      </c>
      <c r="W219">
        <v>1.3438216281104201</v>
      </c>
      <c r="X219">
        <v>1.38909666359908</v>
      </c>
      <c r="Y219">
        <v>1.4003495826763399</v>
      </c>
      <c r="Z219">
        <v>1.3675913554255901</v>
      </c>
      <c r="AA219">
        <v>1.3606011716816899</v>
      </c>
      <c r="AB219">
        <v>1.5497173659029599</v>
      </c>
      <c r="AC219">
        <v>1.4222736746297899</v>
      </c>
      <c r="AD219">
        <v>1.44378261382508</v>
      </c>
      <c r="AE219">
        <v>1.3280255798265399</v>
      </c>
      <c r="AF219">
        <v>1.4279609480544</v>
      </c>
      <c r="AG219">
        <v>1.4508975790346601</v>
      </c>
      <c r="AH219">
        <v>1.2802864572097701</v>
      </c>
      <c r="AI219">
        <v>1.3263200214261699</v>
      </c>
      <c r="AJ219">
        <v>1.3297797460085401</v>
      </c>
      <c r="AK219">
        <v>1.3525221963402601</v>
      </c>
      <c r="AL219">
        <v>1.3920598847485099</v>
      </c>
      <c r="AM219">
        <v>1.4130662440480499</v>
      </c>
      <c r="AN219">
        <v>1.3107936311066399</v>
      </c>
      <c r="AO219">
        <v>1.3260115411715101</v>
      </c>
      <c r="AP219">
        <v>1.31480733866979</v>
      </c>
      <c r="AQ219">
        <v>1.34331769996291</v>
      </c>
      <c r="AR219">
        <v>1.3718404397492201</v>
      </c>
      <c r="AS219">
        <v>1.34802720842058</v>
      </c>
      <c r="AT219">
        <v>1.36831172447167</v>
      </c>
      <c r="AU219">
        <v>1.4297866982615199</v>
      </c>
      <c r="AV219">
        <v>1.2597848586151501</v>
      </c>
      <c r="AW219">
        <v>1.3463206879154599</v>
      </c>
      <c r="AX219">
        <v>1.32135845219736</v>
      </c>
      <c r="AY219">
        <v>1.34741112937768</v>
      </c>
      <c r="AZ219">
        <v>1.3864429178436699</v>
      </c>
      <c r="BA219">
        <v>1.38780990749513</v>
      </c>
      <c r="BB219">
        <v>1.2833523956370201</v>
      </c>
      <c r="BC219">
        <v>1.3210598010591601</v>
      </c>
      <c r="BD219">
        <v>1.36810422510466</v>
      </c>
      <c r="BE219">
        <v>1.39795050260702</v>
      </c>
      <c r="BF219">
        <v>1.3867662775023399</v>
      </c>
      <c r="BG219">
        <v>1.39288798381405</v>
      </c>
      <c r="BH219">
        <v>1.3516600926056801</v>
      </c>
      <c r="BI219">
        <v>1.3969783697953899</v>
      </c>
      <c r="BJ219">
        <v>1.37980628524486</v>
      </c>
      <c r="BK219">
        <v>1.4213310204409799</v>
      </c>
      <c r="BL219">
        <v>1.2659519089900699</v>
      </c>
      <c r="BM219">
        <v>1.3079722738783</v>
      </c>
      <c r="BN219">
        <v>1.25136037488222</v>
      </c>
      <c r="BO219">
        <v>1.30630774641876</v>
      </c>
      <c r="BP219">
        <v>1.3141222905390899</v>
      </c>
      <c r="BQ219">
        <v>1.3838229881145301</v>
      </c>
      <c r="BR219">
        <v>1.2664486772157399</v>
      </c>
      <c r="BS219">
        <v>1.33394359903624</v>
      </c>
      <c r="BT219">
        <v>1.26980605512603</v>
      </c>
      <c r="BU219">
        <v>1.33500575639056</v>
      </c>
      <c r="BV219">
        <v>1.28026108237481</v>
      </c>
      <c r="BW219">
        <v>1.3856774278094299</v>
      </c>
      <c r="BX219">
        <v>1.3070775399725101</v>
      </c>
      <c r="BY219">
        <v>1.3175954920477699</v>
      </c>
      <c r="BZ219">
        <v>1.3431232156613899</v>
      </c>
      <c r="CA219">
        <v>1.3871020404800201</v>
      </c>
      <c r="CB219">
        <v>1.3825386592195299</v>
      </c>
      <c r="CC219">
        <v>1.4095447941888599</v>
      </c>
      <c r="CD219">
        <v>1.2520657765549299</v>
      </c>
      <c r="CE219">
        <v>1.34617039698532</v>
      </c>
      <c r="CF219">
        <v>1.24436598794022</v>
      </c>
      <c r="CG219">
        <v>1.30668683792176</v>
      </c>
      <c r="CH219">
        <v>1.2860311012910699</v>
      </c>
      <c r="CI219">
        <v>1.3464550743967501</v>
      </c>
      <c r="CJ219">
        <v>1.3386120574657201</v>
      </c>
      <c r="CK219">
        <v>1.36136423827082</v>
      </c>
      <c r="CL219">
        <v>1.22495043348757</v>
      </c>
      <c r="CM219">
        <v>1.2892572165053</v>
      </c>
      <c r="CN219">
        <v>1.3551419976613801</v>
      </c>
      <c r="CO219">
        <v>1.4165030640521401</v>
      </c>
      <c r="CP219">
        <v>1.3084197058345799</v>
      </c>
      <c r="CQ219">
        <v>1.36671317754788</v>
      </c>
      <c r="CR219">
        <v>1.30521119469559</v>
      </c>
      <c r="CS219">
        <v>1.3425112650650499</v>
      </c>
      <c r="CT219">
        <v>1.2820375659627901</v>
      </c>
      <c r="CU219">
        <v>1.3643869673269</v>
      </c>
      <c r="CV219">
        <v>1.38745387513539</v>
      </c>
      <c r="CW219">
        <v>1.3596042474085901</v>
      </c>
    </row>
    <row r="220" spans="1:101" x14ac:dyDescent="0.45">
      <c r="A220" t="s">
        <v>84</v>
      </c>
      <c r="B220" t="s">
        <v>72</v>
      </c>
      <c r="C220" t="s">
        <v>85</v>
      </c>
      <c r="D220">
        <v>50</v>
      </c>
      <c r="E220">
        <f t="shared" si="3"/>
        <v>0</v>
      </c>
      <c r="F220" s="1" cm="1">
        <f t="array" ref="F220">SUMPRODUCT($H220:$CW220,$H$2:$CW$2)/SUMPRODUCT(--($H220:$CW220&lt;&gt;""),$H$2:$CW$2)</f>
        <v>1.0379361953233417</v>
      </c>
      <c r="G220" s="1" cm="1">
        <f t="array" ref="G220">SUMPRODUCT($H220:$CW220,$G$2:$CV$2)/SUMPRODUCT(--($H220:$CW220&lt;&gt;""),$G$2:$CV$2)</f>
        <v>1.0470659044647084</v>
      </c>
      <c r="H220">
        <v>1.0888395687771599</v>
      </c>
      <c r="I220">
        <v>1.0759891310985099</v>
      </c>
      <c r="J220">
        <v>1.0859361493475601</v>
      </c>
      <c r="K220">
        <v>1.07442018922615</v>
      </c>
      <c r="L220">
        <v>1.08707662956903</v>
      </c>
      <c r="M220">
        <v>1.07731294764595</v>
      </c>
      <c r="N220">
        <v>1.0394537135211701</v>
      </c>
      <c r="O220">
        <v>1.05325735908123</v>
      </c>
      <c r="P220">
        <v>1.0131318469366899</v>
      </c>
      <c r="Q220">
        <v>1.0424412188715699</v>
      </c>
      <c r="R220">
        <v>0.95604104353213104</v>
      </c>
      <c r="S220">
        <v>0.963678353692343</v>
      </c>
      <c r="T220">
        <v>1.15131667371088</v>
      </c>
      <c r="U220">
        <v>1.04546072781512</v>
      </c>
      <c r="V220">
        <v>1.0470834026790801</v>
      </c>
      <c r="W220">
        <v>1.06403159986731</v>
      </c>
      <c r="X220">
        <v>1.06573632729945</v>
      </c>
      <c r="Y220">
        <v>1.0627858786256501</v>
      </c>
      <c r="Z220">
        <v>1.0290144061856299</v>
      </c>
      <c r="AA220">
        <v>1.05720099565845</v>
      </c>
      <c r="AB220">
        <v>1.0374167097246001</v>
      </c>
      <c r="AC220">
        <v>1.0520503638488801</v>
      </c>
      <c r="AD220">
        <v>0.99970778012723305</v>
      </c>
      <c r="AE220">
        <v>0.99743596724475303</v>
      </c>
      <c r="AF220">
        <v>1.0512213106082</v>
      </c>
      <c r="AG220">
        <v>1.07706459968435</v>
      </c>
      <c r="AH220">
        <v>1.01840174361157</v>
      </c>
      <c r="AI220">
        <v>1.05761355365891</v>
      </c>
      <c r="AJ220">
        <v>1.04078453998808</v>
      </c>
      <c r="AK220">
        <v>1.06817256662022</v>
      </c>
      <c r="AL220">
        <v>1.02594683077856</v>
      </c>
      <c r="AM220">
        <v>1.07988353378066</v>
      </c>
      <c r="AN220">
        <v>1.03528274898644</v>
      </c>
      <c r="AO220">
        <v>1.05510437014531</v>
      </c>
      <c r="AP220">
        <v>1.07079875061812</v>
      </c>
      <c r="AQ220">
        <v>1.0859421359253301</v>
      </c>
      <c r="AR220">
        <v>1.0073670268628101</v>
      </c>
      <c r="AS220">
        <v>1.0143288090866001</v>
      </c>
      <c r="AT220">
        <v>1.0130495119348499</v>
      </c>
      <c r="AU220">
        <v>1.0717290857625901</v>
      </c>
      <c r="AV220">
        <v>1.0141700571423</v>
      </c>
      <c r="AW220">
        <v>1.04636667856534</v>
      </c>
      <c r="AX220">
        <v>1.0056135390670999</v>
      </c>
      <c r="AY220">
        <v>1.04948142139159</v>
      </c>
      <c r="AZ220">
        <v>1.01284122867846</v>
      </c>
      <c r="BA220">
        <v>1.0620383523169299</v>
      </c>
      <c r="BB220">
        <v>1.02891278102587</v>
      </c>
      <c r="BC220">
        <v>1.05592185272759</v>
      </c>
      <c r="BD220">
        <v>1.06527465130642</v>
      </c>
      <c r="BE220">
        <v>1.0693806861742099</v>
      </c>
      <c r="BF220">
        <v>1.0118523951026599</v>
      </c>
      <c r="BG220">
        <v>1.07051461496302</v>
      </c>
      <c r="BH220">
        <v>1.03951796178647</v>
      </c>
      <c r="BI220">
        <v>1.0629416904898501</v>
      </c>
      <c r="BJ220">
        <v>1.05120896977331</v>
      </c>
      <c r="BK220">
        <v>1.0843813476455999</v>
      </c>
      <c r="BL220">
        <v>0.98179145590313899</v>
      </c>
      <c r="BM220">
        <v>1.01741167834143</v>
      </c>
      <c r="BN220">
        <v>1.01205438967949</v>
      </c>
      <c r="BO220">
        <v>1.0440769140345401</v>
      </c>
      <c r="BP220">
        <v>1.01712950097873</v>
      </c>
      <c r="BQ220">
        <v>1.07761760092192</v>
      </c>
      <c r="BR220">
        <v>1.01845168065122</v>
      </c>
      <c r="BS220">
        <v>1.0641058245677999</v>
      </c>
      <c r="BT220">
        <v>1.01168722773583</v>
      </c>
      <c r="BU220">
        <v>1.0669370390175601</v>
      </c>
      <c r="BV220">
        <v>0.99723902204795001</v>
      </c>
      <c r="BW220">
        <v>1.0278584479368</v>
      </c>
      <c r="BX220">
        <v>0.98278336021567503</v>
      </c>
      <c r="BY220">
        <v>1.0355345016351201</v>
      </c>
      <c r="BZ220">
        <v>1.04774591430231</v>
      </c>
      <c r="CA220">
        <v>1.0763239225993499</v>
      </c>
      <c r="CB220">
        <v>1.0045679525839599</v>
      </c>
      <c r="CC220">
        <v>1.0492795496070899</v>
      </c>
      <c r="CD220">
        <v>1.0125251791355001</v>
      </c>
      <c r="CE220">
        <v>1.0709559777658699</v>
      </c>
      <c r="CF220">
        <v>0.96677482929168002</v>
      </c>
      <c r="CG220">
        <v>1.01642515122472</v>
      </c>
      <c r="CH220">
        <v>1.01654836641991</v>
      </c>
      <c r="CI220">
        <v>1.0509261231182501</v>
      </c>
      <c r="CJ220">
        <v>1.0081339082410701</v>
      </c>
      <c r="CK220">
        <v>1.0424332567985</v>
      </c>
      <c r="CL220">
        <v>0.98591917490601</v>
      </c>
      <c r="CM220">
        <v>1.02778099227126</v>
      </c>
      <c r="CN220">
        <v>1.03328461641779</v>
      </c>
      <c r="CO220">
        <v>1.0769183260883299</v>
      </c>
      <c r="CP220">
        <v>1.0043797737358899</v>
      </c>
      <c r="CQ220">
        <v>1.0322426092016299</v>
      </c>
      <c r="CR220">
        <v>1.05623132326194</v>
      </c>
      <c r="CS220">
        <v>1.0551635236629999</v>
      </c>
      <c r="CT220">
        <v>0.98212338693208601</v>
      </c>
      <c r="CU220">
        <v>1.0414304849895899</v>
      </c>
      <c r="CV220">
        <v>1.0353535111812899</v>
      </c>
      <c r="CW220">
        <v>1.05473556694554</v>
      </c>
    </row>
    <row r="221" spans="1:101" x14ac:dyDescent="0.45">
      <c r="A221" t="s">
        <v>117</v>
      </c>
      <c r="B221" t="s">
        <v>63</v>
      </c>
      <c r="C221" t="s">
        <v>79</v>
      </c>
      <c r="D221">
        <v>50</v>
      </c>
      <c r="E221">
        <f t="shared" si="3"/>
        <v>0</v>
      </c>
      <c r="F221" s="1" cm="1">
        <f t="array" ref="F221">SUMPRODUCT($H221:$CW221,$H$2:$CW$2)/SUMPRODUCT(--($H221:$CW221&lt;&gt;""),$H$2:$CW$2)</f>
        <v>0.97881658511634295</v>
      </c>
      <c r="G221" s="1" cm="1">
        <f t="array" ref="G221">SUMPRODUCT($H221:$CW221,$G$2:$CV$2)/SUMPRODUCT(--($H221:$CW221&lt;&gt;""),$G$2:$CV$2)</f>
        <v>0.9275925674217127</v>
      </c>
      <c r="H221">
        <v>0.97487831484981202</v>
      </c>
      <c r="I221">
        <v>0.94059385502473003</v>
      </c>
      <c r="J221">
        <v>0.97146913722399697</v>
      </c>
      <c r="K221">
        <v>0.93816712114328804</v>
      </c>
      <c r="L221">
        <v>0.97279376252291305</v>
      </c>
      <c r="M221">
        <v>0.94069069771133396</v>
      </c>
      <c r="N221">
        <v>0.91423528560018297</v>
      </c>
      <c r="O221">
        <v>0.92691519832762104</v>
      </c>
      <c r="P221">
        <v>0.94186180065959602</v>
      </c>
      <c r="Q221">
        <v>0.92454102731204402</v>
      </c>
      <c r="R221">
        <v>1.0164753832243301</v>
      </c>
      <c r="S221">
        <v>0.87902270569847496</v>
      </c>
      <c r="T221">
        <v>0.95494431148179604</v>
      </c>
      <c r="U221">
        <v>0.897901740039172</v>
      </c>
      <c r="V221">
        <v>1.0002746205434301</v>
      </c>
      <c r="W221">
        <v>0.95489769107584199</v>
      </c>
      <c r="X221">
        <v>0.97351406920918304</v>
      </c>
      <c r="Y221">
        <v>0.93108215084187096</v>
      </c>
      <c r="Z221">
        <v>0.99851041321275502</v>
      </c>
      <c r="AA221">
        <v>0.92584041261036099</v>
      </c>
      <c r="AB221">
        <v>1.1184535789552199</v>
      </c>
      <c r="AC221">
        <v>0.97953987324897296</v>
      </c>
      <c r="AD221">
        <v>1.0241193321898601</v>
      </c>
      <c r="AE221">
        <v>0.89636381374159402</v>
      </c>
      <c r="AF221">
        <v>1.00040735952702</v>
      </c>
      <c r="AG221">
        <v>0.95545490181824499</v>
      </c>
      <c r="AH221">
        <v>0.95720323108983196</v>
      </c>
      <c r="AI221">
        <v>0.94031332008814705</v>
      </c>
      <c r="AJ221">
        <v>0.93901174535390297</v>
      </c>
      <c r="AK221">
        <v>0.92104479350798196</v>
      </c>
      <c r="AL221">
        <v>0.95161253998690098</v>
      </c>
      <c r="AM221">
        <v>0.94162353767830698</v>
      </c>
      <c r="AN221">
        <v>0.96535283259826599</v>
      </c>
      <c r="AO221">
        <v>0.92977393123894303</v>
      </c>
      <c r="AP221">
        <v>0.94494730498207402</v>
      </c>
      <c r="AQ221">
        <v>0.93054311796884603</v>
      </c>
      <c r="AR221">
        <v>0.95813043199550096</v>
      </c>
      <c r="AS221">
        <v>0.91667264787633096</v>
      </c>
      <c r="AT221">
        <v>0.92790162089974304</v>
      </c>
      <c r="AU221">
        <v>0.93390556462655705</v>
      </c>
      <c r="AV221">
        <v>0.87390724246645901</v>
      </c>
      <c r="AW221">
        <v>0.92109901612645095</v>
      </c>
      <c r="AX221">
        <v>0.95565366385081896</v>
      </c>
      <c r="AY221">
        <v>0.93071420279694195</v>
      </c>
      <c r="AZ221">
        <v>0.97694868803769397</v>
      </c>
      <c r="BA221">
        <v>0.92811731365296501</v>
      </c>
      <c r="BB221">
        <v>0.93278713032115701</v>
      </c>
      <c r="BC221">
        <v>0.91038783602366502</v>
      </c>
      <c r="BD221">
        <v>0.96395980955898997</v>
      </c>
      <c r="BE221">
        <v>0.92310778659781301</v>
      </c>
      <c r="BF221">
        <v>0.97014861923363105</v>
      </c>
      <c r="BG221">
        <v>0.93809891863729999</v>
      </c>
      <c r="BH221">
        <v>0.92964381428805898</v>
      </c>
      <c r="BI221">
        <v>0.91193079656382703</v>
      </c>
      <c r="BJ221">
        <v>0.96048336243238497</v>
      </c>
      <c r="BK221">
        <v>0.93739256963291495</v>
      </c>
      <c r="BL221">
        <v>0.88403281892546803</v>
      </c>
      <c r="BM221">
        <v>0.90242049509410005</v>
      </c>
      <c r="BN221">
        <v>0.88278219826901405</v>
      </c>
      <c r="BO221">
        <v>0.90791133441130201</v>
      </c>
      <c r="BP221">
        <v>0.89797127208127803</v>
      </c>
      <c r="BQ221">
        <v>0.922588897960398</v>
      </c>
      <c r="BR221">
        <v>0.90316359901005705</v>
      </c>
      <c r="BS221">
        <v>0.91055090706498298</v>
      </c>
      <c r="BT221">
        <v>0.88164084134036802</v>
      </c>
      <c r="BU221">
        <v>0.89373728084758397</v>
      </c>
      <c r="BV221">
        <v>0.85097263883899199</v>
      </c>
      <c r="BW221">
        <v>0.90919977325911705</v>
      </c>
      <c r="BX221">
        <v>0.92518537681760205</v>
      </c>
      <c r="BY221">
        <v>0.895589213914608</v>
      </c>
      <c r="BZ221">
        <v>0.94996214009401103</v>
      </c>
      <c r="CA221">
        <v>0.93743643531888399</v>
      </c>
      <c r="CB221">
        <v>0.92629733061988395</v>
      </c>
      <c r="CC221">
        <v>0.91609575305634305</v>
      </c>
      <c r="CD221">
        <v>0.87957765429623902</v>
      </c>
      <c r="CE221">
        <v>0.92274634848495496</v>
      </c>
      <c r="CF221">
        <v>0.86107640197147195</v>
      </c>
      <c r="CG221">
        <v>0.89000629874182702</v>
      </c>
      <c r="CH221">
        <v>0.89473097076570296</v>
      </c>
      <c r="CI221">
        <v>0.91353571590220595</v>
      </c>
      <c r="CJ221">
        <v>0.95781299987105495</v>
      </c>
      <c r="CK221">
        <v>0.94206765521080704</v>
      </c>
      <c r="CL221">
        <v>0.84539535472752003</v>
      </c>
      <c r="CM221">
        <v>0.876805642473098</v>
      </c>
      <c r="CN221">
        <v>0.91569577334962804</v>
      </c>
      <c r="CO221">
        <v>0.93568105367997501</v>
      </c>
      <c r="CP221">
        <v>0.90242186198236196</v>
      </c>
      <c r="CQ221">
        <v>0.91136124174558597</v>
      </c>
      <c r="CR221">
        <v>0.91312227645478194</v>
      </c>
      <c r="CS221">
        <v>0.90567284105401702</v>
      </c>
      <c r="CT221">
        <v>0.87125347911404005</v>
      </c>
      <c r="CU221">
        <v>0.91545820505144404</v>
      </c>
      <c r="CV221">
        <v>0.97206726222400797</v>
      </c>
      <c r="CW221">
        <v>0.92260493088364504</v>
      </c>
    </row>
    <row r="222" spans="1:101" x14ac:dyDescent="0.45">
      <c r="A222" t="s">
        <v>155</v>
      </c>
      <c r="B222" t="s">
        <v>72</v>
      </c>
      <c r="C222" t="s">
        <v>83</v>
      </c>
      <c r="D222">
        <v>50</v>
      </c>
      <c r="E222">
        <f t="shared" si="3"/>
        <v>0</v>
      </c>
      <c r="F222" s="1" cm="1">
        <f t="array" ref="F222">SUMPRODUCT($H222:$CW222,$H$2:$CW$2)/SUMPRODUCT(--($H222:$CW222&lt;&gt;""),$H$2:$CW$2)</f>
        <v>0.90188132863240955</v>
      </c>
      <c r="G222" s="1" cm="1">
        <f t="array" ref="G222">SUMPRODUCT($H222:$CW222,$G$2:$CV$2)/SUMPRODUCT(--($H222:$CW222&lt;&gt;""),$G$2:$CV$2)</f>
        <v>0.89978510906365239</v>
      </c>
      <c r="H222">
        <v>0.91457652530809097</v>
      </c>
      <c r="I222">
        <v>0.91428949851585195</v>
      </c>
      <c r="J222">
        <v>0.91327587590196102</v>
      </c>
      <c r="K222">
        <v>0.911557639194845</v>
      </c>
      <c r="L222">
        <v>0.91287066635456604</v>
      </c>
      <c r="M222">
        <v>0.91235729316275604</v>
      </c>
      <c r="N222">
        <v>0.89825235606332998</v>
      </c>
      <c r="O222">
        <v>0.90715976494119599</v>
      </c>
      <c r="P222">
        <v>0.88375388220734497</v>
      </c>
      <c r="Q222">
        <v>0.89407566272356798</v>
      </c>
      <c r="R222">
        <v>0.92541336383397699</v>
      </c>
      <c r="S222">
        <v>0.84990795453843104</v>
      </c>
      <c r="T222">
        <v>0.88853993857756597</v>
      </c>
      <c r="U222">
        <v>0.88961140711104802</v>
      </c>
      <c r="V222">
        <v>0.89316880546761601</v>
      </c>
      <c r="W222">
        <v>0.899427009174528</v>
      </c>
      <c r="X222">
        <v>0.91491236872039405</v>
      </c>
      <c r="Y222">
        <v>0.89693526250060296</v>
      </c>
      <c r="Z222">
        <v>0.89194886108748805</v>
      </c>
      <c r="AA222">
        <v>0.89187274199442002</v>
      </c>
      <c r="AB222">
        <v>0.89919275315476099</v>
      </c>
      <c r="AC222">
        <v>0.91090397744266005</v>
      </c>
      <c r="AD222">
        <v>0.93035426365734597</v>
      </c>
      <c r="AE222">
        <v>0.87527974153969001</v>
      </c>
      <c r="AF222">
        <v>0.91266373921129196</v>
      </c>
      <c r="AG222">
        <v>0.92482840099174302</v>
      </c>
      <c r="AH222">
        <v>0.90911204206207097</v>
      </c>
      <c r="AI222">
        <v>0.907809862028918</v>
      </c>
      <c r="AJ222">
        <v>0.87821762850229901</v>
      </c>
      <c r="AK222">
        <v>0.92715853904634904</v>
      </c>
      <c r="AL222">
        <v>0.89677478486753404</v>
      </c>
      <c r="AM222">
        <v>0.923479889531446</v>
      </c>
      <c r="AN222">
        <v>0.90215328394196204</v>
      </c>
      <c r="AO222">
        <v>0.91740444681182998</v>
      </c>
      <c r="AP222">
        <v>0.87629469804672999</v>
      </c>
      <c r="AQ222">
        <v>0.92268986045864698</v>
      </c>
      <c r="AR222">
        <v>0.88498135387360899</v>
      </c>
      <c r="AS222">
        <v>0.88933372531084698</v>
      </c>
      <c r="AT222">
        <v>0.89185435068715102</v>
      </c>
      <c r="AU222">
        <v>0.93656883739263597</v>
      </c>
      <c r="AV222">
        <v>0.86593020608008497</v>
      </c>
      <c r="AW222">
        <v>0.91343081834881301</v>
      </c>
      <c r="AX222">
        <v>0.90234681425123398</v>
      </c>
      <c r="AY222">
        <v>0.932779554728843</v>
      </c>
      <c r="AZ222">
        <v>0.89127416109234603</v>
      </c>
      <c r="BA222">
        <v>0.90239597196510202</v>
      </c>
      <c r="BB222">
        <v>0.87654272847479797</v>
      </c>
      <c r="BC222">
        <v>0.91055197775520702</v>
      </c>
      <c r="BD222">
        <v>0.89433786240735302</v>
      </c>
      <c r="BE222">
        <v>0.92088635536548202</v>
      </c>
      <c r="BF222">
        <v>0.90563519842501305</v>
      </c>
      <c r="BG222">
        <v>0.93320314617988898</v>
      </c>
      <c r="BH222">
        <v>0.88128773584138997</v>
      </c>
      <c r="BI222">
        <v>0.909824090371533</v>
      </c>
      <c r="BJ222">
        <v>0.90704953653214904</v>
      </c>
      <c r="BK222">
        <v>0.94378475069390499</v>
      </c>
      <c r="BL222">
        <v>0.86401900315676095</v>
      </c>
      <c r="BM222">
        <v>0.88548863398925304</v>
      </c>
      <c r="BN222">
        <v>0.86580651604327896</v>
      </c>
      <c r="BO222">
        <v>0.89349680541676002</v>
      </c>
      <c r="BP222">
        <v>0.89316960295586501</v>
      </c>
      <c r="BQ222">
        <v>0.93892839795835503</v>
      </c>
      <c r="BR222">
        <v>0.88615120664110503</v>
      </c>
      <c r="BS222">
        <v>0.93119313076202903</v>
      </c>
      <c r="BT222">
        <v>0.880021074949908</v>
      </c>
      <c r="BU222">
        <v>0.92239598385286803</v>
      </c>
      <c r="BV222">
        <v>0.88130936222364897</v>
      </c>
      <c r="BW222">
        <v>0.91663484911945203</v>
      </c>
      <c r="BX222">
        <v>0.871450204222873</v>
      </c>
      <c r="BY222">
        <v>0.89288486360291996</v>
      </c>
      <c r="BZ222">
        <v>0.90037266671335603</v>
      </c>
      <c r="CA222">
        <v>0.94233429596641605</v>
      </c>
      <c r="CB222">
        <v>0.89280396321989297</v>
      </c>
      <c r="CC222">
        <v>0.93473485940076295</v>
      </c>
      <c r="CD222">
        <v>0.885800224618573</v>
      </c>
      <c r="CE222">
        <v>0.93863693532259396</v>
      </c>
      <c r="CF222">
        <v>0.84006400935212699</v>
      </c>
      <c r="CG222">
        <v>0.88204123168816295</v>
      </c>
      <c r="CH222">
        <v>0.87360357285076196</v>
      </c>
      <c r="CI222">
        <v>0.90813161353777705</v>
      </c>
      <c r="CJ222">
        <v>0.89654682158256405</v>
      </c>
      <c r="CK222">
        <v>0.91670159678198504</v>
      </c>
      <c r="CL222">
        <v>0.85768172293072598</v>
      </c>
      <c r="CM222">
        <v>0.90202785721180001</v>
      </c>
      <c r="CN222">
        <v>0.891740033965148</v>
      </c>
      <c r="CO222">
        <v>0.93880007630453599</v>
      </c>
      <c r="CP222">
        <v>0.88402114859285297</v>
      </c>
      <c r="CQ222">
        <v>0.91216858163637005</v>
      </c>
      <c r="CR222">
        <v>0.86380920046593401</v>
      </c>
      <c r="CS222">
        <v>0.90383363389009497</v>
      </c>
      <c r="CT222">
        <v>0.87958990378535995</v>
      </c>
      <c r="CU222">
        <v>0.91023047738533502</v>
      </c>
      <c r="CV222">
        <v>0.90805991232051497</v>
      </c>
      <c r="CW222">
        <v>0.92191147938959705</v>
      </c>
    </row>
    <row r="223" spans="1:101" x14ac:dyDescent="0.45">
      <c r="A223" t="s">
        <v>125</v>
      </c>
      <c r="B223" t="s">
        <v>126</v>
      </c>
      <c r="C223" t="s">
        <v>127</v>
      </c>
      <c r="D223">
        <v>50</v>
      </c>
      <c r="E223">
        <f t="shared" si="3"/>
        <v>0</v>
      </c>
      <c r="F223" s="1" cm="1">
        <f t="array" ref="F223">SUMPRODUCT($H223:$CW223,$H$2:$CW$2)/SUMPRODUCT(--($H223:$CW223&lt;&gt;""),$H$2:$CW$2)</f>
        <v>1.42714382836501</v>
      </c>
      <c r="G223" s="1" cm="1">
        <f t="array" ref="G223">SUMPRODUCT($H223:$CW223,$G$2:$CV$2)/SUMPRODUCT(--($H223:$CW223&lt;&gt;""),$G$2:$CV$2)</f>
        <v>1.4315891754310199</v>
      </c>
      <c r="H223">
        <v>1.38142217046981</v>
      </c>
      <c r="I223">
        <v>1.3861219401570899</v>
      </c>
      <c r="J223">
        <v>1.3742296912588201</v>
      </c>
      <c r="K223">
        <v>1.3830178325145699</v>
      </c>
      <c r="L223">
        <v>1.3789262918385301</v>
      </c>
      <c r="M223">
        <v>1.3850034219284499</v>
      </c>
      <c r="N223">
        <v>1.4582551611786501</v>
      </c>
      <c r="O223">
        <v>1.4894195772657399</v>
      </c>
      <c r="P223">
        <v>1.4204547136151999</v>
      </c>
      <c r="Q223">
        <v>1.4380114672406801</v>
      </c>
      <c r="R223">
        <v>1.4169441724779399</v>
      </c>
      <c r="S223">
        <v>1.3014673829858301</v>
      </c>
      <c r="T223">
        <v>1.45737235470128</v>
      </c>
      <c r="U223">
        <v>1.46351361138869</v>
      </c>
      <c r="V223">
        <v>1.4103954830994201</v>
      </c>
      <c r="W223">
        <v>1.4146553937904101</v>
      </c>
      <c r="X223">
        <v>1.42885878630381</v>
      </c>
      <c r="Y223">
        <v>1.4497596370964601</v>
      </c>
      <c r="Z223">
        <v>1.3931681474217901</v>
      </c>
      <c r="AA223">
        <v>1.40530862494914</v>
      </c>
      <c r="AB223">
        <v>1.5586927429575299</v>
      </c>
      <c r="AC223">
        <v>1.47159623157384</v>
      </c>
      <c r="AD223">
        <v>1.4287369809391499</v>
      </c>
      <c r="AE223">
        <v>1.3817087299930699</v>
      </c>
      <c r="AF223">
        <v>1.4112160864846199</v>
      </c>
      <c r="AG223">
        <v>1.44380885546187</v>
      </c>
      <c r="AH223">
        <v>1.41524554401336</v>
      </c>
      <c r="AI223">
        <v>1.44533407787405</v>
      </c>
      <c r="AJ223">
        <v>1.3915267642475699</v>
      </c>
      <c r="AK223">
        <v>1.44849367240469</v>
      </c>
      <c r="AL223">
        <v>1.44652367274404</v>
      </c>
      <c r="AM223">
        <v>1.5245103898575501</v>
      </c>
      <c r="AN223">
        <v>1.41805960417827</v>
      </c>
      <c r="AO223">
        <v>1.4188102501067801</v>
      </c>
      <c r="AP223">
        <v>1.4655490867227099</v>
      </c>
      <c r="AQ223">
        <v>1.51264255470391</v>
      </c>
      <c r="AR223">
        <v>1.4136401195588</v>
      </c>
      <c r="AS223">
        <v>1.46788851226393</v>
      </c>
      <c r="AT223">
        <v>1.39685163386486</v>
      </c>
      <c r="AU223">
        <v>1.48791537103385</v>
      </c>
      <c r="AV223">
        <v>1.4112987410053801</v>
      </c>
      <c r="AW223">
        <v>1.5136865520640099</v>
      </c>
      <c r="AX223">
        <v>1.37479270391182</v>
      </c>
      <c r="AY223">
        <v>1.46045066701048</v>
      </c>
      <c r="AZ223">
        <v>1.43556924461066</v>
      </c>
      <c r="BA223">
        <v>1.4763393618570799</v>
      </c>
      <c r="BB223">
        <v>1.3911850977223701</v>
      </c>
      <c r="BC223">
        <v>1.4458802037198599</v>
      </c>
      <c r="BD223">
        <v>1.4440807068821999</v>
      </c>
      <c r="BE223">
        <v>1.4662229874800199</v>
      </c>
      <c r="BF223">
        <v>1.4294158901152001</v>
      </c>
      <c r="BG223">
        <v>1.47953457803081</v>
      </c>
      <c r="BH223">
        <v>1.4107226266339601</v>
      </c>
      <c r="BI223">
        <v>1.49381612998817</v>
      </c>
      <c r="BJ223">
        <v>1.3883975579344201</v>
      </c>
      <c r="BK223">
        <v>1.4584400152422401</v>
      </c>
      <c r="BL223">
        <v>1.38377101664016</v>
      </c>
      <c r="BM223">
        <v>1.4746307588679499</v>
      </c>
      <c r="BN223">
        <v>1.4028935486702101</v>
      </c>
      <c r="BO223">
        <v>1.48397566109821</v>
      </c>
      <c r="BP223">
        <v>1.4221704088834699</v>
      </c>
      <c r="BQ223">
        <v>1.50522207377638</v>
      </c>
      <c r="BR223">
        <v>1.3754131573825501</v>
      </c>
      <c r="BS223">
        <v>1.4582053212249799</v>
      </c>
      <c r="BT223">
        <v>1.3715721114022501</v>
      </c>
      <c r="BU223">
        <v>1.46025181807461</v>
      </c>
      <c r="BV223">
        <v>1.39415875245206</v>
      </c>
      <c r="BW223">
        <v>1.50318677832575</v>
      </c>
      <c r="BX223">
        <v>1.36558286549474</v>
      </c>
      <c r="BY223">
        <v>1.42647846069346</v>
      </c>
      <c r="BZ223">
        <v>1.4004331766479701</v>
      </c>
      <c r="CA223">
        <v>1.4768470072547599</v>
      </c>
      <c r="CB223">
        <v>1.3730275256614</v>
      </c>
      <c r="CC223">
        <v>1.45168971612769</v>
      </c>
      <c r="CD223">
        <v>1.41017817709377</v>
      </c>
      <c r="CE223">
        <v>1.51825661082417</v>
      </c>
      <c r="CF223">
        <v>1.35856516666833</v>
      </c>
      <c r="CG223">
        <v>1.4446742681353799</v>
      </c>
      <c r="CH223">
        <v>1.3789348581102301</v>
      </c>
      <c r="CI223">
        <v>1.4727193261893701</v>
      </c>
      <c r="CJ223">
        <v>1.44403155729804</v>
      </c>
      <c r="CK223">
        <v>1.4758385093647199</v>
      </c>
      <c r="CL223">
        <v>1.2942552388283901</v>
      </c>
      <c r="CM223">
        <v>1.36541247187481</v>
      </c>
      <c r="CN223">
        <v>1.40124476340198</v>
      </c>
      <c r="CO223">
        <v>1.50233548992708</v>
      </c>
      <c r="CP223">
        <v>1.4301282065602099</v>
      </c>
      <c r="CQ223">
        <v>1.51665679352125</v>
      </c>
      <c r="CR223">
        <v>1.41549788225526</v>
      </c>
      <c r="CS223">
        <v>1.46224521222418</v>
      </c>
      <c r="CT223">
        <v>1.3932683475691601</v>
      </c>
      <c r="CU223">
        <v>1.51651249750801</v>
      </c>
      <c r="CV223">
        <v>1.4713181561016899</v>
      </c>
      <c r="CW223">
        <v>1.4801751002615999</v>
      </c>
    </row>
    <row r="224" spans="1:101" x14ac:dyDescent="0.45">
      <c r="A224" t="s">
        <v>101</v>
      </c>
      <c r="B224" t="s">
        <v>93</v>
      </c>
      <c r="C224" t="s">
        <v>70</v>
      </c>
      <c r="D224">
        <v>50</v>
      </c>
      <c r="E224">
        <f t="shared" si="3"/>
        <v>0</v>
      </c>
      <c r="F224" s="1" cm="1">
        <f t="array" ref="F224">SUMPRODUCT($H224:$CW224,$H$2:$CW$2)/SUMPRODUCT(--($H224:$CW224&lt;&gt;""),$H$2:$CW$2)</f>
        <v>1.2704183682458081</v>
      </c>
      <c r="G224" s="1" cm="1">
        <f t="array" ref="G224">SUMPRODUCT($H224:$CW224,$G$2:$CV$2)/SUMPRODUCT(--($H224:$CW224&lt;&gt;""),$G$2:$CV$2)</f>
        <v>1.2282026655293974</v>
      </c>
      <c r="H224">
        <v>1.24298236535039</v>
      </c>
      <c r="I224">
        <v>1.2102507977607</v>
      </c>
      <c r="J224">
        <v>1.2862883329622199</v>
      </c>
      <c r="K224">
        <v>1.2507266023028401</v>
      </c>
      <c r="L224">
        <v>1.28451904796775</v>
      </c>
      <c r="M224">
        <v>1.2517290078201</v>
      </c>
      <c r="N224">
        <v>1.12341962501239</v>
      </c>
      <c r="O224">
        <v>1.1447721057878699</v>
      </c>
      <c r="P224">
        <v>1.17159336716893</v>
      </c>
      <c r="Q224">
        <v>1.16405632245196</v>
      </c>
      <c r="R224">
        <v>1.4015060389893901</v>
      </c>
      <c r="S224">
        <v>1.2063163528074199</v>
      </c>
      <c r="T224">
        <v>1.29164842881368</v>
      </c>
      <c r="U224">
        <v>1.2672157231840699</v>
      </c>
      <c r="V224">
        <v>1.448779749329</v>
      </c>
      <c r="W224">
        <v>1.2979576133011199</v>
      </c>
      <c r="X224">
        <v>1.1353884210734699</v>
      </c>
      <c r="Y224">
        <v>1.1435598286948401</v>
      </c>
      <c r="Z224">
        <v>1.18471532063312</v>
      </c>
      <c r="AA224">
        <v>1.1853596575365699</v>
      </c>
      <c r="AB224">
        <v>1.36884958915843</v>
      </c>
      <c r="AC224">
        <v>1.28803926926334</v>
      </c>
      <c r="AD224">
        <v>1.4595553780859201</v>
      </c>
      <c r="AE224">
        <v>1.28373666330886</v>
      </c>
      <c r="AF224">
        <v>1.18050987865933</v>
      </c>
      <c r="AG224">
        <v>1.2041325336112101</v>
      </c>
      <c r="AH224">
        <v>1.33965326516942</v>
      </c>
      <c r="AI224">
        <v>1.2899838172022799</v>
      </c>
      <c r="AJ224">
        <v>1.1638104821233</v>
      </c>
      <c r="AK224">
        <v>1.1754538087969799</v>
      </c>
      <c r="AL224">
        <v>1.16330508207552</v>
      </c>
      <c r="AM224">
        <v>1.19305277717683</v>
      </c>
      <c r="AN224">
        <v>1.2666650769576799</v>
      </c>
      <c r="AO224">
        <v>1.27261973867613</v>
      </c>
      <c r="AP224">
        <v>1.27811881876622</v>
      </c>
      <c r="AQ224">
        <v>1.2907511358017001</v>
      </c>
      <c r="AR224">
        <v>1.29371769891341</v>
      </c>
      <c r="AS224">
        <v>1.2705941694382199</v>
      </c>
      <c r="AT224">
        <v>1.24781820904951</v>
      </c>
      <c r="AU224">
        <v>1.2820272657251801</v>
      </c>
      <c r="AV224">
        <v>1.2129690674164899</v>
      </c>
      <c r="AW224">
        <v>1.3051909756073401</v>
      </c>
      <c r="AX224">
        <v>1.2998045532261699</v>
      </c>
      <c r="AY224">
        <v>1.2996294326721101</v>
      </c>
      <c r="AZ224">
        <v>1.31619648580265</v>
      </c>
      <c r="BA224">
        <v>1.31585167266946</v>
      </c>
      <c r="BB224">
        <v>1.08071973026388</v>
      </c>
      <c r="BC224">
        <v>1.1342434801977399</v>
      </c>
      <c r="BD224">
        <v>1.2791209202918199</v>
      </c>
      <c r="BE224">
        <v>1.30039066564879</v>
      </c>
      <c r="BF224">
        <v>1.29881944053837</v>
      </c>
      <c r="BG224">
        <v>1.31296382883429</v>
      </c>
      <c r="BH224">
        <v>1.25573091802278</v>
      </c>
      <c r="BI224">
        <v>1.3052429693844301</v>
      </c>
      <c r="BJ224">
        <v>1.28555412837003</v>
      </c>
      <c r="BK224">
        <v>1.29402968629393</v>
      </c>
      <c r="BL224">
        <v>1.1101309712387899</v>
      </c>
      <c r="BM224">
        <v>1.12820778919776</v>
      </c>
      <c r="BN224">
        <v>1.19140359415395</v>
      </c>
      <c r="BO224">
        <v>1.2414435409870599</v>
      </c>
      <c r="BP224">
        <v>1.1330023926796899</v>
      </c>
      <c r="BQ224">
        <v>1.19767636854447</v>
      </c>
      <c r="BR224">
        <v>1.3117697980480101</v>
      </c>
      <c r="BS224">
        <v>1.29248459279077</v>
      </c>
      <c r="BT224">
        <v>1.1109228794687001</v>
      </c>
      <c r="BU224">
        <v>1.16412503105031</v>
      </c>
      <c r="BV224">
        <v>1.2325922252669299</v>
      </c>
      <c r="BW224">
        <v>1.2833524953897999</v>
      </c>
      <c r="BX224">
        <v>1.2303742227361101</v>
      </c>
      <c r="BY224">
        <v>1.22612570497645</v>
      </c>
      <c r="BZ224">
        <v>1.2504157174225601</v>
      </c>
      <c r="CA224">
        <v>1.2694538698261899</v>
      </c>
      <c r="CB224">
        <v>1.1244205944829799</v>
      </c>
      <c r="CC224">
        <v>1.14110800814034</v>
      </c>
      <c r="CD224">
        <v>1.21401630007743</v>
      </c>
      <c r="CE224">
        <v>1.30832351087104</v>
      </c>
      <c r="CF224">
        <v>1.13698125515443</v>
      </c>
      <c r="CG224">
        <v>1.2214269921382701</v>
      </c>
      <c r="CH224">
        <v>1.19315402674666</v>
      </c>
      <c r="CI224">
        <v>1.25449696878568</v>
      </c>
      <c r="CJ224">
        <v>1.26830158308962</v>
      </c>
      <c r="CK224">
        <v>1.27121924075836</v>
      </c>
      <c r="CL224">
        <v>1.0461072451279401</v>
      </c>
      <c r="CM224">
        <v>1.0838852347894901</v>
      </c>
      <c r="CN224">
        <v>1.23768796591465</v>
      </c>
      <c r="CO224">
        <v>1.3043586392888999</v>
      </c>
      <c r="CP224">
        <v>1.2041989920192999</v>
      </c>
      <c r="CQ224">
        <v>1.2539903780196899</v>
      </c>
      <c r="CR224">
        <v>1.1882616772746299</v>
      </c>
      <c r="CS224">
        <v>1.2281364957837799</v>
      </c>
      <c r="CT224">
        <v>1.09474869608905</v>
      </c>
      <c r="CU224">
        <v>1.1683328712969101</v>
      </c>
      <c r="CV224">
        <v>1.18779588754013</v>
      </c>
      <c r="CW224">
        <v>1.17952541898217</v>
      </c>
    </row>
    <row r="225" spans="1:101" x14ac:dyDescent="0.45">
      <c r="A225" t="s">
        <v>62</v>
      </c>
      <c r="B225" t="s">
        <v>63</v>
      </c>
      <c r="C225" t="s">
        <v>64</v>
      </c>
      <c r="D225">
        <v>50</v>
      </c>
      <c r="E225">
        <f t="shared" si="3"/>
        <v>0</v>
      </c>
      <c r="F225" s="1" cm="1">
        <f t="array" ref="F225">SUMPRODUCT($H225:$CW225,$H$2:$CW$2)/SUMPRODUCT(--($H225:$CW225&lt;&gt;""),$H$2:$CW$2)</f>
        <v>1.2940552304404642</v>
      </c>
      <c r="G225" s="1" cm="1">
        <f t="array" ref="G225">SUMPRODUCT($H225:$CW225,$G$2:$CV$2)/SUMPRODUCT(--($H225:$CW225&lt;&gt;""),$G$2:$CV$2)</f>
        <v>1.2935302563099171</v>
      </c>
      <c r="H225">
        <v>1.3327028889133801</v>
      </c>
      <c r="I225">
        <v>1.3328828147232601</v>
      </c>
      <c r="J225">
        <v>1.3294069193975799</v>
      </c>
      <c r="K225">
        <v>1.32588762495029</v>
      </c>
      <c r="L225">
        <v>1.33610526083074</v>
      </c>
      <c r="M225">
        <v>1.33263168334086</v>
      </c>
      <c r="N225">
        <v>1.2885303738717899</v>
      </c>
      <c r="O225">
        <v>1.2995688010973401</v>
      </c>
      <c r="P225">
        <v>1.2669869594696801</v>
      </c>
      <c r="Q225">
        <v>1.28379690739972</v>
      </c>
      <c r="R225">
        <v>1.28514769629124</v>
      </c>
      <c r="S225">
        <v>1.19924783942661</v>
      </c>
      <c r="T225">
        <v>1.2578342252066701</v>
      </c>
      <c r="U225">
        <v>1.27143837844541</v>
      </c>
      <c r="V225">
        <v>1.29555527956008</v>
      </c>
      <c r="W225">
        <v>1.3098453678587001</v>
      </c>
      <c r="X225">
        <v>1.2970126524030201</v>
      </c>
      <c r="Y225">
        <v>1.29995015076946</v>
      </c>
      <c r="Z225">
        <v>1.27369198141451</v>
      </c>
      <c r="AA225">
        <v>1.2845536236571899</v>
      </c>
      <c r="AB225">
        <v>1.34867082051605</v>
      </c>
      <c r="AC225">
        <v>1.30987287204911</v>
      </c>
      <c r="AD225">
        <v>1.36772361929135</v>
      </c>
      <c r="AE225">
        <v>1.2623053001908799</v>
      </c>
      <c r="AF225">
        <v>1.2902002558446699</v>
      </c>
      <c r="AG225">
        <v>1.31721124529807</v>
      </c>
      <c r="AH225">
        <v>1.2700868622983901</v>
      </c>
      <c r="AI225">
        <v>1.3120197942210099</v>
      </c>
      <c r="AJ225">
        <v>1.2782698817004201</v>
      </c>
      <c r="AK225">
        <v>1.3017215816457</v>
      </c>
      <c r="AL225">
        <v>1.30265732911784</v>
      </c>
      <c r="AM225">
        <v>1.33088411758161</v>
      </c>
      <c r="AN225">
        <v>1.2858751742133701</v>
      </c>
      <c r="AO225">
        <v>1.2935043122526599</v>
      </c>
      <c r="AP225">
        <v>1.2843836923599901</v>
      </c>
      <c r="AQ225">
        <v>1.3300620441340001</v>
      </c>
      <c r="AR225">
        <v>1.2955634011839801</v>
      </c>
      <c r="AS225">
        <v>1.2994291332288701</v>
      </c>
      <c r="AT225">
        <v>1.3006013348480701</v>
      </c>
      <c r="AU225">
        <v>1.36304429453565</v>
      </c>
      <c r="AV225">
        <v>1.2382448333441001</v>
      </c>
      <c r="AW225">
        <v>1.30873353611932</v>
      </c>
      <c r="AX225">
        <v>1.2899488143267801</v>
      </c>
      <c r="AY225">
        <v>1.3241573221880101</v>
      </c>
      <c r="AZ225">
        <v>1.3082987959966901</v>
      </c>
      <c r="BA225">
        <v>1.3047685801326301</v>
      </c>
      <c r="BB225">
        <v>1.2503506861514899</v>
      </c>
      <c r="BC225">
        <v>1.2942071064768199</v>
      </c>
      <c r="BD225">
        <v>1.3018068139022301</v>
      </c>
      <c r="BE225">
        <v>1.3141140910953</v>
      </c>
      <c r="BF225">
        <v>1.31438351597829</v>
      </c>
      <c r="BG225">
        <v>1.3367717393688501</v>
      </c>
      <c r="BH225">
        <v>1.25619497575967</v>
      </c>
      <c r="BI225">
        <v>1.3049436559363401</v>
      </c>
      <c r="BJ225">
        <v>1.2896428670745701</v>
      </c>
      <c r="BK225">
        <v>1.3253129281713101</v>
      </c>
      <c r="BL225">
        <v>1.23682878016748</v>
      </c>
      <c r="BM225">
        <v>1.2810562633787199</v>
      </c>
      <c r="BN225">
        <v>1.2464756133984201</v>
      </c>
      <c r="BO225">
        <v>1.2954349853656999</v>
      </c>
      <c r="BP225">
        <v>1.27726018764306</v>
      </c>
      <c r="BQ225">
        <v>1.3403660198618299</v>
      </c>
      <c r="BR225">
        <v>1.26178656720913</v>
      </c>
      <c r="BS225">
        <v>1.3128196026544701</v>
      </c>
      <c r="BT225">
        <v>1.24876670132542</v>
      </c>
      <c r="BU225">
        <v>1.3074275319419499</v>
      </c>
      <c r="BV225">
        <v>1.23141902235036</v>
      </c>
      <c r="BW225">
        <v>1.31343808014209</v>
      </c>
      <c r="BX225">
        <v>1.26359564827909</v>
      </c>
      <c r="BY225">
        <v>1.28215107569094</v>
      </c>
      <c r="BZ225">
        <v>1.30871759970667</v>
      </c>
      <c r="CA225">
        <v>1.34439390780968</v>
      </c>
      <c r="CB225">
        <v>1.25434973781547</v>
      </c>
      <c r="CC225">
        <v>1.31171354298192</v>
      </c>
      <c r="CD225">
        <v>1.27025640916495</v>
      </c>
      <c r="CE225">
        <v>1.34604482554548</v>
      </c>
      <c r="CF225">
        <v>1.2302197110028299</v>
      </c>
      <c r="CG225">
        <v>1.27949212752779</v>
      </c>
      <c r="CH225">
        <v>1.24491932702515</v>
      </c>
      <c r="CI225">
        <v>1.30168855440477</v>
      </c>
      <c r="CJ225">
        <v>1.2845229175958901</v>
      </c>
      <c r="CK225">
        <v>1.29241563946046</v>
      </c>
      <c r="CL225">
        <v>1.23380780234399</v>
      </c>
      <c r="CM225">
        <v>1.2876053047912599</v>
      </c>
      <c r="CN225">
        <v>1.2992373696982999</v>
      </c>
      <c r="CO225">
        <v>1.3574386048157101</v>
      </c>
      <c r="CP225">
        <v>1.2719132250388501</v>
      </c>
      <c r="CQ225">
        <v>1.3328947854286</v>
      </c>
      <c r="CR225">
        <v>1.2559494828155999</v>
      </c>
      <c r="CS225">
        <v>1.3025801636005201</v>
      </c>
      <c r="CT225">
        <v>1.24620417654972</v>
      </c>
      <c r="CU225">
        <v>1.3168118950876799</v>
      </c>
      <c r="CV225">
        <v>1.35128725986006</v>
      </c>
      <c r="CW225">
        <v>1.31616849414454</v>
      </c>
    </row>
    <row r="226" spans="1:101" x14ac:dyDescent="0.45">
      <c r="A226" t="s">
        <v>98</v>
      </c>
      <c r="B226" t="s">
        <v>63</v>
      </c>
      <c r="C226" t="s">
        <v>70</v>
      </c>
      <c r="D226">
        <v>50</v>
      </c>
      <c r="E226">
        <f t="shared" si="3"/>
        <v>0</v>
      </c>
      <c r="F226" s="1" cm="1">
        <f t="array" ref="F226">SUMPRODUCT($H226:$CW226,$H$2:$CW$2)/SUMPRODUCT(--($H226:$CW226&lt;&gt;""),$H$2:$CW$2)</f>
        <v>1.374771078212347</v>
      </c>
      <c r="G226" s="1" cm="1">
        <f t="array" ref="G226">SUMPRODUCT($H226:$CW226,$G$2:$CV$2)/SUMPRODUCT(--($H226:$CW226&lt;&gt;""),$G$2:$CV$2)</f>
        <v>1.3753982661282278</v>
      </c>
      <c r="H226">
        <v>1.4047023043945199</v>
      </c>
      <c r="I226">
        <v>1.41605457647154</v>
      </c>
      <c r="J226">
        <v>1.4026292968446299</v>
      </c>
      <c r="K226">
        <v>1.4102995220022601</v>
      </c>
      <c r="L226">
        <v>1.4093750049455001</v>
      </c>
      <c r="M226">
        <v>1.41308078729243</v>
      </c>
      <c r="N226">
        <v>1.36576588990142</v>
      </c>
      <c r="O226">
        <v>1.38979724283891</v>
      </c>
      <c r="P226">
        <v>1.3965835258802799</v>
      </c>
      <c r="Q226">
        <v>1.41599104738958</v>
      </c>
      <c r="R226">
        <v>1.38008158752653</v>
      </c>
      <c r="S226">
        <v>1.3071328097760999</v>
      </c>
      <c r="T226">
        <v>1.2964434889421399</v>
      </c>
      <c r="U226">
        <v>1.29266201370892</v>
      </c>
      <c r="V226">
        <v>1.34716986444257</v>
      </c>
      <c r="W226">
        <v>1.3643744044117201</v>
      </c>
      <c r="X226">
        <v>1.39274789405079</v>
      </c>
      <c r="Y226">
        <v>1.4156782565143</v>
      </c>
      <c r="Z226">
        <v>1.32202173692033</v>
      </c>
      <c r="AA226">
        <v>1.3644792754981201</v>
      </c>
      <c r="AB226">
        <v>1.5421637282095599</v>
      </c>
      <c r="AC226">
        <v>1.42604953248105</v>
      </c>
      <c r="AD226">
        <v>1.4829297159780099</v>
      </c>
      <c r="AE226">
        <v>1.33141726638291</v>
      </c>
      <c r="AF226">
        <v>1.36498955699985</v>
      </c>
      <c r="AG226">
        <v>1.41848607073688</v>
      </c>
      <c r="AH226">
        <v>1.34946986248629</v>
      </c>
      <c r="AI226">
        <v>1.3899623981001199</v>
      </c>
      <c r="AJ226">
        <v>1.3074351758682401</v>
      </c>
      <c r="AK226">
        <v>1.3910500014909599</v>
      </c>
      <c r="AL226">
        <v>1.34312349472319</v>
      </c>
      <c r="AM226">
        <v>1.38259894733365</v>
      </c>
      <c r="AN226">
        <v>1.32889389430886</v>
      </c>
      <c r="AO226">
        <v>1.3601831452692801</v>
      </c>
      <c r="AP226">
        <v>1.31852902089257</v>
      </c>
      <c r="AQ226">
        <v>1.3932989630980299</v>
      </c>
      <c r="AR226">
        <v>1.3336165958777499</v>
      </c>
      <c r="AS226">
        <v>1.3796100704015799</v>
      </c>
      <c r="AT226">
        <v>1.3516941000779601</v>
      </c>
      <c r="AU226">
        <v>1.41298456155261</v>
      </c>
      <c r="AV226">
        <v>1.25574790670661</v>
      </c>
      <c r="AW226">
        <v>1.3591083675431801</v>
      </c>
      <c r="AX226">
        <v>1.3493305424164099</v>
      </c>
      <c r="AY226">
        <v>1.3920273194182</v>
      </c>
      <c r="AZ226">
        <v>1.3273218240693501</v>
      </c>
      <c r="BA226">
        <v>1.36991041664332</v>
      </c>
      <c r="BB226">
        <v>1.3201974796595799</v>
      </c>
      <c r="BC226">
        <v>1.37248912047649</v>
      </c>
      <c r="BD226">
        <v>1.3211103196681899</v>
      </c>
      <c r="BE226">
        <v>1.3581456125408</v>
      </c>
      <c r="BF226">
        <v>1.35765261066722</v>
      </c>
      <c r="BG226">
        <v>1.3990337599814699</v>
      </c>
      <c r="BH226">
        <v>1.27858741388305</v>
      </c>
      <c r="BI226">
        <v>1.3720043599540801</v>
      </c>
      <c r="BJ226">
        <v>1.3412682175972701</v>
      </c>
      <c r="BK226">
        <v>1.41236741016435</v>
      </c>
      <c r="BL226">
        <v>1.2525350966064801</v>
      </c>
      <c r="BM226">
        <v>1.32747083744209</v>
      </c>
      <c r="BN226">
        <v>1.25400596838448</v>
      </c>
      <c r="BO226">
        <v>1.3350234883097301</v>
      </c>
      <c r="BP226">
        <v>1.31993426990431</v>
      </c>
      <c r="BQ226">
        <v>1.383987836944</v>
      </c>
      <c r="BR226">
        <v>1.3071212550281901</v>
      </c>
      <c r="BS226">
        <v>1.37317859395646</v>
      </c>
      <c r="BT226">
        <v>1.28865900444708</v>
      </c>
      <c r="BU226">
        <v>1.36230871131758</v>
      </c>
      <c r="BV226">
        <v>1.2871629658421999</v>
      </c>
      <c r="BW226">
        <v>1.3679385318423001</v>
      </c>
      <c r="BX226">
        <v>1.30117223946817</v>
      </c>
      <c r="BY226">
        <v>1.3237987281239101</v>
      </c>
      <c r="BZ226">
        <v>1.33741362874221</v>
      </c>
      <c r="CA226">
        <v>1.3817314212501599</v>
      </c>
      <c r="CB226">
        <v>1.3038570685838999</v>
      </c>
      <c r="CC226">
        <v>1.3531412528409501</v>
      </c>
      <c r="CD226">
        <v>1.2785973457336901</v>
      </c>
      <c r="CE226">
        <v>1.3696700809949001</v>
      </c>
      <c r="CF226">
        <v>1.26537983227868</v>
      </c>
      <c r="CG226">
        <v>1.30894158692956</v>
      </c>
      <c r="CH226">
        <v>1.2862469138074399</v>
      </c>
      <c r="CI226">
        <v>1.33774731403175</v>
      </c>
      <c r="CJ226">
        <v>1.3135555185507</v>
      </c>
      <c r="CK226">
        <v>1.3466464129478299</v>
      </c>
      <c r="CL226">
        <v>1.1767273635511</v>
      </c>
      <c r="CM226">
        <v>1.26699114688184</v>
      </c>
      <c r="CN226">
        <v>1.3357617080395101</v>
      </c>
      <c r="CO226">
        <v>1.4211027532888001</v>
      </c>
      <c r="CP226">
        <v>1.3098507424833099</v>
      </c>
      <c r="CQ226">
        <v>1.36035579066548</v>
      </c>
      <c r="CR226">
        <v>1.26424073465495</v>
      </c>
      <c r="CS226">
        <v>1.33710857431411</v>
      </c>
      <c r="CT226">
        <v>1.28371490227487</v>
      </c>
      <c r="CU226">
        <v>1.3400438246139701</v>
      </c>
      <c r="CV226">
        <v>1.3895541824970501</v>
      </c>
      <c r="CW226">
        <v>1.36956063726974</v>
      </c>
    </row>
    <row r="227" spans="1:101" x14ac:dyDescent="0.45">
      <c r="A227" t="s">
        <v>128</v>
      </c>
      <c r="B227" t="s">
        <v>72</v>
      </c>
      <c r="C227" t="s">
        <v>67</v>
      </c>
      <c r="D227">
        <v>50</v>
      </c>
      <c r="E227">
        <f t="shared" si="3"/>
        <v>0</v>
      </c>
      <c r="F227" s="1" cm="1">
        <f t="array" ref="F227">SUMPRODUCT($H227:$CW227,$H$2:$CW$2)/SUMPRODUCT(--($H227:$CW227&lt;&gt;""),$H$2:$CW$2)</f>
        <v>0.97936812221111991</v>
      </c>
      <c r="G227" s="1" cm="1">
        <f t="array" ref="G227">SUMPRODUCT($H227:$CW227,$G$2:$CV$2)/SUMPRODUCT(--($H227:$CW227&lt;&gt;""),$G$2:$CV$2)</f>
        <v>0.98785452893193748</v>
      </c>
      <c r="H227">
        <v>1.0023058155017299</v>
      </c>
      <c r="I227">
        <v>1.0145535401219099</v>
      </c>
      <c r="J227">
        <v>0.99914090562473701</v>
      </c>
      <c r="K227">
        <v>1.0136059563237201</v>
      </c>
      <c r="L227">
        <v>1.00159915389575</v>
      </c>
      <c r="M227">
        <v>1.01313108395788</v>
      </c>
      <c r="N227">
        <v>0.97616800227523104</v>
      </c>
      <c r="O227">
        <v>0.99480314110638302</v>
      </c>
      <c r="P227">
        <v>0.96845042162845296</v>
      </c>
      <c r="Q227">
        <v>0.99294439507343102</v>
      </c>
      <c r="R227">
        <v>0.97520353253884695</v>
      </c>
      <c r="S227">
        <v>0.91791298118226095</v>
      </c>
      <c r="T227">
        <v>0.96001548825835503</v>
      </c>
      <c r="U227">
        <v>0.98343899411684399</v>
      </c>
      <c r="V227">
        <v>0.95648638056935298</v>
      </c>
      <c r="W227">
        <v>0.98658525758816595</v>
      </c>
      <c r="X227">
        <v>0.97428551051080403</v>
      </c>
      <c r="Y227">
        <v>0.98172097201604003</v>
      </c>
      <c r="Z227">
        <v>0.98252143373850198</v>
      </c>
      <c r="AA227">
        <v>0.98680749101630705</v>
      </c>
      <c r="AB227">
        <v>1.05568514756992</v>
      </c>
      <c r="AC227">
        <v>0.99629732729016696</v>
      </c>
      <c r="AD227">
        <v>1.0091433662156299</v>
      </c>
      <c r="AE227">
        <v>0.95685718434354805</v>
      </c>
      <c r="AF227">
        <v>0.97652607420564097</v>
      </c>
      <c r="AG227">
        <v>1.0048463381669801</v>
      </c>
      <c r="AH227">
        <v>0.95905509342005602</v>
      </c>
      <c r="AI227">
        <v>1.01497427467988</v>
      </c>
      <c r="AJ227">
        <v>0.95996649137978196</v>
      </c>
      <c r="AK227">
        <v>0.98942384174388998</v>
      </c>
      <c r="AL227">
        <v>0.97915540872444096</v>
      </c>
      <c r="AM227">
        <v>1.0078012735155999</v>
      </c>
      <c r="AN227">
        <v>0.96281939295105601</v>
      </c>
      <c r="AO227">
        <v>0.97993678034544396</v>
      </c>
      <c r="AP227">
        <v>0.95297591636790702</v>
      </c>
      <c r="AQ227">
        <v>0.98379029391766604</v>
      </c>
      <c r="AR227">
        <v>0.99444877721910196</v>
      </c>
      <c r="AS227">
        <v>1.00533423298271</v>
      </c>
      <c r="AT227">
        <v>0.97601909305799195</v>
      </c>
      <c r="AU227">
        <v>1.03120682890059</v>
      </c>
      <c r="AV227">
        <v>0.93844385650621398</v>
      </c>
      <c r="AW227">
        <v>1.01413363073552</v>
      </c>
      <c r="AX227">
        <v>0.96240724537203703</v>
      </c>
      <c r="AY227">
        <v>0.99242538602611297</v>
      </c>
      <c r="AZ227">
        <v>0.96334012667909097</v>
      </c>
      <c r="BA227">
        <v>0.979900286797877</v>
      </c>
      <c r="BB227">
        <v>0.94015690963848098</v>
      </c>
      <c r="BC227">
        <v>0.97364920002952104</v>
      </c>
      <c r="BD227">
        <v>0.98714066079005502</v>
      </c>
      <c r="BE227">
        <v>1.0074543548772901</v>
      </c>
      <c r="BF227">
        <v>0.98889109197442904</v>
      </c>
      <c r="BG227">
        <v>1.0137993387702899</v>
      </c>
      <c r="BH227">
        <v>0.94568666297197301</v>
      </c>
      <c r="BI227">
        <v>1.0131339824507499</v>
      </c>
      <c r="BJ227">
        <v>0.976800076361523</v>
      </c>
      <c r="BK227">
        <v>1.0145198130345201</v>
      </c>
      <c r="BL227">
        <v>0.92961183780106305</v>
      </c>
      <c r="BM227">
        <v>0.993948540369475</v>
      </c>
      <c r="BN227">
        <v>0.93617327674136597</v>
      </c>
      <c r="BO227">
        <v>0.98805704169501896</v>
      </c>
      <c r="BP227">
        <v>0.96498361655125997</v>
      </c>
      <c r="BQ227">
        <v>1.0325805212463</v>
      </c>
      <c r="BR227">
        <v>0.95035174126260902</v>
      </c>
      <c r="BS227">
        <v>0.99806261601410495</v>
      </c>
      <c r="BT227">
        <v>0.94929126744254599</v>
      </c>
      <c r="BU227">
        <v>0.99997345016629402</v>
      </c>
      <c r="BV227">
        <v>0.93666917464292698</v>
      </c>
      <c r="BW227">
        <v>0.98389745998412104</v>
      </c>
      <c r="BX227">
        <v>0.95362469721482002</v>
      </c>
      <c r="BY227">
        <v>0.97832100735452798</v>
      </c>
      <c r="BZ227">
        <v>0.99186930711016397</v>
      </c>
      <c r="CA227">
        <v>1.02372048760592</v>
      </c>
      <c r="CB227">
        <v>0.96782572527815303</v>
      </c>
      <c r="CC227">
        <v>1.0077853652015001</v>
      </c>
      <c r="CD227">
        <v>0.96394430268144204</v>
      </c>
      <c r="CE227">
        <v>1.03057770976582</v>
      </c>
      <c r="CF227">
        <v>0.93940621822872095</v>
      </c>
      <c r="CG227">
        <v>0.97946833652568199</v>
      </c>
      <c r="CH227">
        <v>0.93537103772879504</v>
      </c>
      <c r="CI227">
        <v>0.99163349808133805</v>
      </c>
      <c r="CJ227">
        <v>0.96624788276658802</v>
      </c>
      <c r="CK227">
        <v>0.98632230540305299</v>
      </c>
      <c r="CL227">
        <v>0.94564690115946703</v>
      </c>
      <c r="CM227">
        <v>0.98521832167968404</v>
      </c>
      <c r="CN227">
        <v>0.96824172334027203</v>
      </c>
      <c r="CO227">
        <v>1.01640967566753</v>
      </c>
      <c r="CP227">
        <v>0.94369935194670895</v>
      </c>
      <c r="CQ227">
        <v>0.99332077770599903</v>
      </c>
      <c r="CR227">
        <v>0.94535415340226903</v>
      </c>
      <c r="CS227">
        <v>0.98222625259333096</v>
      </c>
      <c r="CT227">
        <v>0.93081150769504195</v>
      </c>
      <c r="CU227">
        <v>0.99075895132579805</v>
      </c>
      <c r="CV227">
        <v>1.0366567058572</v>
      </c>
      <c r="CW227">
        <v>1.00303545710769</v>
      </c>
    </row>
    <row r="228" spans="1:101" x14ac:dyDescent="0.45">
      <c r="A228" t="s">
        <v>80</v>
      </c>
      <c r="B228" t="s">
        <v>81</v>
      </c>
      <c r="C228" t="s">
        <v>70</v>
      </c>
      <c r="D228">
        <v>50</v>
      </c>
      <c r="E228">
        <f t="shared" si="3"/>
        <v>0</v>
      </c>
      <c r="F228" s="1" cm="1">
        <f t="array" ref="F228">SUMPRODUCT($H228:$CW228,$H$2:$CW$2)/SUMPRODUCT(--($H228:$CW228&lt;&gt;""),$H$2:$CW$2)</f>
        <v>1.3110704107046696</v>
      </c>
      <c r="G228" s="1" cm="1">
        <f t="array" ref="G228">SUMPRODUCT($H228:$CW228,$G$2:$CV$2)/SUMPRODUCT(--($H228:$CW228&lt;&gt;""),$G$2:$CV$2)</f>
        <v>1.1523820520500465</v>
      </c>
      <c r="H228">
        <v>1.56880069174465</v>
      </c>
      <c r="I228">
        <v>1.1677343480867299</v>
      </c>
      <c r="J228">
        <v>1.5306473070383799</v>
      </c>
      <c r="K228">
        <v>1.1668607389986001</v>
      </c>
      <c r="L228">
        <v>1.5493548738106599</v>
      </c>
      <c r="M228">
        <v>1.1675960375934</v>
      </c>
      <c r="N228">
        <v>1.2541302144395099</v>
      </c>
      <c r="O228">
        <v>1.1351333169333899</v>
      </c>
      <c r="P228">
        <v>1.2777500510167099</v>
      </c>
      <c r="Q228">
        <v>1.1111592972200799</v>
      </c>
      <c r="R228">
        <v>1.2837999624074199</v>
      </c>
      <c r="S228">
        <v>1.1091566283457399</v>
      </c>
      <c r="T228">
        <v>1.3641249196151899</v>
      </c>
      <c r="U228">
        <v>1.16276999665926</v>
      </c>
      <c r="V228">
        <v>1.38094529635972</v>
      </c>
      <c r="W228">
        <v>1.1984060769359799</v>
      </c>
      <c r="X228">
        <v>1.22969714382861</v>
      </c>
      <c r="Y228">
        <v>1.1174598076104201</v>
      </c>
      <c r="Z228">
        <v>1.4966904592052499</v>
      </c>
      <c r="AA228">
        <v>1.19203276469551</v>
      </c>
      <c r="AB228">
        <v>1.42347385115397</v>
      </c>
      <c r="AC228">
        <v>1.29725521550909</v>
      </c>
      <c r="AD228">
        <v>1.44988353555795</v>
      </c>
      <c r="AE228">
        <v>1.1052738729418301</v>
      </c>
      <c r="AF228">
        <v>1.22360966142317</v>
      </c>
      <c r="AG228">
        <v>1.16325452977593</v>
      </c>
      <c r="AH228">
        <v>1.1481055470169901</v>
      </c>
      <c r="AI228">
        <v>1.1314298859777601</v>
      </c>
      <c r="AJ228">
        <v>1.1172741028711799</v>
      </c>
      <c r="AK228">
        <v>1.1384019744566101</v>
      </c>
      <c r="AL228">
        <v>1.2975399856343199</v>
      </c>
      <c r="AM228">
        <v>1.19082874138817</v>
      </c>
      <c r="AN228">
        <v>1.1675488555512199</v>
      </c>
      <c r="AO228">
        <v>1.1692153511988701</v>
      </c>
      <c r="AP228">
        <v>1.2002028217332099</v>
      </c>
      <c r="AQ228">
        <v>1.1680187407281399</v>
      </c>
      <c r="AR228">
        <v>1.2857923524583299</v>
      </c>
      <c r="AS228">
        <v>1.1427453962998599</v>
      </c>
      <c r="AT228">
        <v>1.1179612694319301</v>
      </c>
      <c r="AU228">
        <v>1.09272411768533</v>
      </c>
      <c r="AV228">
        <v>1.10077943265224</v>
      </c>
      <c r="AW228">
        <v>1.0755332747367401</v>
      </c>
      <c r="AX228">
        <v>1.25137179041877</v>
      </c>
      <c r="AY228">
        <v>1.2149036615184201</v>
      </c>
      <c r="AZ228">
        <v>1.17374967371606</v>
      </c>
      <c r="BA228">
        <v>1.19820791787894</v>
      </c>
      <c r="BB228">
        <v>1.1731936885140699</v>
      </c>
      <c r="BC228">
        <v>1.11863791158527</v>
      </c>
      <c r="BD228">
        <v>1.20405899226166</v>
      </c>
      <c r="BE228">
        <v>1.1891736588406201</v>
      </c>
      <c r="BF228">
        <v>1.3498404041882499</v>
      </c>
      <c r="BG228">
        <v>1.2201290375916101</v>
      </c>
      <c r="BH228">
        <v>1.14393767020912</v>
      </c>
      <c r="BI228">
        <v>1.1596190403441999</v>
      </c>
      <c r="BJ228">
        <v>1.1811459940639399</v>
      </c>
      <c r="BK228">
        <v>1.1710326768697401</v>
      </c>
      <c r="BL228">
        <v>1.0910966808631799</v>
      </c>
      <c r="BM228">
        <v>1.03816803535085</v>
      </c>
      <c r="BN228">
        <v>1.0989874520221501</v>
      </c>
      <c r="BO228">
        <v>1.0720583583024299</v>
      </c>
      <c r="BP228">
        <v>1.13530759448851</v>
      </c>
      <c r="BQ228">
        <v>1.13473407161867</v>
      </c>
      <c r="BR228">
        <v>1.12928613621748</v>
      </c>
      <c r="BS228">
        <v>1.1497761538539499</v>
      </c>
      <c r="BT228">
        <v>1.0850945729844299</v>
      </c>
      <c r="BU228">
        <v>1.0648294836175101</v>
      </c>
      <c r="BV228">
        <v>1.08518729702122</v>
      </c>
      <c r="BW228">
        <v>1.1204722873447099</v>
      </c>
      <c r="BX228">
        <v>1.1965221306542699</v>
      </c>
      <c r="BY228">
        <v>1.1389745483862099</v>
      </c>
      <c r="BZ228">
        <v>1.19247382970045</v>
      </c>
      <c r="CA228">
        <v>1.13474863741415</v>
      </c>
      <c r="CB228">
        <v>1.1107580920691</v>
      </c>
      <c r="CC228">
        <v>1.06390513822249</v>
      </c>
      <c r="CD228">
        <v>1.07058418520829</v>
      </c>
      <c r="CE228">
        <v>1.0757644061634799</v>
      </c>
      <c r="CF228">
        <v>0.96640265435379602</v>
      </c>
      <c r="CG228">
        <v>1.0074287523476999</v>
      </c>
      <c r="CH228">
        <v>1.0993161941180201</v>
      </c>
      <c r="CI228">
        <v>1.0849878125767101</v>
      </c>
      <c r="CJ228">
        <v>1.1499589357738</v>
      </c>
      <c r="CK228">
        <v>1.15944998387543</v>
      </c>
      <c r="CL228">
        <v>0.97692175266513603</v>
      </c>
      <c r="CM228">
        <v>1.0274861546126299</v>
      </c>
      <c r="CN228">
        <v>1.1178041759301001</v>
      </c>
      <c r="CO228">
        <v>1.13711921820059</v>
      </c>
      <c r="CP228">
        <v>1.1546796869538301</v>
      </c>
      <c r="CQ228">
        <v>1.0798544731656301</v>
      </c>
      <c r="CR228">
        <v>1.13252414629437</v>
      </c>
      <c r="CS228">
        <v>1.1352659144982999</v>
      </c>
      <c r="CT228">
        <v>1.0684508435295199</v>
      </c>
      <c r="CU228">
        <v>1.07159303670072</v>
      </c>
      <c r="CV228">
        <v>1.2143944988261901</v>
      </c>
      <c r="CW228">
        <v>1.14629405984667</v>
      </c>
    </row>
    <row r="229" spans="1:101" x14ac:dyDescent="0.45">
      <c r="A229" t="s">
        <v>102</v>
      </c>
      <c r="B229" t="s">
        <v>88</v>
      </c>
      <c r="C229" t="s">
        <v>106</v>
      </c>
      <c r="D229">
        <v>50</v>
      </c>
      <c r="E229">
        <f t="shared" si="3"/>
        <v>0</v>
      </c>
      <c r="F229" s="1" cm="1">
        <f t="array" ref="F229">SUMPRODUCT($H229:$CW229,$H$2:$CW$2)/SUMPRODUCT(--($H229:$CW229&lt;&gt;""),$H$2:$CW$2)</f>
        <v>1.6135234813964727</v>
      </c>
      <c r="G229" s="1" cm="1">
        <f t="array" ref="G229">SUMPRODUCT($H229:$CW229,$G$2:$CV$2)/SUMPRODUCT(--($H229:$CW229&lt;&gt;""),$G$2:$CV$2)</f>
        <v>1.5965036406316102</v>
      </c>
      <c r="H229">
        <v>1.6571666351108401</v>
      </c>
      <c r="I229">
        <v>1.6322084097745899</v>
      </c>
      <c r="J229">
        <v>1.56176446877932</v>
      </c>
      <c r="K229">
        <v>1.56494058585977</v>
      </c>
      <c r="L229">
        <v>1.6564098491498001</v>
      </c>
      <c r="M229">
        <v>1.6326406463907901</v>
      </c>
      <c r="N229">
        <v>1.6469803880660301</v>
      </c>
      <c r="O229">
        <v>1.62706932397499</v>
      </c>
      <c r="P229">
        <v>1.55799024428777</v>
      </c>
      <c r="Q229">
        <v>1.5479196634871699</v>
      </c>
      <c r="R229">
        <v>1.53314818201351</v>
      </c>
      <c r="S229">
        <v>1.4725742335240699</v>
      </c>
      <c r="T229">
        <v>1.53107302598339</v>
      </c>
      <c r="U229">
        <v>1.52670580779723</v>
      </c>
      <c r="V229">
        <v>1.53216125572996</v>
      </c>
      <c r="W229">
        <v>1.5525183123880699</v>
      </c>
      <c r="X229">
        <v>1.7660214562015599</v>
      </c>
      <c r="Y229">
        <v>1.62923019544707</v>
      </c>
      <c r="Z229">
        <v>1.4985124844805899</v>
      </c>
      <c r="AA229">
        <v>1.5253330728138601</v>
      </c>
      <c r="AB229">
        <v>1.55286996482436</v>
      </c>
      <c r="AC229">
        <v>1.5743554737072101</v>
      </c>
      <c r="AD229">
        <v>1.7351342971143999</v>
      </c>
      <c r="AE229">
        <v>1.5944559900536299</v>
      </c>
      <c r="AF229">
        <v>1.7651108680945999</v>
      </c>
      <c r="AG229">
        <v>1.70762499760306</v>
      </c>
      <c r="AH229">
        <v>1.67697701142108</v>
      </c>
      <c r="AI229">
        <v>1.7106756718843401</v>
      </c>
      <c r="AJ229">
        <v>1.5685871768502</v>
      </c>
      <c r="AK229">
        <v>1.61138218204084</v>
      </c>
      <c r="AL229">
        <v>1.67616575824558</v>
      </c>
      <c r="AM229">
        <v>1.67753728077159</v>
      </c>
      <c r="AN229">
        <v>1.4876170698734701</v>
      </c>
      <c r="AO229">
        <v>1.5237563918397099</v>
      </c>
      <c r="AP229">
        <v>1.6134201732290701</v>
      </c>
      <c r="AQ229">
        <v>1.67174393852763</v>
      </c>
      <c r="AR229">
        <v>1.6386550505758799</v>
      </c>
      <c r="AS229">
        <v>1.6372650520324299</v>
      </c>
      <c r="AT229">
        <v>1.56844168921408</v>
      </c>
      <c r="AU229">
        <v>1.6408928425536</v>
      </c>
      <c r="AV229">
        <v>1.4532418300145999</v>
      </c>
      <c r="AW229">
        <v>1.54436084553271</v>
      </c>
      <c r="AX229">
        <v>1.57885219718176</v>
      </c>
      <c r="AY229">
        <v>1.6328630467030401</v>
      </c>
      <c r="AZ229">
        <v>1.6488383876738699</v>
      </c>
      <c r="BA229">
        <v>1.6431483692442701</v>
      </c>
      <c r="BB229">
        <v>1.6438437179777501</v>
      </c>
      <c r="BC229">
        <v>1.68217300529205</v>
      </c>
      <c r="BD229">
        <v>1.6138063887791401</v>
      </c>
      <c r="BE229">
        <v>1.6336580152033999</v>
      </c>
      <c r="BF229">
        <v>1.6273408658589399</v>
      </c>
      <c r="BG229">
        <v>1.65522123310196</v>
      </c>
      <c r="BH229">
        <v>1.62778110950213</v>
      </c>
      <c r="BI229">
        <v>1.70068032186082</v>
      </c>
      <c r="BJ229">
        <v>1.57536514111474</v>
      </c>
      <c r="BK229">
        <v>1.6376041421617</v>
      </c>
      <c r="BL229">
        <v>1.58699238070802</v>
      </c>
      <c r="BM229">
        <v>1.6193122807745799</v>
      </c>
      <c r="BN229">
        <v>1.5809910872584201</v>
      </c>
      <c r="BO229">
        <v>1.6362788724531601</v>
      </c>
      <c r="BP229">
        <v>1.6529453793580899</v>
      </c>
      <c r="BQ229">
        <v>1.7261520517731801</v>
      </c>
      <c r="BR229">
        <v>1.55460949720137</v>
      </c>
      <c r="BS229">
        <v>1.6297258375391199</v>
      </c>
      <c r="BT229">
        <v>1.63426519725771</v>
      </c>
      <c r="BU229">
        <v>1.67960802417526</v>
      </c>
      <c r="BV229">
        <v>1.4497252396147</v>
      </c>
      <c r="BW229">
        <v>1.54660776207757</v>
      </c>
      <c r="BX229">
        <v>1.4885029924909701</v>
      </c>
      <c r="BY229">
        <v>1.5226667817234401</v>
      </c>
      <c r="BZ229">
        <v>1.53917949055974</v>
      </c>
      <c r="CA229">
        <v>1.57801890935456</v>
      </c>
      <c r="CB229">
        <v>1.62442490233069</v>
      </c>
      <c r="CC229">
        <v>1.66646607941294</v>
      </c>
      <c r="CD229">
        <v>1.63369534000928</v>
      </c>
      <c r="CE229">
        <v>1.7215082194089499</v>
      </c>
      <c r="CF229">
        <v>1.55063448243587</v>
      </c>
      <c r="CG229">
        <v>1.6365638381543299</v>
      </c>
      <c r="CH229">
        <v>1.5999396274295099</v>
      </c>
      <c r="CI229">
        <v>1.66061270703704</v>
      </c>
      <c r="CJ229">
        <v>1.6323304019146601</v>
      </c>
      <c r="CK229">
        <v>1.66183011326828</v>
      </c>
      <c r="CL229">
        <v>1.48318483594882</v>
      </c>
      <c r="CM229">
        <v>1.54262764041121</v>
      </c>
      <c r="CN229">
        <v>1.5453311037444499</v>
      </c>
      <c r="CO229">
        <v>1.63109434750407</v>
      </c>
      <c r="CP229">
        <v>1.57863086455638</v>
      </c>
      <c r="CQ229">
        <v>1.6422604176577</v>
      </c>
      <c r="CR229">
        <v>1.64374229311737</v>
      </c>
      <c r="CS229">
        <v>1.7023635924637901</v>
      </c>
      <c r="CT229">
        <v>1.5856085151146999</v>
      </c>
      <c r="CU229">
        <v>1.6598126348347</v>
      </c>
      <c r="CV229">
        <v>1.6860070003238701</v>
      </c>
      <c r="CW229">
        <v>1.6213171455223001</v>
      </c>
    </row>
    <row r="230" spans="1:101" x14ac:dyDescent="0.45">
      <c r="A230" t="s">
        <v>124</v>
      </c>
      <c r="B230" t="s">
        <v>95</v>
      </c>
      <c r="C230" t="s">
        <v>67</v>
      </c>
      <c r="D230">
        <v>50</v>
      </c>
      <c r="E230">
        <f t="shared" si="3"/>
        <v>0</v>
      </c>
      <c r="F230" s="1" cm="1">
        <f t="array" ref="F230">SUMPRODUCT($H230:$CW230,$H$2:$CW$2)/SUMPRODUCT(--($H230:$CW230&lt;&gt;""),$H$2:$CW$2)</f>
        <v>0.96471666955313828</v>
      </c>
      <c r="G230" s="1" cm="1">
        <f t="array" ref="G230">SUMPRODUCT($H230:$CW230,$G$2:$CV$2)/SUMPRODUCT(--($H230:$CW230&lt;&gt;""),$G$2:$CV$2)</f>
        <v>0.99328910275420834</v>
      </c>
      <c r="H230">
        <v>0.97001662153479595</v>
      </c>
      <c r="I230">
        <v>0.98780311354221095</v>
      </c>
      <c r="J230">
        <v>0.96944004589253896</v>
      </c>
      <c r="K230">
        <v>0.98831120432380404</v>
      </c>
      <c r="L230">
        <v>0.97049238315796404</v>
      </c>
      <c r="M230">
        <v>0.99035194094150902</v>
      </c>
      <c r="N230">
        <v>0.964287975578629</v>
      </c>
      <c r="O230">
        <v>0.998898259167744</v>
      </c>
      <c r="P230">
        <v>0.96638199998683405</v>
      </c>
      <c r="Q230">
        <v>1.0081251785584899</v>
      </c>
      <c r="R230">
        <v>0.96603557006743701</v>
      </c>
      <c r="S230">
        <v>0.93223751637403895</v>
      </c>
      <c r="T230">
        <v>0.94507047369499197</v>
      </c>
      <c r="U230">
        <v>0.97891522699996902</v>
      </c>
      <c r="V230">
        <v>0.95415426295320005</v>
      </c>
      <c r="W230">
        <v>0.98887985470427597</v>
      </c>
      <c r="X230">
        <v>0.956162926020802</v>
      </c>
      <c r="Y230">
        <v>0.993963171689077</v>
      </c>
      <c r="Z230">
        <v>0.95073541227636904</v>
      </c>
      <c r="AA230">
        <v>1.00431954277452</v>
      </c>
      <c r="AB230">
        <v>0.96950195557232599</v>
      </c>
      <c r="AC230">
        <v>0.99632654155146705</v>
      </c>
      <c r="AD230">
        <v>1.0143963663094</v>
      </c>
      <c r="AE230">
        <v>0.96617645724242396</v>
      </c>
      <c r="AF230">
        <v>0.957583665398128</v>
      </c>
      <c r="AG230">
        <v>1.00688313580212</v>
      </c>
      <c r="AH230">
        <v>0.96270665543489897</v>
      </c>
      <c r="AI230">
        <v>0.99704270216885804</v>
      </c>
      <c r="AJ230">
        <v>0.97530143541997005</v>
      </c>
      <c r="AK230">
        <v>1.0381989255327699</v>
      </c>
      <c r="AL230">
        <v>0.955790023922238</v>
      </c>
      <c r="AM230">
        <v>1.0308174421239999</v>
      </c>
      <c r="AN230">
        <v>0.97088426803626804</v>
      </c>
      <c r="AO230">
        <v>1.00318527173315</v>
      </c>
      <c r="AP230">
        <v>0.97399601310421502</v>
      </c>
      <c r="AQ230">
        <v>1.03402286283842</v>
      </c>
      <c r="AR230">
        <v>1.02066228920715</v>
      </c>
      <c r="AS230">
        <v>1.0097974572203601</v>
      </c>
      <c r="AT230">
        <v>0.96405842130776798</v>
      </c>
      <c r="AU230">
        <v>1.0402486361027501</v>
      </c>
      <c r="AV230">
        <v>0.97331127779119797</v>
      </c>
      <c r="AW230">
        <v>1.0504604427250599</v>
      </c>
      <c r="AX230">
        <v>0.97480640766871995</v>
      </c>
      <c r="AY230">
        <v>1.04208567509279</v>
      </c>
      <c r="AZ230">
        <v>0.96180382211808801</v>
      </c>
      <c r="BA230">
        <v>1.0038505447333701</v>
      </c>
      <c r="BB230">
        <v>0.923313745536394</v>
      </c>
      <c r="BC230">
        <v>0.97529128376873997</v>
      </c>
      <c r="BD230">
        <v>0.95952299504109095</v>
      </c>
      <c r="BE230">
        <v>1.03260649698076</v>
      </c>
      <c r="BF230">
        <v>0.95936461806495799</v>
      </c>
      <c r="BG230">
        <v>1.0185146777980101</v>
      </c>
      <c r="BH230">
        <v>0.96312222661034697</v>
      </c>
      <c r="BI230">
        <v>1.0239516851211601</v>
      </c>
      <c r="BJ230">
        <v>0.97972315941294796</v>
      </c>
      <c r="BK230">
        <v>1.04651043620017</v>
      </c>
      <c r="BL230">
        <v>0.97222258066843303</v>
      </c>
      <c r="BM230">
        <v>1.02295678433647</v>
      </c>
      <c r="BN230">
        <v>0.94582666815955396</v>
      </c>
      <c r="BO230">
        <v>0.98195668002353997</v>
      </c>
      <c r="BP230">
        <v>0.95605726041240302</v>
      </c>
      <c r="BQ230">
        <v>1.03108901880575</v>
      </c>
      <c r="BR230">
        <v>0.96319073968338698</v>
      </c>
      <c r="BS230">
        <v>1.04093673054743</v>
      </c>
      <c r="BT230">
        <v>0.95907066762290305</v>
      </c>
      <c r="BU230">
        <v>1.02458224637085</v>
      </c>
      <c r="BV230">
        <v>0.96114023276820904</v>
      </c>
      <c r="BW230">
        <v>1.03933666864067</v>
      </c>
      <c r="BX230">
        <v>0.93054525950144795</v>
      </c>
      <c r="BY230">
        <v>0.97592598810658504</v>
      </c>
      <c r="BZ230">
        <v>0.97202081264908102</v>
      </c>
      <c r="CA230">
        <v>1.03197429316503</v>
      </c>
      <c r="CB230">
        <v>1.01451001945958</v>
      </c>
      <c r="CC230">
        <v>1.0283753917913201</v>
      </c>
      <c r="CD230">
        <v>0.98865414153630504</v>
      </c>
      <c r="CE230">
        <v>1.063982559404</v>
      </c>
      <c r="CF230">
        <v>0.92739370097164897</v>
      </c>
      <c r="CG230">
        <v>0.98940999556366005</v>
      </c>
      <c r="CH230">
        <v>0.94405490176243601</v>
      </c>
      <c r="CI230">
        <v>1.0016316014816999</v>
      </c>
      <c r="CJ230">
        <v>0.951416117406367</v>
      </c>
      <c r="CK230">
        <v>1.00243657179213</v>
      </c>
      <c r="CL230">
        <v>0.99047680958536799</v>
      </c>
      <c r="CM230">
        <v>1.04264695180148</v>
      </c>
      <c r="CN230">
        <v>0.96409336978994498</v>
      </c>
      <c r="CO230">
        <v>1.0561602049929</v>
      </c>
      <c r="CP230">
        <v>0.95407371060838297</v>
      </c>
      <c r="CQ230">
        <v>1.02855003529627</v>
      </c>
      <c r="CR230">
        <v>0.92673385989690404</v>
      </c>
      <c r="CS230">
        <v>0.99694661025653597</v>
      </c>
      <c r="CT230">
        <v>0.95336676410806698</v>
      </c>
      <c r="CU230">
        <v>0.998173612069298</v>
      </c>
      <c r="CV230">
        <v>1.00870213956635</v>
      </c>
      <c r="CW230">
        <v>0.99852916232993305</v>
      </c>
    </row>
    <row r="231" spans="1:101" x14ac:dyDescent="0.45">
      <c r="A231" t="s">
        <v>137</v>
      </c>
      <c r="B231" t="s">
        <v>72</v>
      </c>
      <c r="C231" t="s">
        <v>138</v>
      </c>
      <c r="D231">
        <v>50</v>
      </c>
      <c r="E231">
        <f t="shared" si="3"/>
        <v>0</v>
      </c>
      <c r="F231" s="1" cm="1">
        <f t="array" ref="F231">SUMPRODUCT($H231:$CW231,$H$2:$CW$2)/SUMPRODUCT(--($H231:$CW231&lt;&gt;""),$H$2:$CW$2)</f>
        <v>1.5212768165090345</v>
      </c>
      <c r="G231" s="1" cm="1">
        <f t="array" ref="G231">SUMPRODUCT($H231:$CW231,$G$2:$CV$2)/SUMPRODUCT(--($H231:$CW231&lt;&gt;""),$G$2:$CV$2)</f>
        <v>1.4886767056398726</v>
      </c>
      <c r="H231">
        <v>1.5002058489521799</v>
      </c>
      <c r="I231">
        <v>1.46961798121321</v>
      </c>
      <c r="J231">
        <v>1.53066437958485</v>
      </c>
      <c r="K231">
        <v>1.53269543713655</v>
      </c>
      <c r="L231">
        <v>1.49855154907063</v>
      </c>
      <c r="M231">
        <v>1.4689238494194099</v>
      </c>
      <c r="N231">
        <v>1.49430815891536</v>
      </c>
      <c r="O231">
        <v>1.5112209802904899</v>
      </c>
      <c r="P231">
        <v>1.47774736523359</v>
      </c>
      <c r="Q231">
        <v>1.4691895649426301</v>
      </c>
      <c r="R231">
        <v>1.5101804443704301</v>
      </c>
      <c r="S231">
        <v>1.40513177761627</v>
      </c>
      <c r="T231">
        <v>1.4703460001784701</v>
      </c>
      <c r="U231">
        <v>1.45418272505206</v>
      </c>
      <c r="V231">
        <v>1.52250111766814</v>
      </c>
      <c r="W231">
        <v>1.5005159210664001</v>
      </c>
      <c r="X231">
        <v>1.4990055440076699</v>
      </c>
      <c r="Y231">
        <v>1.45162098382728</v>
      </c>
      <c r="Z231">
        <v>1.5719306442868399</v>
      </c>
      <c r="AA231">
        <v>1.53731578877417</v>
      </c>
      <c r="AB231">
        <v>1.6934597533509099</v>
      </c>
      <c r="AC231">
        <v>1.5542827348947801</v>
      </c>
      <c r="AD231">
        <v>1.5840995786104699</v>
      </c>
      <c r="AE231">
        <v>1.4673257646571201</v>
      </c>
      <c r="AF231">
        <v>1.51338090185964</v>
      </c>
      <c r="AG231">
        <v>1.50596629066523</v>
      </c>
      <c r="AH231">
        <v>1.5188913651901499</v>
      </c>
      <c r="AI231">
        <v>1.4943542924611599</v>
      </c>
      <c r="AJ231">
        <v>1.5087152231908501</v>
      </c>
      <c r="AK231">
        <v>1.5106040705484001</v>
      </c>
      <c r="AL231">
        <v>1.4541521121201899</v>
      </c>
      <c r="AM231">
        <v>1.51757294914258</v>
      </c>
      <c r="AN231">
        <v>1.5368684258602101</v>
      </c>
      <c r="AO231">
        <v>1.43611622427873</v>
      </c>
      <c r="AP231">
        <v>1.47822892199282</v>
      </c>
      <c r="AQ231">
        <v>1.5398425717023101</v>
      </c>
      <c r="AR231">
        <v>1.52139834740041</v>
      </c>
      <c r="AS231">
        <v>1.4790923161434999</v>
      </c>
      <c r="AT231">
        <v>1.5111089017403401</v>
      </c>
      <c r="AU231">
        <v>1.5660533935391101</v>
      </c>
      <c r="AV231">
        <v>1.40077275755942</v>
      </c>
      <c r="AW231">
        <v>1.45585808271919</v>
      </c>
      <c r="AX231">
        <v>1.48687658803371</v>
      </c>
      <c r="AY231">
        <v>1.53469260530901</v>
      </c>
      <c r="AZ231">
        <v>1.48933448865859</v>
      </c>
      <c r="BA231">
        <v>1.5022594825686499</v>
      </c>
      <c r="BB231">
        <v>1.46466242860392</v>
      </c>
      <c r="BC231">
        <v>1.4313094827798101</v>
      </c>
      <c r="BD231">
        <v>1.5583500467322799</v>
      </c>
      <c r="BE231">
        <v>1.53475243081024</v>
      </c>
      <c r="BF231">
        <v>1.5506902655495001</v>
      </c>
      <c r="BG231">
        <v>1.55839435675174</v>
      </c>
      <c r="BH231">
        <v>1.4954623539526399</v>
      </c>
      <c r="BI231">
        <v>1.50435372402812</v>
      </c>
      <c r="BJ231">
        <v>1.51081785747301</v>
      </c>
      <c r="BK231">
        <v>1.5299673133595799</v>
      </c>
      <c r="BL231">
        <v>1.44470013607528</v>
      </c>
      <c r="BM231">
        <v>1.4645190481389101</v>
      </c>
      <c r="BN231">
        <v>1.4530709407172</v>
      </c>
      <c r="BO231">
        <v>1.46741282641435</v>
      </c>
      <c r="BP231">
        <v>1.45970912902022</v>
      </c>
      <c r="BQ231">
        <v>1.49300881149467</v>
      </c>
      <c r="BR231">
        <v>1.4702500951440101</v>
      </c>
      <c r="BS231">
        <v>1.5224953279165001</v>
      </c>
      <c r="BT231">
        <v>1.39347300579638</v>
      </c>
      <c r="BU231">
        <v>1.51799142382982</v>
      </c>
      <c r="BV231">
        <v>1.4368366003978299</v>
      </c>
      <c r="BW231">
        <v>1.50007263433271</v>
      </c>
      <c r="BX231">
        <v>1.44930023850503</v>
      </c>
      <c r="BY231">
        <v>1.4744160767252299</v>
      </c>
      <c r="BZ231">
        <v>1.4825376436225199</v>
      </c>
      <c r="CA231">
        <v>1.52006097133935</v>
      </c>
      <c r="CB231">
        <v>1.45874136573627</v>
      </c>
      <c r="CC231">
        <v>1.50369286531291</v>
      </c>
      <c r="CD231">
        <v>1.43724374414127</v>
      </c>
      <c r="CE231">
        <v>1.5042387677078599</v>
      </c>
      <c r="CF231">
        <v>1.3994747068983799</v>
      </c>
      <c r="CG231">
        <v>1.45198585146907</v>
      </c>
      <c r="CH231">
        <v>1.4334305202492199</v>
      </c>
      <c r="CI231">
        <v>1.4892864682982101</v>
      </c>
      <c r="CJ231">
        <v>1.50318205929566</v>
      </c>
      <c r="CK231">
        <v>1.5173850568426099</v>
      </c>
      <c r="CL231">
        <v>1.4101944499430801</v>
      </c>
      <c r="CM231">
        <v>1.4673149039886699</v>
      </c>
      <c r="CN231">
        <v>1.4774211789582099</v>
      </c>
      <c r="CO231">
        <v>1.53951158787979</v>
      </c>
      <c r="CP231">
        <v>1.4548770753973601</v>
      </c>
      <c r="CQ231">
        <v>1.49945357133658</v>
      </c>
      <c r="CR231">
        <v>1.4900623928879699</v>
      </c>
      <c r="CS231">
        <v>1.50916727160333</v>
      </c>
      <c r="CT231">
        <v>1.42456590106481</v>
      </c>
      <c r="CU231">
        <v>1.4832409201500401</v>
      </c>
      <c r="CV231">
        <v>1.5083157748532501</v>
      </c>
      <c r="CW231">
        <v>1.49178350446619</v>
      </c>
    </row>
    <row r="232" spans="1:101" x14ac:dyDescent="0.45">
      <c r="A232" t="s">
        <v>122</v>
      </c>
      <c r="B232" t="s">
        <v>81</v>
      </c>
      <c r="C232" t="s">
        <v>70</v>
      </c>
      <c r="D232">
        <v>50</v>
      </c>
      <c r="E232">
        <f t="shared" si="3"/>
        <v>0</v>
      </c>
      <c r="F232" s="1" cm="1">
        <f t="array" ref="F232">SUMPRODUCT($H232:$CW232,$H$2:$CW$2)/SUMPRODUCT(--($H232:$CW232&lt;&gt;""),$H$2:$CW$2)</f>
        <v>1.4510327502399729</v>
      </c>
      <c r="G232" s="1" cm="1">
        <f t="array" ref="G232">SUMPRODUCT($H232:$CW232,$G$2:$CV$2)/SUMPRODUCT(--($H232:$CW232&lt;&gt;""),$G$2:$CV$2)</f>
        <v>1.3294817000842727</v>
      </c>
      <c r="H232">
        <v>1.50008938683511</v>
      </c>
      <c r="I232">
        <v>1.3169144471016201</v>
      </c>
      <c r="J232">
        <v>1.48453205708695</v>
      </c>
      <c r="K232">
        <v>1.3139134395997001</v>
      </c>
      <c r="L232">
        <v>1.48956418524461</v>
      </c>
      <c r="M232">
        <v>1.31801212884329</v>
      </c>
      <c r="N232">
        <v>1.3735188809432199</v>
      </c>
      <c r="O232">
        <v>1.30941940081075</v>
      </c>
      <c r="P232">
        <v>1.3536102059758599</v>
      </c>
      <c r="Q232">
        <v>1.2553852189768999</v>
      </c>
      <c r="R232">
        <v>1.45874319179885</v>
      </c>
      <c r="S232">
        <v>1.2881364697806901</v>
      </c>
      <c r="T232">
        <v>1.5767565181032901</v>
      </c>
      <c r="U232">
        <v>1.3695861531813001</v>
      </c>
      <c r="V232">
        <v>1.59122698052044</v>
      </c>
      <c r="W232">
        <v>1.41060187423128</v>
      </c>
      <c r="X232">
        <v>1.42904155578753</v>
      </c>
      <c r="Y232">
        <v>1.26959392137149</v>
      </c>
      <c r="Z232">
        <v>1.4388524623836101</v>
      </c>
      <c r="AA232">
        <v>1.36909733974989</v>
      </c>
      <c r="AB232">
        <v>1.5880194407241399</v>
      </c>
      <c r="AC232">
        <v>1.42625806849099</v>
      </c>
      <c r="AD232">
        <v>1.57965895581308</v>
      </c>
      <c r="AE232">
        <v>1.30080541968037</v>
      </c>
      <c r="AF232">
        <v>1.40486003765833</v>
      </c>
      <c r="AG232">
        <v>1.3530918922002599</v>
      </c>
      <c r="AH232">
        <v>1.3824307604241</v>
      </c>
      <c r="AI232">
        <v>1.3207904862878801</v>
      </c>
      <c r="AJ232">
        <v>1.3569457398907201</v>
      </c>
      <c r="AK232">
        <v>1.3353736467739199</v>
      </c>
      <c r="AL232">
        <v>1.4037651993307201</v>
      </c>
      <c r="AM232">
        <v>1.36439138603434</v>
      </c>
      <c r="AN232">
        <v>1.4068905170961501</v>
      </c>
      <c r="AO232">
        <v>1.39393431824993</v>
      </c>
      <c r="AP232">
        <v>1.34541101341327</v>
      </c>
      <c r="AQ232">
        <v>1.3528526393868201</v>
      </c>
      <c r="AR232">
        <v>1.45430967298832</v>
      </c>
      <c r="AS232">
        <v>1.3505206733399</v>
      </c>
      <c r="AT232">
        <v>1.2710425131345</v>
      </c>
      <c r="AU232">
        <v>1.29110342906924</v>
      </c>
      <c r="AV232">
        <v>1.2759303549290999</v>
      </c>
      <c r="AW232">
        <v>1.2787221061785301</v>
      </c>
      <c r="AX232">
        <v>1.42525808869603</v>
      </c>
      <c r="AY232">
        <v>1.4391713020083099</v>
      </c>
      <c r="AZ232">
        <v>1.3811125068524801</v>
      </c>
      <c r="BA232">
        <v>1.3677026000213299</v>
      </c>
      <c r="BB232">
        <v>1.3675893557302901</v>
      </c>
      <c r="BC232">
        <v>1.2839852502745199</v>
      </c>
      <c r="BD232">
        <v>1.4115543055559501</v>
      </c>
      <c r="BE232">
        <v>1.4101634137094099</v>
      </c>
      <c r="BF232">
        <v>1.4076936054320099</v>
      </c>
      <c r="BG232">
        <v>1.39982498862201</v>
      </c>
      <c r="BH232">
        <v>1.3371703150402701</v>
      </c>
      <c r="BI232">
        <v>1.3411553553270401</v>
      </c>
      <c r="BJ232">
        <v>1.3712468799628399</v>
      </c>
      <c r="BK232">
        <v>1.3436859316669501</v>
      </c>
      <c r="BL232">
        <v>1.24303775130464</v>
      </c>
      <c r="BM232">
        <v>1.2445480046755899</v>
      </c>
      <c r="BN232">
        <v>1.2721104837075601</v>
      </c>
      <c r="BO232">
        <v>1.23872830578425</v>
      </c>
      <c r="BP232">
        <v>1.3485707518916299</v>
      </c>
      <c r="BQ232">
        <v>1.3131259366244901</v>
      </c>
      <c r="BR232">
        <v>1.38052145528362</v>
      </c>
      <c r="BS232">
        <v>1.29682374455961</v>
      </c>
      <c r="BT232">
        <v>1.28391899829984</v>
      </c>
      <c r="BU232">
        <v>1.27398667228552</v>
      </c>
      <c r="BV232">
        <v>1.29609342067684</v>
      </c>
      <c r="BW232">
        <v>1.3270859989002299</v>
      </c>
      <c r="BX232">
        <v>1.3837886861728399</v>
      </c>
      <c r="BY232">
        <v>1.2833951502526</v>
      </c>
      <c r="BZ232">
        <v>1.3779399102732499</v>
      </c>
      <c r="CA232">
        <v>1.3120495021360501</v>
      </c>
      <c r="CB232">
        <v>1.2919077823497001</v>
      </c>
      <c r="CC232">
        <v>1.2602085592477601</v>
      </c>
      <c r="CD232">
        <v>1.24748201993898</v>
      </c>
      <c r="CE232">
        <v>1.2871019375380499</v>
      </c>
      <c r="CF232">
        <v>1.1532918351782999</v>
      </c>
      <c r="CG232">
        <v>1.20591946110658</v>
      </c>
      <c r="CH232">
        <v>1.3081629495151501</v>
      </c>
      <c r="CI232">
        <v>1.2568341398606699</v>
      </c>
      <c r="CJ232">
        <v>1.40327386505865</v>
      </c>
      <c r="CK232">
        <v>1.41093224672921</v>
      </c>
      <c r="CL232">
        <v>1.14799890390454</v>
      </c>
      <c r="CM232">
        <v>1.21040965285155</v>
      </c>
      <c r="CN232">
        <v>1.33101701362042</v>
      </c>
      <c r="CO232">
        <v>1.3329308363133201</v>
      </c>
      <c r="CP232">
        <v>1.2678319453110001</v>
      </c>
      <c r="CQ232">
        <v>1.26802807223463</v>
      </c>
      <c r="CR232">
        <v>1.3326989387667401</v>
      </c>
      <c r="CS232">
        <v>1.30708705672541</v>
      </c>
      <c r="CT232">
        <v>1.2372982412161799</v>
      </c>
      <c r="CU232">
        <v>1.26710965198722</v>
      </c>
      <c r="CV232">
        <v>1.3863179838989601</v>
      </c>
      <c r="CW232">
        <v>1.30836884239828</v>
      </c>
    </row>
    <row r="233" spans="1:101" x14ac:dyDescent="0.45">
      <c r="A233" t="s">
        <v>145</v>
      </c>
      <c r="B233" t="s">
        <v>66</v>
      </c>
      <c r="C233" t="s">
        <v>76</v>
      </c>
      <c r="D233">
        <v>50</v>
      </c>
      <c r="E233">
        <f t="shared" si="3"/>
        <v>0</v>
      </c>
      <c r="F233" s="1" cm="1">
        <f t="array" ref="F233">SUMPRODUCT($H233:$CW233,$H$2:$CW$2)/SUMPRODUCT(--($H233:$CW233&lt;&gt;""),$H$2:$CW$2)</f>
        <v>1.4987512035235706</v>
      </c>
      <c r="G233" s="1" cm="1">
        <f t="array" ref="G233">SUMPRODUCT($H233:$CW233,$G$2:$CV$2)/SUMPRODUCT(--($H233:$CW233&lt;&gt;""),$G$2:$CV$2)</f>
        <v>1.4658398918176367</v>
      </c>
      <c r="H233">
        <v>1.49083444098759</v>
      </c>
      <c r="I233">
        <v>1.4690377828838901</v>
      </c>
      <c r="J233">
        <v>1.4902929385214201</v>
      </c>
      <c r="K233">
        <v>1.46356601088106</v>
      </c>
      <c r="L233">
        <v>1.4937905342423701</v>
      </c>
      <c r="M233">
        <v>1.4679828490672699</v>
      </c>
      <c r="N233">
        <v>1.5001866400738599</v>
      </c>
      <c r="O233">
        <v>1.5271283974721199</v>
      </c>
      <c r="P233">
        <v>1.49314143149607</v>
      </c>
      <c r="Q233">
        <v>1.50048904950925</v>
      </c>
      <c r="R233">
        <v>1.52831081899101</v>
      </c>
      <c r="S233">
        <v>1.3534068545738001</v>
      </c>
      <c r="T233">
        <v>1.37584555242076</v>
      </c>
      <c r="U233">
        <v>1.3498533139442599</v>
      </c>
      <c r="V233">
        <v>1.4827908622085999</v>
      </c>
      <c r="W233">
        <v>1.45521868718438</v>
      </c>
      <c r="X233">
        <v>1.5223131668847001</v>
      </c>
      <c r="Y233">
        <v>1.50099185647807</v>
      </c>
      <c r="Z233">
        <v>1.5480193242385101</v>
      </c>
      <c r="AA233">
        <v>1.50021549815803</v>
      </c>
      <c r="AB233">
        <v>1.5787536294929001</v>
      </c>
      <c r="AC233">
        <v>1.46089650837256</v>
      </c>
      <c r="AD233">
        <v>1.5375141042976801</v>
      </c>
      <c r="AE233">
        <v>1.42034476499895</v>
      </c>
      <c r="AF233">
        <v>1.5158264900271801</v>
      </c>
      <c r="AG233">
        <v>1.49213495601709</v>
      </c>
      <c r="AH233">
        <v>1.4928138735426499</v>
      </c>
      <c r="AI233">
        <v>1.5179042239601099</v>
      </c>
      <c r="AJ233">
        <v>1.47020068071319</v>
      </c>
      <c r="AK233">
        <v>1.4743335723503901</v>
      </c>
      <c r="AL233">
        <v>1.46673487673825</v>
      </c>
      <c r="AM233">
        <v>1.4692470539001701</v>
      </c>
      <c r="AN233">
        <v>1.4789819043632699</v>
      </c>
      <c r="AO233">
        <v>1.4577846580348</v>
      </c>
      <c r="AP233">
        <v>1.4653157451477301</v>
      </c>
      <c r="AQ233">
        <v>1.4730343676597799</v>
      </c>
      <c r="AR233">
        <v>1.5278341289992701</v>
      </c>
      <c r="AS233">
        <v>1.4801089174349999</v>
      </c>
      <c r="AT233">
        <v>1.4501428083094201</v>
      </c>
      <c r="AU233">
        <v>1.48913517401641</v>
      </c>
      <c r="AV233">
        <v>1.4340504065658499</v>
      </c>
      <c r="AW233">
        <v>1.52669426937734</v>
      </c>
      <c r="AX233">
        <v>1.4797227986925701</v>
      </c>
      <c r="AY233">
        <v>1.48767663660863</v>
      </c>
      <c r="AZ233">
        <v>1.5523796422060501</v>
      </c>
      <c r="BA233">
        <v>1.50650887181076</v>
      </c>
      <c r="BB233">
        <v>1.4452746879563501</v>
      </c>
      <c r="BC233">
        <v>1.47471254894301</v>
      </c>
      <c r="BD233">
        <v>1.52630537455885</v>
      </c>
      <c r="BE233">
        <v>1.49819805163696</v>
      </c>
      <c r="BF233">
        <v>1.5370291384243999</v>
      </c>
      <c r="BG233">
        <v>1.5179866792712999</v>
      </c>
      <c r="BH233">
        <v>1.48743956170759</v>
      </c>
      <c r="BI233">
        <v>1.5139944070370299</v>
      </c>
      <c r="BJ233">
        <v>1.46716071169541</v>
      </c>
      <c r="BK233">
        <v>1.48546350167191</v>
      </c>
      <c r="BL233">
        <v>1.4427828698760301</v>
      </c>
      <c r="BM233">
        <v>1.4863964655883499</v>
      </c>
      <c r="BN233">
        <v>1.4385156856936201</v>
      </c>
      <c r="BO233">
        <v>1.49968992806498</v>
      </c>
      <c r="BP233">
        <v>1.4564805293026599</v>
      </c>
      <c r="BQ233">
        <v>1.5256213684364699</v>
      </c>
      <c r="BR233">
        <v>1.4356091621226901</v>
      </c>
      <c r="BS233">
        <v>1.48011059941627</v>
      </c>
      <c r="BT233">
        <v>1.42729302365816</v>
      </c>
      <c r="BU233">
        <v>1.4748733159129299</v>
      </c>
      <c r="BV233">
        <v>1.42145913117361</v>
      </c>
      <c r="BW233">
        <v>1.5113030599289801</v>
      </c>
      <c r="BX233">
        <v>1.45683977433794</v>
      </c>
      <c r="BY233">
        <v>1.45078530597417</v>
      </c>
      <c r="BZ233">
        <v>1.5105173088569099</v>
      </c>
      <c r="CA233">
        <v>1.5404875235337001</v>
      </c>
      <c r="CB233">
        <v>1.44418045425511</v>
      </c>
      <c r="CC233">
        <v>1.46527507835826</v>
      </c>
      <c r="CD233">
        <v>1.4231962374327101</v>
      </c>
      <c r="CE233">
        <v>1.5124583761936701</v>
      </c>
      <c r="CF233">
        <v>1.36581906326868</v>
      </c>
      <c r="CG233">
        <v>1.44095087602175</v>
      </c>
      <c r="CH233">
        <v>1.42824115133858</v>
      </c>
      <c r="CI233">
        <v>1.46843623251224</v>
      </c>
      <c r="CJ233">
        <v>1.4818133221048999</v>
      </c>
      <c r="CK233">
        <v>1.45634336127485</v>
      </c>
      <c r="CL233">
        <v>1.2926217956925199</v>
      </c>
      <c r="CM233">
        <v>1.3553656386386601</v>
      </c>
      <c r="CN233">
        <v>1.4938268866570401</v>
      </c>
      <c r="CO233">
        <v>1.57067086729004</v>
      </c>
      <c r="CP233">
        <v>1.46455447716044</v>
      </c>
      <c r="CQ233">
        <v>1.52160315067225</v>
      </c>
      <c r="CR233">
        <v>1.4615218895370501</v>
      </c>
      <c r="CS233">
        <v>1.4832371307327701</v>
      </c>
      <c r="CT233">
        <v>1.43345489871441</v>
      </c>
      <c r="CU233">
        <v>1.5023609361796599</v>
      </c>
      <c r="CV233">
        <v>1.55701729351963</v>
      </c>
      <c r="CW233">
        <v>1.49281332528966</v>
      </c>
    </row>
    <row r="234" spans="1:101" x14ac:dyDescent="0.45">
      <c r="A234" t="s">
        <v>90</v>
      </c>
      <c r="B234" t="s">
        <v>75</v>
      </c>
      <c r="C234" t="s">
        <v>89</v>
      </c>
      <c r="D234">
        <v>50</v>
      </c>
      <c r="E234">
        <f t="shared" si="3"/>
        <v>0</v>
      </c>
      <c r="F234" s="1" cm="1">
        <f t="array" ref="F234">SUMPRODUCT($H234:$CW234,$H$2:$CW$2)/SUMPRODUCT(--($H234:$CW234&lt;&gt;""),$H$2:$CW$2)</f>
        <v>1.5224376810671751</v>
      </c>
      <c r="G234" s="1" cm="1">
        <f t="array" ref="G234">SUMPRODUCT($H234:$CW234,$G$2:$CV$2)/SUMPRODUCT(--($H234:$CW234&lt;&gt;""),$G$2:$CV$2)</f>
        <v>1.4855698883670825</v>
      </c>
      <c r="H234">
        <v>1.51051461854</v>
      </c>
      <c r="I234">
        <v>1.4837747532404799</v>
      </c>
      <c r="J234">
        <v>1.5063958027240301</v>
      </c>
      <c r="K234">
        <v>1.4789714903340301</v>
      </c>
      <c r="L234">
        <v>1.51230683344557</v>
      </c>
      <c r="M234">
        <v>1.4869612081212999</v>
      </c>
      <c r="N234">
        <v>1.46065832242166</v>
      </c>
      <c r="O234">
        <v>1.4626224221353401</v>
      </c>
      <c r="P234">
        <v>1.50199772235058</v>
      </c>
      <c r="Q234">
        <v>1.4964826510259199</v>
      </c>
      <c r="R234">
        <v>1.50656852119745</v>
      </c>
      <c r="S234">
        <v>1.4044348697693501</v>
      </c>
      <c r="T234">
        <v>1.3574535379656301</v>
      </c>
      <c r="U234">
        <v>1.36287084720524</v>
      </c>
      <c r="V234">
        <v>1.4822161911912899</v>
      </c>
      <c r="W234">
        <v>1.49224659585187</v>
      </c>
      <c r="X234">
        <v>1.81456114598687</v>
      </c>
      <c r="Y234">
        <v>1.4970291096914099</v>
      </c>
      <c r="Z234">
        <v>1.56145857300347</v>
      </c>
      <c r="AA234">
        <v>1.5502719143157899</v>
      </c>
      <c r="AB234">
        <v>1.50405075593502</v>
      </c>
      <c r="AC234">
        <v>1.4984132363667499</v>
      </c>
      <c r="AD234">
        <v>1.60766336028653</v>
      </c>
      <c r="AE234">
        <v>1.44213857453573</v>
      </c>
      <c r="AF234">
        <v>1.5842084169636701</v>
      </c>
      <c r="AG234">
        <v>1.56303096857788</v>
      </c>
      <c r="AH234">
        <v>1.54087765507866</v>
      </c>
      <c r="AI234">
        <v>1.5660976753495901</v>
      </c>
      <c r="AJ234">
        <v>1.4852621362993601</v>
      </c>
      <c r="AK234">
        <v>1.5043791092615399</v>
      </c>
      <c r="AL234">
        <v>1.5117937336896199</v>
      </c>
      <c r="AM234">
        <v>1.51700663434741</v>
      </c>
      <c r="AN234">
        <v>1.4317530128920799</v>
      </c>
      <c r="AO234">
        <v>1.47598541217757</v>
      </c>
      <c r="AP234">
        <v>1.45225933752627</v>
      </c>
      <c r="AQ234">
        <v>1.4959327481765301</v>
      </c>
      <c r="AR234">
        <v>1.5276562803628899</v>
      </c>
      <c r="AS234">
        <v>1.5231544808597599</v>
      </c>
      <c r="AT234">
        <v>1.4547286175082099</v>
      </c>
      <c r="AU234">
        <v>1.5144607048587899</v>
      </c>
      <c r="AV234">
        <v>1.3912822455751801</v>
      </c>
      <c r="AW234">
        <v>1.49734882324677</v>
      </c>
      <c r="AX234">
        <v>1.4860457977720001</v>
      </c>
      <c r="AY234">
        <v>1.5139849439147699</v>
      </c>
      <c r="AZ234">
        <v>1.48208851600876</v>
      </c>
      <c r="BA234">
        <v>1.48654402955375</v>
      </c>
      <c r="BB234">
        <v>1.4603097358038699</v>
      </c>
      <c r="BC234">
        <v>1.4901336266507199</v>
      </c>
      <c r="BD234">
        <v>1.5152456959118601</v>
      </c>
      <c r="BE234">
        <v>1.52147947546588</v>
      </c>
      <c r="BF234">
        <v>1.58859075084847</v>
      </c>
      <c r="BG234">
        <v>1.5573799299679401</v>
      </c>
      <c r="BH234">
        <v>1.46119705876457</v>
      </c>
      <c r="BI234">
        <v>1.5333983967634</v>
      </c>
      <c r="BJ234">
        <v>1.4736188222136799</v>
      </c>
      <c r="BK234">
        <v>1.52417511140439</v>
      </c>
      <c r="BL234">
        <v>1.38960037617052</v>
      </c>
      <c r="BM234">
        <v>1.4548422293879599</v>
      </c>
      <c r="BN234">
        <v>1.3873644499804101</v>
      </c>
      <c r="BO234">
        <v>1.4654147169084599</v>
      </c>
      <c r="BP234">
        <v>1.46669947832168</v>
      </c>
      <c r="BQ234">
        <v>1.5365325876727201</v>
      </c>
      <c r="BR234">
        <v>1.4400847907743699</v>
      </c>
      <c r="BS234">
        <v>1.5026687526835101</v>
      </c>
      <c r="BT234">
        <v>1.4716729886885001</v>
      </c>
      <c r="BU234">
        <v>1.5074609865447</v>
      </c>
      <c r="BV234">
        <v>1.44286991597722</v>
      </c>
      <c r="BW234">
        <v>1.52083252968139</v>
      </c>
      <c r="BX234">
        <v>1.3525649686571699</v>
      </c>
      <c r="BY234">
        <v>1.3768673601272901</v>
      </c>
      <c r="BZ234">
        <v>1.4097844992728701</v>
      </c>
      <c r="CA234">
        <v>1.45259964488314</v>
      </c>
      <c r="CB234">
        <v>1.4418432537619299</v>
      </c>
      <c r="CC234">
        <v>1.48056640770064</v>
      </c>
      <c r="CD234">
        <v>1.43513776211209</v>
      </c>
      <c r="CE234">
        <v>1.52542402641895</v>
      </c>
      <c r="CF234">
        <v>1.36945057684345</v>
      </c>
      <c r="CG234">
        <v>1.44450369113911</v>
      </c>
      <c r="CH234">
        <v>1.42153185411379</v>
      </c>
      <c r="CI234">
        <v>1.4869498073255201</v>
      </c>
      <c r="CJ234">
        <v>1.45833158532621</v>
      </c>
      <c r="CK234">
        <v>1.4685347136198099</v>
      </c>
      <c r="CL234">
        <v>1.2887525552780299</v>
      </c>
      <c r="CM234">
        <v>1.3515846369865301</v>
      </c>
      <c r="CN234">
        <v>1.42656941878223</v>
      </c>
      <c r="CO234">
        <v>1.5141283094975699</v>
      </c>
      <c r="CP234">
        <v>1.3962395602656901</v>
      </c>
      <c r="CQ234">
        <v>1.4562240107187101</v>
      </c>
      <c r="CR234">
        <v>1.45189498168084</v>
      </c>
      <c r="CS234">
        <v>1.50665656306162</v>
      </c>
      <c r="CT234">
        <v>1.42417860954558</v>
      </c>
      <c r="CU234">
        <v>1.47624024673806</v>
      </c>
      <c r="CV234">
        <v>1.55364470712681</v>
      </c>
      <c r="CW234">
        <v>1.5259351052805401</v>
      </c>
    </row>
    <row r="235" spans="1:101" x14ac:dyDescent="0.45">
      <c r="A235" t="s">
        <v>94</v>
      </c>
      <c r="B235" t="s">
        <v>95</v>
      </c>
      <c r="C235" t="s">
        <v>67</v>
      </c>
      <c r="D235">
        <v>50</v>
      </c>
      <c r="E235">
        <f t="shared" si="3"/>
        <v>0</v>
      </c>
      <c r="F235" s="1" cm="1">
        <f t="array" ref="F235">SUMPRODUCT($H235:$CW235,$H$2:$CW$2)/SUMPRODUCT(--($H235:$CW235&lt;&gt;""),$H$2:$CW$2)</f>
        <v>1.1385139515158766</v>
      </c>
      <c r="G235" s="1" cm="1">
        <f t="array" ref="G235">SUMPRODUCT($H235:$CW235,$G$2:$CV$2)/SUMPRODUCT(--($H235:$CW235&lt;&gt;""),$G$2:$CV$2)</f>
        <v>1.1690891093801015</v>
      </c>
      <c r="H235">
        <v>1.14531121404412</v>
      </c>
      <c r="I235">
        <v>1.1663663262606001</v>
      </c>
      <c r="J235">
        <v>1.1433049409531999</v>
      </c>
      <c r="K235">
        <v>1.1647648920921501</v>
      </c>
      <c r="L235">
        <v>1.14486413162457</v>
      </c>
      <c r="M235">
        <v>1.1635416602225199</v>
      </c>
      <c r="N235">
        <v>1.13492046810394</v>
      </c>
      <c r="O235">
        <v>1.1843281891514399</v>
      </c>
      <c r="P235">
        <v>1.1403251640763299</v>
      </c>
      <c r="Q235">
        <v>1.1843480985577</v>
      </c>
      <c r="R235">
        <v>1.15157743398303</v>
      </c>
      <c r="S235">
        <v>1.0872339570768299</v>
      </c>
      <c r="T235">
        <v>1.0657597231174101</v>
      </c>
      <c r="U235">
        <v>1.11275166318621</v>
      </c>
      <c r="V235">
        <v>1.1207961997693501</v>
      </c>
      <c r="W235">
        <v>1.15804202250594</v>
      </c>
      <c r="X235">
        <v>1.12621048153449</v>
      </c>
      <c r="Y235">
        <v>1.1415910511296501</v>
      </c>
      <c r="Z235">
        <v>1.1345108088249101</v>
      </c>
      <c r="AA235">
        <v>1.1861873016437401</v>
      </c>
      <c r="AB235">
        <v>1.1286943734464501</v>
      </c>
      <c r="AC235">
        <v>1.1647006301674101</v>
      </c>
      <c r="AD235">
        <v>1.1775529156948601</v>
      </c>
      <c r="AE235">
        <v>1.1405001920907001</v>
      </c>
      <c r="AF235">
        <v>1.12993967549186</v>
      </c>
      <c r="AG235">
        <v>1.1800337354744601</v>
      </c>
      <c r="AH235">
        <v>1.17422017139525</v>
      </c>
      <c r="AI235">
        <v>1.20637640895136</v>
      </c>
      <c r="AJ235">
        <v>1.1330225302475601</v>
      </c>
      <c r="AK235">
        <v>1.23671964338839</v>
      </c>
      <c r="AL235">
        <v>1.12669223924874</v>
      </c>
      <c r="AM235">
        <v>1.2137171850606701</v>
      </c>
      <c r="AN235">
        <v>1.1308627418088499</v>
      </c>
      <c r="AO235">
        <v>1.18092882043356</v>
      </c>
      <c r="AP235">
        <v>1.13277232198046</v>
      </c>
      <c r="AQ235">
        <v>1.22001792557794</v>
      </c>
      <c r="AR235">
        <v>1.2109846322367099</v>
      </c>
      <c r="AS235">
        <v>1.20004507049763</v>
      </c>
      <c r="AT235">
        <v>1.1553831563928001</v>
      </c>
      <c r="AU235">
        <v>1.2394648042438801</v>
      </c>
      <c r="AV235">
        <v>1.1432735172903801</v>
      </c>
      <c r="AW235">
        <v>1.2257980503366701</v>
      </c>
      <c r="AX235">
        <v>1.1442250058998</v>
      </c>
      <c r="AY235">
        <v>1.2295238571548499</v>
      </c>
      <c r="AZ235">
        <v>1.15508913724508</v>
      </c>
      <c r="BA235">
        <v>1.23283103243501</v>
      </c>
      <c r="BB235">
        <v>1.1308285076759399</v>
      </c>
      <c r="BC235">
        <v>1.1917037800146799</v>
      </c>
      <c r="BD235">
        <v>1.15607272522338</v>
      </c>
      <c r="BE235">
        <v>1.2273830008842599</v>
      </c>
      <c r="BF235">
        <v>1.1659470684689299</v>
      </c>
      <c r="BG235">
        <v>1.2529650261738801</v>
      </c>
      <c r="BH235">
        <v>1.15624405774772</v>
      </c>
      <c r="BI235">
        <v>1.2492639056152199</v>
      </c>
      <c r="BJ235">
        <v>1.1474948985842299</v>
      </c>
      <c r="BK235">
        <v>1.2385391800004899</v>
      </c>
      <c r="BL235">
        <v>1.14519354240601</v>
      </c>
      <c r="BM235">
        <v>1.1977713430424199</v>
      </c>
      <c r="BN235">
        <v>1.14076991284945</v>
      </c>
      <c r="BO235">
        <v>1.1823787231551299</v>
      </c>
      <c r="BP235">
        <v>1.1726093489938001</v>
      </c>
      <c r="BQ235">
        <v>1.25617562829369</v>
      </c>
      <c r="BR235">
        <v>1.1524902516403399</v>
      </c>
      <c r="BS235">
        <v>1.2322518003513201</v>
      </c>
      <c r="BT235">
        <v>1.1445495879610701</v>
      </c>
      <c r="BU235">
        <v>1.2279921058494401</v>
      </c>
      <c r="BV235">
        <v>1.14555383815932</v>
      </c>
      <c r="BW235">
        <v>1.2359321070848099</v>
      </c>
      <c r="BX235">
        <v>1.12068880268523</v>
      </c>
      <c r="BY235">
        <v>1.19813187002458</v>
      </c>
      <c r="BZ235">
        <v>1.18426370928206</v>
      </c>
      <c r="CA235">
        <v>1.27816525704775</v>
      </c>
      <c r="CB235">
        <v>1.1976675232846501</v>
      </c>
      <c r="CC235">
        <v>1.21209257416182</v>
      </c>
      <c r="CD235">
        <v>1.1765322941409799</v>
      </c>
      <c r="CE235">
        <v>1.2554816123638901</v>
      </c>
      <c r="CF235">
        <v>1.14376250257274</v>
      </c>
      <c r="CG235">
        <v>1.2213938509189499</v>
      </c>
      <c r="CH235">
        <v>1.1304604907415701</v>
      </c>
      <c r="CI235">
        <v>1.2276341962936801</v>
      </c>
      <c r="CJ235">
        <v>1.1414715225832599</v>
      </c>
      <c r="CK235">
        <v>1.1824751626418699</v>
      </c>
      <c r="CL235">
        <v>1.1041506150659399</v>
      </c>
      <c r="CM235">
        <v>1.1611030197078001</v>
      </c>
      <c r="CN235">
        <v>1.1941136097507701</v>
      </c>
      <c r="CO235">
        <v>1.2785993170113099</v>
      </c>
      <c r="CP235">
        <v>1.18093277045015</v>
      </c>
      <c r="CQ235">
        <v>1.2410966589696399</v>
      </c>
      <c r="CR235">
        <v>1.1455842828979901</v>
      </c>
      <c r="CS235">
        <v>1.2351301653702</v>
      </c>
      <c r="CT235">
        <v>1.1512816037590099</v>
      </c>
      <c r="CU235">
        <v>1.25022733152654</v>
      </c>
      <c r="CV235">
        <v>1.24763295627134</v>
      </c>
      <c r="CW235">
        <v>1.2327976507990599</v>
      </c>
    </row>
    <row r="236" spans="1:101" x14ac:dyDescent="0.45">
      <c r="A236" t="s">
        <v>116</v>
      </c>
      <c r="B236" t="s">
        <v>66</v>
      </c>
      <c r="C236" t="s">
        <v>70</v>
      </c>
      <c r="D236">
        <v>50</v>
      </c>
      <c r="E236">
        <f t="shared" si="3"/>
        <v>0</v>
      </c>
      <c r="F236" s="1" cm="1">
        <f t="array" ref="F236">SUMPRODUCT($H236:$CW236,$H$2:$CW$2)/SUMPRODUCT(--($H236:$CW236&lt;&gt;""),$H$2:$CW$2)</f>
        <v>1.4088266101260118</v>
      </c>
      <c r="G236" s="1" cm="1">
        <f t="array" ref="G236">SUMPRODUCT($H236:$CW236,$G$2:$CV$2)/SUMPRODUCT(--($H236:$CW236&lt;&gt;""),$G$2:$CV$2)</f>
        <v>1.4431545396401724</v>
      </c>
      <c r="H236">
        <v>1.4057020735825501</v>
      </c>
      <c r="I236">
        <v>1.41725784232661</v>
      </c>
      <c r="J236">
        <v>1.4051558418968999</v>
      </c>
      <c r="K236">
        <v>1.4106671092740299</v>
      </c>
      <c r="L236">
        <v>1.4064797815605401</v>
      </c>
      <c r="M236">
        <v>1.4114517086071701</v>
      </c>
      <c r="N236">
        <v>1.44161435295253</v>
      </c>
      <c r="O236">
        <v>1.5186868427375999</v>
      </c>
      <c r="P236">
        <v>1.41606361619632</v>
      </c>
      <c r="Q236">
        <v>1.4594159474955699</v>
      </c>
      <c r="R236">
        <v>1.35284632888851</v>
      </c>
      <c r="S236">
        <v>1.32006989165412</v>
      </c>
      <c r="T236">
        <v>1.4466085925191301</v>
      </c>
      <c r="U236">
        <v>1.46953219422913</v>
      </c>
      <c r="V236">
        <v>1.3603605055924199</v>
      </c>
      <c r="W236">
        <v>1.40789381369261</v>
      </c>
      <c r="X236">
        <v>1.41237668436116</v>
      </c>
      <c r="Y236">
        <v>1.4547004629356699</v>
      </c>
      <c r="Z236">
        <v>1.41699653045376</v>
      </c>
      <c r="AA236">
        <v>1.45566589276045</v>
      </c>
      <c r="AB236">
        <v>1.41858729613149</v>
      </c>
      <c r="AC236">
        <v>1.41966489234875</v>
      </c>
      <c r="AD236">
        <v>1.42525534450786</v>
      </c>
      <c r="AE236">
        <v>1.38412014895348</v>
      </c>
      <c r="AF236">
        <v>1.3911244849692399</v>
      </c>
      <c r="AG236">
        <v>1.4376582036055401</v>
      </c>
      <c r="AH236">
        <v>1.4349364417318999</v>
      </c>
      <c r="AI236">
        <v>1.4743653309021401</v>
      </c>
      <c r="AJ236">
        <v>1.37963791342265</v>
      </c>
      <c r="AK236">
        <v>1.4871176969480899</v>
      </c>
      <c r="AL236">
        <v>1.3967860452735901</v>
      </c>
      <c r="AM236">
        <v>1.4660587455299401</v>
      </c>
      <c r="AN236">
        <v>1.36572662882503</v>
      </c>
      <c r="AO236">
        <v>1.4362072309409999</v>
      </c>
      <c r="AP236">
        <v>1.3736174318518899</v>
      </c>
      <c r="AQ236">
        <v>1.4615400930275599</v>
      </c>
      <c r="AR236">
        <v>1.41388659884273</v>
      </c>
      <c r="AS236">
        <v>1.45890264467555</v>
      </c>
      <c r="AT236">
        <v>1.3987409017802599</v>
      </c>
      <c r="AU236">
        <v>1.4942273044574099</v>
      </c>
      <c r="AV236">
        <v>1.4358808797328499</v>
      </c>
      <c r="AW236">
        <v>1.52457663778533</v>
      </c>
      <c r="AX236">
        <v>1.3929377933556</v>
      </c>
      <c r="AY236">
        <v>1.48890070633996</v>
      </c>
      <c r="AZ236">
        <v>1.43321653509487</v>
      </c>
      <c r="BA236">
        <v>1.51245004068952</v>
      </c>
      <c r="BB236">
        <v>1.3905387751248299</v>
      </c>
      <c r="BC236">
        <v>1.4536273028933</v>
      </c>
      <c r="BD236">
        <v>1.39271930047499</v>
      </c>
      <c r="BE236">
        <v>1.4920672004353399</v>
      </c>
      <c r="BF236">
        <v>1.4070066734670299</v>
      </c>
      <c r="BG236">
        <v>1.5189420896645101</v>
      </c>
      <c r="BH236">
        <v>1.40865183805544</v>
      </c>
      <c r="BI236">
        <v>1.48685204055927</v>
      </c>
      <c r="BJ236">
        <v>1.39207914541233</v>
      </c>
      <c r="BK236">
        <v>1.4963658378384801</v>
      </c>
      <c r="BL236">
        <v>1.4131152669478599</v>
      </c>
      <c r="BM236">
        <v>1.49240525305084</v>
      </c>
      <c r="BN236">
        <v>1.4359776610459001</v>
      </c>
      <c r="BO236">
        <v>1.48490168862858</v>
      </c>
      <c r="BP236">
        <v>1.42559529108844</v>
      </c>
      <c r="BQ236">
        <v>1.53709054878386</v>
      </c>
      <c r="BR236">
        <v>1.40085960184685</v>
      </c>
      <c r="BS236">
        <v>1.4771815920321401</v>
      </c>
      <c r="BT236">
        <v>1.38676192368436</v>
      </c>
      <c r="BU236">
        <v>1.4787053721157</v>
      </c>
      <c r="BV236">
        <v>1.40637499386812</v>
      </c>
      <c r="BW236">
        <v>1.5350548859551101</v>
      </c>
      <c r="BX236">
        <v>1.3655256270695599</v>
      </c>
      <c r="BY236">
        <v>1.45700435655746</v>
      </c>
      <c r="BZ236">
        <v>1.4484725443587001</v>
      </c>
      <c r="CA236">
        <v>1.53905140131088</v>
      </c>
      <c r="CB236">
        <v>1.39248770777937</v>
      </c>
      <c r="CC236">
        <v>1.4775380353243499</v>
      </c>
      <c r="CD236">
        <v>1.4123301842481499</v>
      </c>
      <c r="CE236">
        <v>1.5257761319287599</v>
      </c>
      <c r="CF236">
        <v>1.38248787408628</v>
      </c>
      <c r="CG236">
        <v>1.4477856651332801</v>
      </c>
      <c r="CH236">
        <v>1.37324760972433</v>
      </c>
      <c r="CI236">
        <v>1.4849770847327199</v>
      </c>
      <c r="CJ236">
        <v>1.3971875316089</v>
      </c>
      <c r="CK236">
        <v>1.50829378976609</v>
      </c>
      <c r="CL236">
        <v>1.28124134056373</v>
      </c>
      <c r="CM236">
        <v>1.3686282764045501</v>
      </c>
      <c r="CN236">
        <v>1.45085898221104</v>
      </c>
      <c r="CO236">
        <v>1.5960834488720499</v>
      </c>
      <c r="CP236">
        <v>1.4282266459812401</v>
      </c>
      <c r="CQ236">
        <v>1.53451040477968</v>
      </c>
      <c r="CR236">
        <v>1.4016237396145499</v>
      </c>
      <c r="CS236">
        <v>1.47783464493377</v>
      </c>
      <c r="CT236">
        <v>1.42151155632894</v>
      </c>
      <c r="CU236">
        <v>1.53570744382895</v>
      </c>
      <c r="CV236">
        <v>1.43807669117227</v>
      </c>
      <c r="CW236">
        <v>1.4916809266155999</v>
      </c>
    </row>
  </sheetData>
  <sortState xmlns:xlrd2="http://schemas.microsoft.com/office/spreadsheetml/2017/richdata2" ref="A7:CW236">
    <sortCondition ref="D7:D236"/>
    <sortCondition ref="A7:A2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pane xSplit="1" ySplit="2" topLeftCell="K6" activePane="bottomRight" state="frozen"/>
      <selection pane="topRight" activeCell="B1" sqref="B1"/>
      <selection pane="bottomLeft" activeCell="A3" sqref="A3"/>
      <selection pane="bottomRight" activeCell="AD71" sqref="AD71"/>
    </sheetView>
  </sheetViews>
  <sheetFormatPr defaultRowHeight="14.25" x14ac:dyDescent="0.45"/>
  <cols>
    <col min="1" max="1" width="15.4648437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160</v>
      </c>
      <c r="C2" t="s">
        <v>161</v>
      </c>
      <c r="D2" t="s">
        <v>160</v>
      </c>
      <c r="E2" t="s">
        <v>161</v>
      </c>
      <c r="F2" t="s">
        <v>160</v>
      </c>
      <c r="G2" t="s">
        <v>161</v>
      </c>
      <c r="H2" t="s">
        <v>160</v>
      </c>
      <c r="I2" t="s">
        <v>161</v>
      </c>
      <c r="J2" t="s">
        <v>160</v>
      </c>
      <c r="K2" t="s">
        <v>161</v>
      </c>
    </row>
    <row r="3" spans="1:11" x14ac:dyDescent="0.45">
      <c r="A3" t="s">
        <v>107</v>
      </c>
      <c r="F3">
        <v>0.92112859040298956</v>
      </c>
      <c r="G3">
        <v>0.94779033775925892</v>
      </c>
      <c r="J3">
        <v>0.8554480749862482</v>
      </c>
      <c r="K3">
        <v>0.88518462587109292</v>
      </c>
    </row>
    <row r="4" spans="1:11" x14ac:dyDescent="0.45">
      <c r="A4" t="s">
        <v>155</v>
      </c>
      <c r="F4">
        <v>0.97032710971966418</v>
      </c>
      <c r="G4">
        <v>0.97001622958415223</v>
      </c>
      <c r="J4">
        <v>0.90188132863240955</v>
      </c>
      <c r="K4">
        <v>0.89978510906365239</v>
      </c>
    </row>
    <row r="5" spans="1:11" x14ac:dyDescent="0.45">
      <c r="A5" t="s">
        <v>113</v>
      </c>
      <c r="B5">
        <v>1.0987764428560534</v>
      </c>
      <c r="C5">
        <v>1.1178522744047987</v>
      </c>
      <c r="D5">
        <v>1.0438322628824284</v>
      </c>
      <c r="E5">
        <v>1.0638688882769358</v>
      </c>
      <c r="F5">
        <v>1.0002697128830857</v>
      </c>
      <c r="G5">
        <v>1.0221645382691427</v>
      </c>
      <c r="H5">
        <v>0.96265542134430937</v>
      </c>
      <c r="I5">
        <v>0.9876677198378141</v>
      </c>
      <c r="J5">
        <v>0.92551358388149196</v>
      </c>
      <c r="K5">
        <v>0.95505469136386012</v>
      </c>
    </row>
    <row r="6" spans="1:11" x14ac:dyDescent="0.45">
      <c r="A6" t="s">
        <v>124</v>
      </c>
      <c r="B6">
        <v>1.137655464467662</v>
      </c>
      <c r="C6">
        <v>1.1478127305215988</v>
      </c>
      <c r="D6">
        <v>1.086237064958965</v>
      </c>
      <c r="E6">
        <v>1.1088002770581546</v>
      </c>
      <c r="F6">
        <v>1.0317757156942535</v>
      </c>
      <c r="G6">
        <v>1.0570887451290618</v>
      </c>
      <c r="H6">
        <v>0.99398988491207096</v>
      </c>
      <c r="I6">
        <v>1.0213594736447913</v>
      </c>
      <c r="J6">
        <v>0.96471666955313828</v>
      </c>
      <c r="K6">
        <v>0.99328910275420834</v>
      </c>
    </row>
    <row r="7" spans="1:11" x14ac:dyDescent="0.45">
      <c r="A7" t="s">
        <v>128</v>
      </c>
      <c r="F7">
        <v>1.0647218365219058</v>
      </c>
      <c r="G7">
        <v>1.0596291573101437</v>
      </c>
      <c r="J7">
        <v>0.97936812221111991</v>
      </c>
      <c r="K7">
        <v>0.98785452893193748</v>
      </c>
    </row>
    <row r="8" spans="1:11" x14ac:dyDescent="0.45">
      <c r="A8" t="s">
        <v>104</v>
      </c>
      <c r="B8">
        <v>1.1834177547666558</v>
      </c>
      <c r="C8">
        <v>1.1726267321440773</v>
      </c>
      <c r="D8">
        <v>1.1138359994798677</v>
      </c>
      <c r="E8">
        <v>1.1165682575789024</v>
      </c>
      <c r="F8">
        <v>1.0667423460315084</v>
      </c>
      <c r="G8">
        <v>1.0751155634431853</v>
      </c>
      <c r="H8">
        <v>1.0198527914615128</v>
      </c>
      <c r="I8">
        <v>1.0362418870299219</v>
      </c>
      <c r="J8">
        <v>0.98638431616673061</v>
      </c>
      <c r="K8">
        <v>1.0069591546914651</v>
      </c>
    </row>
    <row r="9" spans="1:11" x14ac:dyDescent="0.45">
      <c r="A9" t="s">
        <v>96</v>
      </c>
      <c r="B9">
        <v>1.2071578779510737</v>
      </c>
      <c r="C9">
        <v>1.1903042973328712</v>
      </c>
      <c r="D9">
        <v>1.1272321084469261</v>
      </c>
      <c r="E9">
        <v>1.134659664972586</v>
      </c>
      <c r="F9">
        <v>1.079284609370019</v>
      </c>
      <c r="G9">
        <v>1.0903366596422148</v>
      </c>
      <c r="H9">
        <v>1.0276639102008944</v>
      </c>
      <c r="I9">
        <v>1.0466213814339878</v>
      </c>
      <c r="J9">
        <v>0.99254352903152077</v>
      </c>
      <c r="K9">
        <v>1.0118298810814157</v>
      </c>
    </row>
    <row r="10" spans="1:11" x14ac:dyDescent="0.45">
      <c r="A10" t="s">
        <v>117</v>
      </c>
      <c r="F10">
        <v>1.0803582183172951</v>
      </c>
      <c r="G10">
        <v>1.0038863074477726</v>
      </c>
      <c r="J10">
        <v>0.97881658511634295</v>
      </c>
      <c r="K10">
        <v>0.9275925674217127</v>
      </c>
    </row>
    <row r="11" spans="1:11" x14ac:dyDescent="0.45">
      <c r="A11" t="s">
        <v>115</v>
      </c>
      <c r="F11">
        <v>1.0808253198810178</v>
      </c>
      <c r="G11">
        <v>1.0621450083537909</v>
      </c>
      <c r="J11">
        <v>0.98478498015211513</v>
      </c>
      <c r="K11">
        <v>0.99103870879475864</v>
      </c>
    </row>
    <row r="12" spans="1:11" x14ac:dyDescent="0.45">
      <c r="A12" t="s">
        <v>91</v>
      </c>
      <c r="F12">
        <v>1.1046222090831066</v>
      </c>
      <c r="G12">
        <v>1.0807918801377876</v>
      </c>
      <c r="J12">
        <v>1.0164203063235062</v>
      </c>
      <c r="K12">
        <v>1.0030896971854242</v>
      </c>
    </row>
    <row r="13" spans="1:11" x14ac:dyDescent="0.45">
      <c r="A13" t="s">
        <v>84</v>
      </c>
      <c r="B13">
        <v>1.252401612046568</v>
      </c>
      <c r="C13">
        <v>1.2430759611999658</v>
      </c>
      <c r="D13">
        <v>1.1781998706001211</v>
      </c>
      <c r="E13">
        <v>1.1845946279201101</v>
      </c>
      <c r="F13">
        <v>1.1225182906344608</v>
      </c>
      <c r="G13">
        <v>1.1329259716763938</v>
      </c>
      <c r="H13">
        <v>1.0768078066138738</v>
      </c>
      <c r="I13">
        <v>1.0847059034866815</v>
      </c>
      <c r="J13">
        <v>1.0379361953233417</v>
      </c>
      <c r="K13">
        <v>1.0470659044647084</v>
      </c>
    </row>
    <row r="14" spans="1:11" x14ac:dyDescent="0.45">
      <c r="A14" t="s">
        <v>148</v>
      </c>
      <c r="B14">
        <v>1.2578405257453551</v>
      </c>
      <c r="C14">
        <v>1.2531036707401331</v>
      </c>
      <c r="D14">
        <v>1.1992155179063848</v>
      </c>
      <c r="E14">
        <v>1.1962063979261595</v>
      </c>
      <c r="F14">
        <v>1.1440967394228505</v>
      </c>
      <c r="G14">
        <v>1.1460956968092768</v>
      </c>
      <c r="H14">
        <v>1.0904272074429004</v>
      </c>
      <c r="I14">
        <v>1.1024232540316516</v>
      </c>
      <c r="J14">
        <v>1.0541090750464204</v>
      </c>
      <c r="K14">
        <v>1.0688515453635281</v>
      </c>
    </row>
    <row r="15" spans="1:11" x14ac:dyDescent="0.45">
      <c r="A15" t="s">
        <v>132</v>
      </c>
      <c r="F15">
        <v>1.1497728605539737</v>
      </c>
      <c r="G15">
        <v>1.1808994397091266</v>
      </c>
      <c r="J15">
        <v>1.0678395912463898</v>
      </c>
      <c r="K15">
        <v>1.0842752521202452</v>
      </c>
    </row>
    <row r="16" spans="1:11" x14ac:dyDescent="0.45">
      <c r="A16" t="s">
        <v>109</v>
      </c>
      <c r="F16">
        <v>1.1979914021685811</v>
      </c>
      <c r="G16">
        <v>1.173050854103481</v>
      </c>
      <c r="J16">
        <v>1.091647798469497</v>
      </c>
      <c r="K16">
        <v>1.0877112283595654</v>
      </c>
    </row>
    <row r="17" spans="1:11" x14ac:dyDescent="0.45">
      <c r="A17" t="s">
        <v>94</v>
      </c>
      <c r="B17">
        <v>1.3345733803987216</v>
      </c>
      <c r="C17">
        <v>1.3635185187522323</v>
      </c>
      <c r="D17">
        <v>1.2820443424175949</v>
      </c>
      <c r="E17">
        <v>1.3152834695473894</v>
      </c>
      <c r="F17">
        <v>1.2304951416439847</v>
      </c>
      <c r="G17">
        <v>1.2637035081128201</v>
      </c>
      <c r="H17">
        <v>1.1826944839866378</v>
      </c>
      <c r="I17">
        <v>1.2139125200213026</v>
      </c>
      <c r="J17">
        <v>1.1385139515158766</v>
      </c>
      <c r="K17">
        <v>1.1690891093801015</v>
      </c>
    </row>
    <row r="18" spans="1:11" x14ac:dyDescent="0.45">
      <c r="A18" t="s">
        <v>111</v>
      </c>
      <c r="B18">
        <v>1.4072764693502096</v>
      </c>
      <c r="C18">
        <v>1.3020250939479119</v>
      </c>
      <c r="D18">
        <v>1.3128693920419516</v>
      </c>
      <c r="E18">
        <v>1.2351463732112145</v>
      </c>
      <c r="F18">
        <v>1.2337999970019855</v>
      </c>
      <c r="G18">
        <v>1.1776433185515247</v>
      </c>
      <c r="H18">
        <v>1.1682998240694089</v>
      </c>
      <c r="I18">
        <v>1.1334049328762359</v>
      </c>
      <c r="J18">
        <v>1.1184264577458756</v>
      </c>
      <c r="K18">
        <v>1.0919226754395313</v>
      </c>
    </row>
    <row r="19" spans="1:11" x14ac:dyDescent="0.45">
      <c r="A19" t="s">
        <v>135</v>
      </c>
      <c r="B19">
        <v>1.3770269540250994</v>
      </c>
      <c r="C19">
        <v>1.3789999669654516</v>
      </c>
      <c r="D19">
        <v>1.3037691817860559</v>
      </c>
      <c r="E19">
        <v>1.3114274101979357</v>
      </c>
      <c r="F19">
        <v>1.2435804041162466</v>
      </c>
      <c r="G19">
        <v>1.2602964286512954</v>
      </c>
      <c r="H19">
        <v>1.1883097417640271</v>
      </c>
      <c r="I19">
        <v>1.2104725502630636</v>
      </c>
      <c r="J19">
        <v>1.1511773315035891</v>
      </c>
      <c r="K19">
        <v>1.1726614124612831</v>
      </c>
    </row>
    <row r="20" spans="1:11" x14ac:dyDescent="0.45">
      <c r="A20" t="s">
        <v>139</v>
      </c>
      <c r="B20">
        <v>1.4119133393123036</v>
      </c>
      <c r="C20">
        <v>1.3782559011760658</v>
      </c>
      <c r="D20">
        <v>1.3328752873883376</v>
      </c>
      <c r="E20">
        <v>1.3155215169835526</v>
      </c>
      <c r="F20">
        <v>1.2606557304050738</v>
      </c>
      <c r="G20">
        <v>1.2573280867823997</v>
      </c>
      <c r="H20">
        <v>1.2124074287999884</v>
      </c>
      <c r="I20">
        <v>1.2136490677158223</v>
      </c>
      <c r="J20">
        <v>1.163013980623395</v>
      </c>
      <c r="K20">
        <v>1.1730041116695202</v>
      </c>
    </row>
    <row r="21" spans="1:11" x14ac:dyDescent="0.45">
      <c r="A21" t="s">
        <v>100</v>
      </c>
      <c r="B21">
        <v>1.3910598328609916</v>
      </c>
      <c r="C21">
        <v>1.4069372217762999</v>
      </c>
      <c r="D21">
        <v>1.3178519549803609</v>
      </c>
      <c r="E21">
        <v>1.3416910393986397</v>
      </c>
      <c r="F21">
        <v>1.2722676811575993</v>
      </c>
      <c r="G21">
        <v>1.296453448054856</v>
      </c>
      <c r="H21">
        <v>1.2201150557613922</v>
      </c>
      <c r="I21">
        <v>1.2456702965593132</v>
      </c>
      <c r="J21">
        <v>1.1769812660224583</v>
      </c>
      <c r="K21">
        <v>1.1987509503586466</v>
      </c>
    </row>
    <row r="22" spans="1:11" x14ac:dyDescent="0.45">
      <c r="A22" t="s">
        <v>112</v>
      </c>
      <c r="B22">
        <v>1.3945330132096787</v>
      </c>
      <c r="C22">
        <v>1.3914558411091875</v>
      </c>
      <c r="D22">
        <v>1.3331083889621913</v>
      </c>
      <c r="E22">
        <v>1.3466861687962488</v>
      </c>
      <c r="F22">
        <v>1.2763184267402639</v>
      </c>
      <c r="G22">
        <v>1.2976302287514503</v>
      </c>
      <c r="H22">
        <v>1.2188438954424874</v>
      </c>
      <c r="I22">
        <v>1.2445618143319424</v>
      </c>
      <c r="J22">
        <v>1.1694931306947542</v>
      </c>
      <c r="K22">
        <v>1.1961841911696434</v>
      </c>
    </row>
    <row r="23" spans="1:11" x14ac:dyDescent="0.45">
      <c r="A23" t="s">
        <v>86</v>
      </c>
      <c r="B23">
        <v>1.4751890961057068</v>
      </c>
      <c r="C23">
        <v>1.4158195413441028</v>
      </c>
      <c r="D23">
        <v>1.3799400520218204</v>
      </c>
      <c r="E23">
        <v>1.348787489238525</v>
      </c>
      <c r="F23">
        <v>1.2991422428905686</v>
      </c>
      <c r="G23">
        <v>1.2819291694810384</v>
      </c>
      <c r="H23">
        <v>1.2536832310255197</v>
      </c>
      <c r="I23">
        <v>1.2442299374955561</v>
      </c>
      <c r="J23">
        <v>1.196935689944552</v>
      </c>
      <c r="K23">
        <v>1.1956981846750656</v>
      </c>
    </row>
    <row r="24" spans="1:11" x14ac:dyDescent="0.45">
      <c r="A24" t="s">
        <v>118</v>
      </c>
      <c r="B24">
        <v>1.4537314796995053</v>
      </c>
      <c r="C24">
        <v>1.4598657571143085</v>
      </c>
      <c r="D24">
        <v>1.3842614211515925</v>
      </c>
      <c r="E24">
        <v>1.3898751872809165</v>
      </c>
      <c r="F24">
        <v>1.3189734671571389</v>
      </c>
      <c r="G24">
        <v>1.3301848378340602</v>
      </c>
      <c r="H24">
        <v>1.2629142701363842</v>
      </c>
      <c r="I24">
        <v>1.279211632832463</v>
      </c>
      <c r="J24">
        <v>1.2237348558448211</v>
      </c>
      <c r="K24">
        <v>1.2373503300998709</v>
      </c>
    </row>
    <row r="25" spans="1:11" x14ac:dyDescent="0.45">
      <c r="A25" t="s">
        <v>129</v>
      </c>
      <c r="B25">
        <v>1.5096446896167508</v>
      </c>
      <c r="C25">
        <v>1.5343223402755137</v>
      </c>
      <c r="D25">
        <v>1.4333301318314293</v>
      </c>
      <c r="E25">
        <v>1.4604830896746708</v>
      </c>
      <c r="F25">
        <v>1.3722355962573762</v>
      </c>
      <c r="G25">
        <v>1.4094568538775083</v>
      </c>
      <c r="H25">
        <v>1.3261861995617075</v>
      </c>
      <c r="I25">
        <v>1.3579307833177698</v>
      </c>
      <c r="J25">
        <v>1.2798539394759032</v>
      </c>
      <c r="K25">
        <v>1.3150310841122053</v>
      </c>
    </row>
    <row r="26" spans="1:11" x14ac:dyDescent="0.45">
      <c r="A26" t="s">
        <v>77</v>
      </c>
      <c r="B26">
        <v>1.5429219202159321</v>
      </c>
      <c r="C26">
        <v>1.4197210097073629</v>
      </c>
      <c r="D26">
        <v>1.4644787954140437</v>
      </c>
      <c r="E26">
        <v>1.3567040879752734</v>
      </c>
      <c r="F26">
        <v>1.3776762961595448</v>
      </c>
      <c r="G26">
        <v>1.2906235753793274</v>
      </c>
      <c r="H26">
        <v>1.3158073278469757</v>
      </c>
      <c r="I26">
        <v>1.246462142620945</v>
      </c>
      <c r="J26">
        <v>1.2585562108810948</v>
      </c>
      <c r="K26">
        <v>1.2023302933772055</v>
      </c>
    </row>
    <row r="27" spans="1:11" hidden="1" x14ac:dyDescent="0.45">
      <c r="A27" t="s">
        <v>101</v>
      </c>
      <c r="B27">
        <v>1.5462692618809517</v>
      </c>
      <c r="C27">
        <v>1.4516411165260412</v>
      </c>
      <c r="D27">
        <v>1.4771085453724961</v>
      </c>
      <c r="E27">
        <v>1.3806311252549828</v>
      </c>
      <c r="F27">
        <v>1.3841226375923401</v>
      </c>
      <c r="G27">
        <v>1.3173144296507882</v>
      </c>
      <c r="H27">
        <v>1.323704361438836</v>
      </c>
      <c r="I27">
        <v>1.2679659426975698</v>
      </c>
      <c r="J27">
        <v>1.2704183682458081</v>
      </c>
      <c r="K27">
        <v>1.2282026655293974</v>
      </c>
    </row>
    <row r="28" spans="1:11" hidden="1" x14ac:dyDescent="0.45">
      <c r="A28" t="s">
        <v>62</v>
      </c>
      <c r="B28">
        <v>1.5802883996485297</v>
      </c>
      <c r="C28">
        <v>1.5238126277858697</v>
      </c>
      <c r="D28">
        <v>1.4867269102782983</v>
      </c>
      <c r="E28">
        <v>1.4612090322798308</v>
      </c>
      <c r="F28">
        <v>1.4017015623468709</v>
      </c>
      <c r="G28">
        <v>1.3902368419826903</v>
      </c>
      <c r="H28">
        <v>1.3508406460075826</v>
      </c>
      <c r="I28">
        <v>1.3439017522005094</v>
      </c>
      <c r="J28">
        <v>1.2940552304404642</v>
      </c>
      <c r="K28">
        <v>1.2935302563099171</v>
      </c>
    </row>
    <row r="29" spans="1:11" hidden="1" x14ac:dyDescent="0.45">
      <c r="A29" t="s">
        <v>80</v>
      </c>
      <c r="B29">
        <v>1.6185096057536807</v>
      </c>
      <c r="C29">
        <v>1.4227680628326618</v>
      </c>
      <c r="D29">
        <v>1.5384823329249671</v>
      </c>
      <c r="E29">
        <v>1.3413585059659032</v>
      </c>
      <c r="F29">
        <v>1.4700170209173211</v>
      </c>
      <c r="G29">
        <v>1.2752923163383525</v>
      </c>
      <c r="H29">
        <v>1.3790133629128396</v>
      </c>
      <c r="I29">
        <v>1.2053723035326163</v>
      </c>
      <c r="J29">
        <v>1.3110704107046696</v>
      </c>
      <c r="K29">
        <v>1.1523820520500465</v>
      </c>
    </row>
    <row r="30" spans="1:11" x14ac:dyDescent="0.45">
      <c r="A30" t="s">
        <v>65</v>
      </c>
      <c r="B30">
        <v>1.6465832793875848</v>
      </c>
      <c r="C30">
        <v>1.6682224701666695</v>
      </c>
      <c r="D30">
        <v>1.5566367045407308</v>
      </c>
      <c r="E30">
        <v>1.5858396197731712</v>
      </c>
      <c r="F30">
        <v>1.4779179661902784</v>
      </c>
      <c r="G30">
        <v>1.5114756509826142</v>
      </c>
      <c r="H30">
        <v>1.4292078591591599</v>
      </c>
      <c r="I30">
        <v>1.4583592322231331</v>
      </c>
      <c r="J30">
        <v>1.3921622985999151</v>
      </c>
      <c r="K30">
        <v>1.4241972287377946</v>
      </c>
    </row>
    <row r="31" spans="1:11" hidden="1" x14ac:dyDescent="0.45">
      <c r="A31" t="s">
        <v>98</v>
      </c>
      <c r="B31">
        <v>1.6975907984952159</v>
      </c>
      <c r="C31">
        <v>1.6422559737612796</v>
      </c>
      <c r="D31">
        <v>1.5660450986413923</v>
      </c>
      <c r="E31">
        <v>1.5524918649633992</v>
      </c>
      <c r="F31">
        <v>1.488803165470586</v>
      </c>
      <c r="G31">
        <v>1.4823287023543068</v>
      </c>
      <c r="H31">
        <v>1.4296245921617408</v>
      </c>
      <c r="I31">
        <v>1.4264466006514751</v>
      </c>
      <c r="J31">
        <v>1.374771078212347</v>
      </c>
      <c r="K31">
        <v>1.3753982661282278</v>
      </c>
    </row>
    <row r="32" spans="1:11" hidden="1" x14ac:dyDescent="0.45">
      <c r="A32" t="s">
        <v>87</v>
      </c>
      <c r="B32">
        <v>1.7242587115783361</v>
      </c>
      <c r="C32">
        <v>1.6165520924881158</v>
      </c>
      <c r="D32">
        <v>1.5945281048025675</v>
      </c>
      <c r="E32">
        <v>1.5213264445447063</v>
      </c>
      <c r="F32">
        <v>1.5079504102525196</v>
      </c>
      <c r="G32">
        <v>1.4576276241081443</v>
      </c>
      <c r="H32">
        <v>1.4421178685938485</v>
      </c>
      <c r="I32">
        <v>1.4092401590419066</v>
      </c>
      <c r="J32">
        <v>1.3879509706353952</v>
      </c>
      <c r="K32">
        <v>1.3680351050789501</v>
      </c>
    </row>
    <row r="33" spans="1:11" hidden="1" x14ac:dyDescent="0.45">
      <c r="A33" t="s">
        <v>125</v>
      </c>
      <c r="B33">
        <v>1.7011178972894112</v>
      </c>
      <c r="C33">
        <v>1.6762417806755079</v>
      </c>
      <c r="D33">
        <v>1.600107161132895</v>
      </c>
      <c r="E33">
        <v>1.587696082096502</v>
      </c>
      <c r="F33">
        <v>1.540631553851336</v>
      </c>
      <c r="G33">
        <v>1.5410624254849445</v>
      </c>
      <c r="H33">
        <v>1.4889786253138697</v>
      </c>
      <c r="I33">
        <v>1.4941683939522648</v>
      </c>
      <c r="J33">
        <v>1.42714382836501</v>
      </c>
      <c r="K33">
        <v>1.4315891754310199</v>
      </c>
    </row>
    <row r="34" spans="1:11" hidden="1" x14ac:dyDescent="0.45">
      <c r="A34" t="s">
        <v>116</v>
      </c>
      <c r="B34">
        <v>1.6699593539860476</v>
      </c>
      <c r="C34">
        <v>1.682821893779342</v>
      </c>
      <c r="D34">
        <v>1.5922842355687055</v>
      </c>
      <c r="E34">
        <v>1.6040475557373741</v>
      </c>
      <c r="F34">
        <v>1.5437589284731954</v>
      </c>
      <c r="G34">
        <v>1.5579452297839265</v>
      </c>
      <c r="H34">
        <v>1.4683459359312603</v>
      </c>
      <c r="I34">
        <v>1.498624656753154</v>
      </c>
      <c r="J34">
        <v>1.4088266101260118</v>
      </c>
      <c r="K34">
        <v>1.4431545396401724</v>
      </c>
    </row>
    <row r="35" spans="1:11" hidden="1" x14ac:dyDescent="0.45">
      <c r="A35" t="s">
        <v>82</v>
      </c>
      <c r="B35">
        <v>1.706001271732013</v>
      </c>
      <c r="C35">
        <v>1.7040155299083208</v>
      </c>
      <c r="D35">
        <v>1.6371777785616723</v>
      </c>
      <c r="E35">
        <v>1.6355675969707648</v>
      </c>
      <c r="F35">
        <v>1.5519404414754816</v>
      </c>
      <c r="G35">
        <v>1.5596412056216868</v>
      </c>
      <c r="H35">
        <v>1.4866135106008569</v>
      </c>
      <c r="I35">
        <v>1.5034013691784649</v>
      </c>
      <c r="J35">
        <v>1.4288333928731709</v>
      </c>
      <c r="K35">
        <v>1.451128924159329</v>
      </c>
    </row>
    <row r="36" spans="1:11" hidden="1" x14ac:dyDescent="0.45">
      <c r="A36" t="s">
        <v>68</v>
      </c>
      <c r="B36">
        <v>1.770508672390869</v>
      </c>
      <c r="C36">
        <v>1.6595983043205074</v>
      </c>
      <c r="D36">
        <v>1.6885830613771131</v>
      </c>
      <c r="E36">
        <v>1.5760640410833164</v>
      </c>
      <c r="F36">
        <v>1.579441630766532</v>
      </c>
      <c r="G36">
        <v>1.4896810042005595</v>
      </c>
      <c r="H36">
        <v>1.5055617637146896</v>
      </c>
      <c r="I36">
        <v>1.4357481987010154</v>
      </c>
      <c r="J36">
        <v>1.4345000232812821</v>
      </c>
      <c r="K36">
        <v>1.3867602573860769</v>
      </c>
    </row>
    <row r="37" spans="1:11" hidden="1" x14ac:dyDescent="0.45">
      <c r="A37" t="s">
        <v>145</v>
      </c>
      <c r="B37">
        <v>1.8036911647967651</v>
      </c>
      <c r="C37">
        <v>1.706532008850598</v>
      </c>
      <c r="D37">
        <v>1.6614526343615734</v>
      </c>
      <c r="E37">
        <v>1.6459247101567396</v>
      </c>
      <c r="F37">
        <v>1.5841679711758465</v>
      </c>
      <c r="G37">
        <v>1.5872226114757666</v>
      </c>
      <c r="H37">
        <v>1.565186108593817</v>
      </c>
      <c r="I37">
        <v>1.5271676364889657</v>
      </c>
      <c r="J37">
        <v>1.4987512035235706</v>
      </c>
      <c r="K37">
        <v>1.4658398918176367</v>
      </c>
    </row>
    <row r="38" spans="1:11" hidden="1" x14ac:dyDescent="0.45">
      <c r="A38" t="s">
        <v>105</v>
      </c>
      <c r="B38">
        <v>1.7883326012011636</v>
      </c>
      <c r="C38">
        <v>1.7729095409935811</v>
      </c>
      <c r="D38">
        <v>1.6926193942587708</v>
      </c>
      <c r="E38">
        <v>1.6920472793422716</v>
      </c>
      <c r="F38">
        <v>1.6024194713235158</v>
      </c>
      <c r="G38">
        <v>1.6143128003308476</v>
      </c>
      <c r="H38">
        <v>1.5465896362014071</v>
      </c>
      <c r="I38">
        <v>1.5580564997885216</v>
      </c>
      <c r="J38">
        <v>1.4932046804908978</v>
      </c>
      <c r="K38">
        <v>1.5104756696188422</v>
      </c>
    </row>
    <row r="39" spans="1:11" hidden="1" x14ac:dyDescent="0.45">
      <c r="A39" t="s">
        <v>92</v>
      </c>
      <c r="B39">
        <v>1.7641456271914977</v>
      </c>
      <c r="C39">
        <v>1.6875097992379415</v>
      </c>
      <c r="D39">
        <v>1.6879970474090809</v>
      </c>
      <c r="E39">
        <v>1.6258269469399991</v>
      </c>
      <c r="F39">
        <v>1.6087967083326193</v>
      </c>
      <c r="G39">
        <v>1.5525923894327964</v>
      </c>
      <c r="H39">
        <v>1.5377898686309857</v>
      </c>
      <c r="I39">
        <v>1.49876986007963</v>
      </c>
      <c r="J39">
        <v>1.4653645789036616</v>
      </c>
      <c r="K39">
        <v>1.4388862023992464</v>
      </c>
    </row>
    <row r="40" spans="1:11" hidden="1" x14ac:dyDescent="0.45">
      <c r="A40" t="s">
        <v>146</v>
      </c>
      <c r="B40">
        <v>1.7908018555597724</v>
      </c>
      <c r="C40">
        <v>1.7716195951490707</v>
      </c>
      <c r="D40">
        <v>1.6994723332308159</v>
      </c>
      <c r="E40">
        <v>1.6913341365643968</v>
      </c>
      <c r="F40">
        <v>1.6198934336995736</v>
      </c>
      <c r="G40">
        <v>1.6276921010075689</v>
      </c>
      <c r="H40">
        <v>1.5556115967082189</v>
      </c>
      <c r="I40" t="e">
        <v>#DIV/0!</v>
      </c>
      <c r="J40">
        <v>1.4998168654468698</v>
      </c>
      <c r="K40">
        <v>1.5276002548356824</v>
      </c>
    </row>
    <row r="41" spans="1:11" hidden="1" x14ac:dyDescent="0.45">
      <c r="A41" t="s">
        <v>122</v>
      </c>
      <c r="B41">
        <v>1.8515144813676205</v>
      </c>
      <c r="C41">
        <v>1.6281538369966606</v>
      </c>
      <c r="D41">
        <v>1.7299138278971096</v>
      </c>
      <c r="E41">
        <v>1.5344093008352679</v>
      </c>
      <c r="F41">
        <v>1.6220053051952459</v>
      </c>
      <c r="G41">
        <v>1.4516765674959446</v>
      </c>
      <c r="H41">
        <v>1.5570518869010674</v>
      </c>
      <c r="I41">
        <v>1.39794567478678</v>
      </c>
      <c r="J41">
        <v>1.4510327502399729</v>
      </c>
      <c r="K41">
        <v>1.3294817000842727</v>
      </c>
    </row>
    <row r="42" spans="1:11" hidden="1" x14ac:dyDescent="0.45">
      <c r="A42" t="s">
        <v>108</v>
      </c>
      <c r="B42">
        <v>1.7973584799301947</v>
      </c>
      <c r="C42">
        <v>1.7260168640489173</v>
      </c>
      <c r="D42">
        <v>1.7108378977178695</v>
      </c>
      <c r="E42">
        <v>1.6623873865707861</v>
      </c>
      <c r="F42">
        <v>1.6324260028221758</v>
      </c>
      <c r="G42">
        <v>1.5944709529597219</v>
      </c>
      <c r="H42">
        <v>1.5784427130916396</v>
      </c>
      <c r="I42">
        <v>1.5499776007158499</v>
      </c>
      <c r="J42">
        <v>1.5239490822900312</v>
      </c>
      <c r="K42">
        <v>1.5064947137055269</v>
      </c>
    </row>
    <row r="43" spans="1:11" hidden="1" x14ac:dyDescent="0.45">
      <c r="A43" t="s">
        <v>137</v>
      </c>
      <c r="B43">
        <v>1.8784639319360841</v>
      </c>
      <c r="C43">
        <v>1.7629610210417892</v>
      </c>
      <c r="D43">
        <v>1.7522807095671387</v>
      </c>
      <c r="E43">
        <v>1.6835367617679382</v>
      </c>
      <c r="F43">
        <v>1.6547961481935018</v>
      </c>
      <c r="G43">
        <v>1.6026794280778338</v>
      </c>
      <c r="H43">
        <v>1.577880496312388</v>
      </c>
      <c r="I43">
        <v>1.5484526942909767</v>
      </c>
      <c r="J43">
        <v>1.5212768165090345</v>
      </c>
      <c r="K43">
        <v>1.4886767056398726</v>
      </c>
    </row>
    <row r="44" spans="1:11" hidden="1" x14ac:dyDescent="0.45">
      <c r="A44" t="s">
        <v>90</v>
      </c>
      <c r="B44">
        <v>1.8623025829155622</v>
      </c>
      <c r="C44">
        <v>1.7503440895749032</v>
      </c>
      <c r="D44">
        <v>1.7657265125938395</v>
      </c>
      <c r="E44">
        <v>1.6893010235869619</v>
      </c>
      <c r="F44">
        <v>1.6637794022193708</v>
      </c>
      <c r="G44">
        <v>1.6132066309696802</v>
      </c>
      <c r="H44">
        <v>1.5902421514253491</v>
      </c>
      <c r="I44">
        <v>1.544997608163253</v>
      </c>
      <c r="J44">
        <v>1.5224376810671751</v>
      </c>
      <c r="K44">
        <v>1.4855698883670825</v>
      </c>
    </row>
    <row r="45" spans="1:11" hidden="1" x14ac:dyDescent="0.45">
      <c r="A45" t="s">
        <v>143</v>
      </c>
      <c r="B45">
        <v>1.9153421938904951</v>
      </c>
      <c r="C45">
        <v>1.819185400247177</v>
      </c>
      <c r="D45">
        <v>1.8187052928138534</v>
      </c>
      <c r="E45">
        <v>1.727364644158885</v>
      </c>
      <c r="F45">
        <v>1.6976820897349851</v>
      </c>
      <c r="G45">
        <v>1.648956851216963</v>
      </c>
      <c r="H45">
        <v>1.6521497711507587</v>
      </c>
      <c r="I45">
        <v>1.5908810877790045</v>
      </c>
      <c r="J45">
        <v>1.5876580593030116</v>
      </c>
      <c r="K45">
        <v>1.5379450951174434</v>
      </c>
    </row>
    <row r="46" spans="1:11" hidden="1" x14ac:dyDescent="0.45">
      <c r="A46" t="s">
        <v>71</v>
      </c>
      <c r="B46">
        <v>1.8747616013393431</v>
      </c>
      <c r="C46">
        <v>1.902216708857184</v>
      </c>
      <c r="D46">
        <v>1.8575099930552699</v>
      </c>
      <c r="E46">
        <v>1.8212486412230895</v>
      </c>
      <c r="F46">
        <v>1.7195575304650221</v>
      </c>
      <c r="G46">
        <v>1.7589859383135134</v>
      </c>
      <c r="H46">
        <v>1.6567589887204539</v>
      </c>
      <c r="I46">
        <v>1.7014444756648472</v>
      </c>
      <c r="J46" t="e">
        <v>#DIV/0!</v>
      </c>
      <c r="K46">
        <v>1.6465930558003616</v>
      </c>
    </row>
    <row r="47" spans="1:11" hidden="1" x14ac:dyDescent="0.45">
      <c r="A47" t="s">
        <v>141</v>
      </c>
      <c r="B47">
        <v>1.9293497816555725</v>
      </c>
      <c r="C47">
        <v>1.8907194396310101</v>
      </c>
      <c r="D47">
        <v>1.8162344347582629</v>
      </c>
      <c r="E47">
        <v>1.797883793824288</v>
      </c>
      <c r="F47">
        <v>1.7350546233616035</v>
      </c>
      <c r="G47">
        <v>1.718136748056075</v>
      </c>
      <c r="H47">
        <v>1.6817572845609594</v>
      </c>
      <c r="I47">
        <v>1.6542469943212703</v>
      </c>
      <c r="J47">
        <v>1.5982931523929453</v>
      </c>
      <c r="K47">
        <v>1.5743124150561536</v>
      </c>
    </row>
    <row r="48" spans="1:11" hidden="1" x14ac:dyDescent="0.45">
      <c r="A48" t="s">
        <v>102</v>
      </c>
      <c r="B48">
        <v>1.9625041847086575</v>
      </c>
      <c r="C48">
        <v>1.8904213111914905</v>
      </c>
      <c r="D48">
        <v>1.8667078335415865</v>
      </c>
      <c r="E48">
        <v>1.8138303905384079</v>
      </c>
      <c r="F48">
        <v>1.7713112413980547</v>
      </c>
      <c r="G48">
        <v>1.727354917770674</v>
      </c>
      <c r="H48">
        <v>1.6899678231977979</v>
      </c>
      <c r="I48">
        <v>1.6586314448934241</v>
      </c>
      <c r="J48">
        <v>1.6135234813964727</v>
      </c>
      <c r="K48">
        <v>1.5965036406316102</v>
      </c>
    </row>
    <row r="49" spans="1:13" hidden="1" x14ac:dyDescent="0.45">
      <c r="A49" t="s">
        <v>119</v>
      </c>
      <c r="B49">
        <v>2.5200549092265292</v>
      </c>
      <c r="C49">
        <v>2.2170722578809055</v>
      </c>
      <c r="D49">
        <v>2.3474074094552453</v>
      </c>
      <c r="E49">
        <v>2.1167064900312798</v>
      </c>
      <c r="F49">
        <v>2.1589565050228359</v>
      </c>
      <c r="G49">
        <v>2.0040306082473727</v>
      </c>
      <c r="H49">
        <v>2.0188645545413282</v>
      </c>
      <c r="I49">
        <v>1.9093133634872632</v>
      </c>
      <c r="J49">
        <v>1.9280547341586014</v>
      </c>
      <c r="K49">
        <v>1.8344044554929604</v>
      </c>
    </row>
    <row r="50" spans="1:13" x14ac:dyDescent="0.45">
      <c r="A50" t="s">
        <v>162</v>
      </c>
      <c r="B50">
        <f>$L50</f>
        <v>0.96471666955313828</v>
      </c>
      <c r="C50">
        <f>$M50</f>
        <v>0.98785452893193748</v>
      </c>
      <c r="D50">
        <f>$L50</f>
        <v>0.96471666955313828</v>
      </c>
      <c r="E50">
        <f>$M50</f>
        <v>0.98785452893193748</v>
      </c>
      <c r="F50">
        <f>$L50</f>
        <v>0.96471666955313828</v>
      </c>
      <c r="G50">
        <f>$M50</f>
        <v>0.98785452893193748</v>
      </c>
      <c r="H50">
        <f>$L50</f>
        <v>0.96471666955313828</v>
      </c>
      <c r="I50">
        <f>$M50</f>
        <v>0.98785452893193748</v>
      </c>
      <c r="J50">
        <f>$L50</f>
        <v>0.96471666955313828</v>
      </c>
      <c r="K50">
        <f>$M50</f>
        <v>0.98785452893193748</v>
      </c>
      <c r="L50">
        <f>$J$6</f>
        <v>0.96471666955313828</v>
      </c>
      <c r="M50">
        <f>$K$7</f>
        <v>0.98785452893193748</v>
      </c>
    </row>
    <row r="51" spans="1:13" x14ac:dyDescent="0.45">
      <c r="A51" t="s">
        <v>163</v>
      </c>
      <c r="B51">
        <f>$L51-$L50</f>
        <v>5.1703636770367933E-2</v>
      </c>
      <c r="C51">
        <f>$M51-$M50</f>
        <v>5.9211375532770893E-2</v>
      </c>
      <c r="D51">
        <f>$L51-$L50</f>
        <v>5.1703636770367933E-2</v>
      </c>
      <c r="E51">
        <f>$M51-$M50</f>
        <v>5.9211375532770893E-2</v>
      </c>
      <c r="F51">
        <f>$L51-$L50</f>
        <v>5.1703636770367933E-2</v>
      </c>
      <c r="G51">
        <f>$M51-$M50</f>
        <v>5.9211375532770893E-2</v>
      </c>
      <c r="H51">
        <f>$L51-$L50</f>
        <v>5.1703636770367933E-2</v>
      </c>
      <c r="I51">
        <f>$M51-$M50</f>
        <v>5.9211375532770893E-2</v>
      </c>
      <c r="J51">
        <f>$L51-$L50</f>
        <v>5.1703636770367933E-2</v>
      </c>
      <c r="K51">
        <f>$M51-$M50</f>
        <v>5.9211375532770893E-2</v>
      </c>
      <c r="L51">
        <f>$J$12</f>
        <v>1.0164203063235062</v>
      </c>
      <c r="M51">
        <f>$K$13</f>
        <v>1.0470659044647084</v>
      </c>
    </row>
    <row r="52" spans="1:13" x14ac:dyDescent="0.45">
      <c r="A52" t="s">
        <v>164</v>
      </c>
      <c r="B52">
        <f t="shared" ref="B52:J56" si="0">$L52-$L51</f>
        <v>0.10200615142236935</v>
      </c>
      <c r="C52">
        <f t="shared" ref="C52:K56" si="1">$M52-$M51</f>
        <v>6.950235311419406E-2</v>
      </c>
      <c r="D52">
        <f t="shared" si="0"/>
        <v>0.10200615142236935</v>
      </c>
      <c r="E52">
        <f t="shared" si="1"/>
        <v>6.950235311419406E-2</v>
      </c>
      <c r="F52">
        <f t="shared" si="0"/>
        <v>0.10200615142236935</v>
      </c>
      <c r="G52">
        <f t="shared" si="1"/>
        <v>6.950235311419406E-2</v>
      </c>
      <c r="H52">
        <f t="shared" si="0"/>
        <v>0.10200615142236935</v>
      </c>
      <c r="I52">
        <f t="shared" si="1"/>
        <v>6.950235311419406E-2</v>
      </c>
      <c r="J52">
        <f t="shared" si="0"/>
        <v>0.10200615142236935</v>
      </c>
      <c r="K52">
        <f t="shared" si="1"/>
        <v>6.950235311419406E-2</v>
      </c>
      <c r="L52">
        <f>$J$18</f>
        <v>1.1184264577458756</v>
      </c>
      <c r="M52">
        <f>$E$8</f>
        <v>1.1165682575789024</v>
      </c>
    </row>
    <row r="53" spans="1:13" x14ac:dyDescent="0.45">
      <c r="A53" t="s">
        <v>165</v>
      </c>
      <c r="B53">
        <f t="shared" si="0"/>
        <v>8.8731420205198086E-2</v>
      </c>
      <c r="C53">
        <f t="shared" si="1"/>
        <v>7.3736039753968807E-2</v>
      </c>
      <c r="D53">
        <f t="shared" si="0"/>
        <v>8.8731420205198086E-2</v>
      </c>
      <c r="E53">
        <f t="shared" si="1"/>
        <v>7.3736039753968807E-2</v>
      </c>
      <c r="F53">
        <f t="shared" si="0"/>
        <v>8.8731420205198086E-2</v>
      </c>
      <c r="G53">
        <f t="shared" si="1"/>
        <v>7.3736039753968807E-2</v>
      </c>
      <c r="H53">
        <f t="shared" si="0"/>
        <v>8.8731420205198086E-2</v>
      </c>
      <c r="I53">
        <f t="shared" si="1"/>
        <v>7.3736039753968807E-2</v>
      </c>
      <c r="J53">
        <f t="shared" si="0"/>
        <v>8.8731420205198086E-2</v>
      </c>
      <c r="K53">
        <f t="shared" si="1"/>
        <v>7.3736039753968807E-2</v>
      </c>
      <c r="L53">
        <f>$B$9</f>
        <v>1.2071578779510737</v>
      </c>
      <c r="M53">
        <f>$C$9</f>
        <v>1.1903042973328712</v>
      </c>
    </row>
    <row r="54" spans="1:13" x14ac:dyDescent="0.45">
      <c r="A54" t="s">
        <v>166</v>
      </c>
      <c r="B54">
        <f t="shared" si="0"/>
        <v>0.11181558920606527</v>
      </c>
      <c r="C54">
        <f t="shared" si="1"/>
        <v>0.13988054050118892</v>
      </c>
      <c r="D54">
        <f t="shared" si="0"/>
        <v>0.11181558920606527</v>
      </c>
      <c r="E54">
        <f t="shared" si="1"/>
        <v>0.13988054050118892</v>
      </c>
      <c r="F54">
        <f t="shared" si="0"/>
        <v>0.11181558920606527</v>
      </c>
      <c r="G54">
        <f t="shared" si="1"/>
        <v>0.13988054050118892</v>
      </c>
      <c r="H54">
        <f t="shared" si="0"/>
        <v>0.11181558920606527</v>
      </c>
      <c r="I54">
        <f t="shared" si="1"/>
        <v>0.13988054050118892</v>
      </c>
      <c r="J54">
        <f t="shared" si="0"/>
        <v>0.11181558920606527</v>
      </c>
      <c r="K54">
        <f t="shared" si="1"/>
        <v>0.13988054050118892</v>
      </c>
      <c r="L54">
        <f>$F$24</f>
        <v>1.3189734671571389</v>
      </c>
      <c r="M54">
        <f>$G$24</f>
        <v>1.3301848378340602</v>
      </c>
    </row>
    <row r="55" spans="1:13" x14ac:dyDescent="0.45">
      <c r="A55" t="s">
        <v>167</v>
      </c>
      <c r="B55">
        <f t="shared" si="0"/>
        <v>0</v>
      </c>
      <c r="C55">
        <f t="shared" si="1"/>
        <v>0</v>
      </c>
      <c r="D55">
        <f t="shared" si="0"/>
        <v>0</v>
      </c>
      <c r="E55">
        <f t="shared" si="1"/>
        <v>0</v>
      </c>
      <c r="F55">
        <f t="shared" si="0"/>
        <v>0</v>
      </c>
      <c r="G55">
        <f t="shared" si="1"/>
        <v>0</v>
      </c>
      <c r="H55">
        <f t="shared" si="0"/>
        <v>0</v>
      </c>
      <c r="I55">
        <f t="shared" si="1"/>
        <v>0</v>
      </c>
      <c r="J55">
        <f t="shared" si="0"/>
        <v>0</v>
      </c>
      <c r="K55">
        <f t="shared" si="1"/>
        <v>0</v>
      </c>
      <c r="L55">
        <f>$F$24</f>
        <v>1.3189734671571389</v>
      </c>
      <c r="M55">
        <f>$G$24</f>
        <v>1.3301848378340602</v>
      </c>
    </row>
    <row r="56" spans="1:13" x14ac:dyDescent="0.45">
      <c r="A56" t="s">
        <v>168</v>
      </c>
      <c r="B56">
        <f t="shared" si="0"/>
        <v>8.6810265328428606</v>
      </c>
      <c r="C56">
        <f t="shared" si="1"/>
        <v>8.6698151621659392</v>
      </c>
      <c r="D56">
        <f t="shared" si="0"/>
        <v>8.6810265328428606</v>
      </c>
      <c r="E56">
        <f t="shared" si="1"/>
        <v>8.6698151621659392</v>
      </c>
      <c r="F56">
        <f t="shared" si="0"/>
        <v>8.6810265328428606</v>
      </c>
      <c r="G56">
        <f t="shared" si="1"/>
        <v>8.6698151621659392</v>
      </c>
      <c r="H56">
        <f t="shared" si="0"/>
        <v>8.6810265328428606</v>
      </c>
      <c r="I56">
        <f t="shared" si="1"/>
        <v>8.6698151621659392</v>
      </c>
      <c r="J56">
        <f t="shared" si="0"/>
        <v>8.6810265328428606</v>
      </c>
      <c r="K56">
        <f t="shared" si="1"/>
        <v>8.6698151621659392</v>
      </c>
      <c r="L56">
        <v>10</v>
      </c>
      <c r="M56">
        <v>10</v>
      </c>
    </row>
  </sheetData>
  <sortState xmlns:xlrd2="http://schemas.microsoft.com/office/spreadsheetml/2017/richdata2" ref="A3:T49">
    <sortCondition ref="F3:F4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40" zoomScaleNormal="40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AE81" sqref="AE81"/>
    </sheetView>
  </sheetViews>
  <sheetFormatPr defaultRowHeight="14.25" x14ac:dyDescent="0.45"/>
  <cols>
    <col min="1" max="1" width="15.4648437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169</v>
      </c>
      <c r="C2" t="s">
        <v>170</v>
      </c>
      <c r="D2" t="s">
        <v>169</v>
      </c>
      <c r="E2" t="s">
        <v>170</v>
      </c>
      <c r="F2" t="s">
        <v>169</v>
      </c>
      <c r="G2" t="s">
        <v>170</v>
      </c>
      <c r="H2" t="s">
        <v>169</v>
      </c>
      <c r="I2" t="s">
        <v>170</v>
      </c>
      <c r="J2" t="s">
        <v>169</v>
      </c>
      <c r="K2" t="s">
        <v>170</v>
      </c>
    </row>
    <row r="3" spans="1:11" x14ac:dyDescent="0.45">
      <c r="A3" t="s">
        <v>107</v>
      </c>
      <c r="B3">
        <v>18.741</v>
      </c>
      <c r="C3">
        <v>4513.7</v>
      </c>
      <c r="D3">
        <v>19.443000000000001</v>
      </c>
      <c r="E3">
        <v>5665.3</v>
      </c>
      <c r="F3">
        <v>20.117999999999999</v>
      </c>
      <c r="G3">
        <v>6992.3</v>
      </c>
      <c r="H3">
        <v>20.702999999999999</v>
      </c>
      <c r="I3">
        <v>8346.4</v>
      </c>
      <c r="J3">
        <v>21.286999999999999</v>
      </c>
      <c r="K3">
        <v>9910.2000000000007</v>
      </c>
    </row>
    <row r="4" spans="1:11" x14ac:dyDescent="0.45">
      <c r="A4" t="s">
        <v>155</v>
      </c>
      <c r="B4">
        <v>18.475999999999999</v>
      </c>
      <c r="C4">
        <v>3088.1</v>
      </c>
      <c r="D4">
        <v>19.190999999999999</v>
      </c>
      <c r="E4">
        <v>3893.9</v>
      </c>
      <c r="F4">
        <v>19.876999999999999</v>
      </c>
      <c r="G4">
        <v>4825.6000000000004</v>
      </c>
      <c r="H4">
        <v>20.472000000000001</v>
      </c>
      <c r="I4">
        <v>5779.1</v>
      </c>
      <c r="J4">
        <v>21.065999999999999</v>
      </c>
      <c r="K4">
        <v>6883.2</v>
      </c>
    </row>
    <row r="5" spans="1:11" x14ac:dyDescent="0.45">
      <c r="A5" t="s">
        <v>113</v>
      </c>
      <c r="B5">
        <v>17.402000000000001</v>
      </c>
      <c r="C5">
        <v>3069.8</v>
      </c>
      <c r="D5">
        <v>18.062000000000001</v>
      </c>
      <c r="E5">
        <v>3859.3</v>
      </c>
      <c r="F5">
        <v>18.695</v>
      </c>
      <c r="G5">
        <v>4770.1000000000004</v>
      </c>
      <c r="H5">
        <v>19.244</v>
      </c>
      <c r="I5">
        <v>5700.4</v>
      </c>
      <c r="J5">
        <v>19.792999999999999</v>
      </c>
      <c r="K5">
        <v>6775.6</v>
      </c>
    </row>
    <row r="6" spans="1:11" x14ac:dyDescent="0.45">
      <c r="A6" t="s">
        <v>124</v>
      </c>
      <c r="B6">
        <v>17.657</v>
      </c>
      <c r="C6">
        <v>2197</v>
      </c>
      <c r="D6">
        <v>18.302</v>
      </c>
      <c r="E6">
        <v>2747.5</v>
      </c>
      <c r="F6">
        <v>18.920000000000002</v>
      </c>
      <c r="G6">
        <v>3379.3</v>
      </c>
      <c r="H6">
        <v>19.456</v>
      </c>
      <c r="I6">
        <v>4021.8</v>
      </c>
      <c r="J6">
        <v>19.991</v>
      </c>
      <c r="K6">
        <v>4761.3</v>
      </c>
    </row>
    <row r="7" spans="1:11" x14ac:dyDescent="0.45">
      <c r="A7" t="s">
        <v>128</v>
      </c>
      <c r="B7">
        <v>17.654</v>
      </c>
      <c r="C7">
        <v>1913.2</v>
      </c>
      <c r="D7">
        <v>18.315000000000001</v>
      </c>
      <c r="E7">
        <v>2401</v>
      </c>
      <c r="F7">
        <v>18.949000000000002</v>
      </c>
      <c r="G7">
        <v>2962.2</v>
      </c>
      <c r="H7">
        <v>19.497</v>
      </c>
      <c r="I7">
        <v>3533.8</v>
      </c>
      <c r="J7">
        <v>20.044</v>
      </c>
      <c r="K7">
        <v>4192.8999999999996</v>
      </c>
    </row>
    <row r="8" spans="1:11" x14ac:dyDescent="0.45">
      <c r="A8" t="s">
        <v>104</v>
      </c>
      <c r="B8">
        <v>15.808999999999999</v>
      </c>
      <c r="C8">
        <v>2473.8000000000002</v>
      </c>
      <c r="D8">
        <v>16.454000000000001</v>
      </c>
      <c r="E8">
        <v>3144.8</v>
      </c>
      <c r="F8">
        <v>17.073</v>
      </c>
      <c r="G8">
        <v>3925.5</v>
      </c>
      <c r="H8">
        <v>17.61</v>
      </c>
      <c r="I8">
        <v>4728.5</v>
      </c>
      <c r="J8">
        <v>18.145</v>
      </c>
      <c r="K8">
        <v>5662.3</v>
      </c>
    </row>
    <row r="9" spans="1:11" x14ac:dyDescent="0.45">
      <c r="A9" t="s">
        <v>96</v>
      </c>
      <c r="B9">
        <v>17.201000000000001</v>
      </c>
      <c r="C9">
        <v>1876.2</v>
      </c>
      <c r="D9">
        <v>17.838999999999999</v>
      </c>
      <c r="E9">
        <v>2351.4</v>
      </c>
      <c r="F9">
        <v>18.45</v>
      </c>
      <c r="G9">
        <v>2897.7</v>
      </c>
      <c r="H9">
        <v>18.98</v>
      </c>
      <c r="I9">
        <v>3453.9</v>
      </c>
      <c r="J9">
        <v>19.509</v>
      </c>
      <c r="K9">
        <v>4094.9</v>
      </c>
    </row>
    <row r="10" spans="1:11" x14ac:dyDescent="0.45">
      <c r="A10" t="s">
        <v>117</v>
      </c>
      <c r="B10">
        <v>19.038</v>
      </c>
      <c r="C10">
        <v>2055</v>
      </c>
      <c r="D10">
        <v>19.808</v>
      </c>
      <c r="E10">
        <v>2608.6999999999998</v>
      </c>
      <c r="F10">
        <v>20.544</v>
      </c>
      <c r="G10">
        <v>3250.9</v>
      </c>
      <c r="H10">
        <v>21.181999999999999</v>
      </c>
      <c r="I10">
        <v>3909.7</v>
      </c>
      <c r="J10">
        <v>21.817</v>
      </c>
      <c r="K10">
        <v>4674</v>
      </c>
    </row>
    <row r="11" spans="1:11" x14ac:dyDescent="0.45">
      <c r="A11" t="s">
        <v>115</v>
      </c>
      <c r="B11">
        <v>18.003</v>
      </c>
      <c r="C11">
        <v>1834.6</v>
      </c>
      <c r="D11">
        <v>18.681000000000001</v>
      </c>
      <c r="E11">
        <v>2304.4</v>
      </c>
      <c r="F11">
        <v>19.331</v>
      </c>
      <c r="G11">
        <v>2845</v>
      </c>
      <c r="H11">
        <v>19.893000000000001</v>
      </c>
      <c r="I11">
        <v>3395.9</v>
      </c>
      <c r="J11">
        <v>20.454000000000001</v>
      </c>
      <c r="K11">
        <v>4031.4</v>
      </c>
    </row>
    <row r="12" spans="1:11" x14ac:dyDescent="0.45">
      <c r="A12" t="s">
        <v>91</v>
      </c>
      <c r="B12">
        <v>17.106999999999999</v>
      </c>
      <c r="C12">
        <v>1809.1</v>
      </c>
      <c r="D12">
        <v>17.759</v>
      </c>
      <c r="E12">
        <v>2276.3000000000002</v>
      </c>
      <c r="F12">
        <v>18.384</v>
      </c>
      <c r="G12">
        <v>2815.1</v>
      </c>
      <c r="H12">
        <v>18.925999999999998</v>
      </c>
      <c r="I12">
        <v>3364.9</v>
      </c>
      <c r="J12">
        <v>19.466000000000001</v>
      </c>
      <c r="K12">
        <v>4000</v>
      </c>
    </row>
    <row r="13" spans="1:11" x14ac:dyDescent="0.45">
      <c r="A13" t="s">
        <v>84</v>
      </c>
      <c r="B13">
        <v>15.837</v>
      </c>
      <c r="C13">
        <v>1447.7</v>
      </c>
      <c r="D13">
        <v>16.492999999999999</v>
      </c>
      <c r="E13">
        <v>1845.1</v>
      </c>
      <c r="F13">
        <v>17.122</v>
      </c>
      <c r="G13">
        <v>2307.6</v>
      </c>
      <c r="H13">
        <v>17.666</v>
      </c>
      <c r="I13">
        <v>2783.4</v>
      </c>
      <c r="J13">
        <v>18.207999999999998</v>
      </c>
      <c r="K13">
        <v>3336.7</v>
      </c>
    </row>
    <row r="14" spans="1:11" x14ac:dyDescent="0.45">
      <c r="A14" t="s">
        <v>148</v>
      </c>
      <c r="B14">
        <v>15.287000000000001</v>
      </c>
      <c r="C14">
        <v>1737</v>
      </c>
      <c r="D14">
        <v>15.879</v>
      </c>
      <c r="E14">
        <v>2190.4</v>
      </c>
      <c r="F14">
        <v>16.446999999999999</v>
      </c>
      <c r="G14">
        <v>2714.9</v>
      </c>
      <c r="H14">
        <v>16.940999999999999</v>
      </c>
      <c r="I14">
        <v>3251.9</v>
      </c>
      <c r="J14">
        <v>17.433</v>
      </c>
      <c r="K14">
        <v>3873.9</v>
      </c>
    </row>
    <row r="15" spans="1:11" x14ac:dyDescent="0.45">
      <c r="A15" t="s">
        <v>132</v>
      </c>
      <c r="B15">
        <v>15.332000000000001</v>
      </c>
      <c r="C15">
        <v>1415.3</v>
      </c>
      <c r="D15">
        <v>15.923</v>
      </c>
      <c r="E15">
        <v>1783.3</v>
      </c>
      <c r="F15">
        <v>16.489000000000001</v>
      </c>
      <c r="G15">
        <v>2208.1999999999998</v>
      </c>
      <c r="H15">
        <v>16.978999999999999</v>
      </c>
      <c r="I15">
        <v>2642.6</v>
      </c>
      <c r="J15">
        <v>17.468</v>
      </c>
      <c r="K15">
        <v>3145</v>
      </c>
    </row>
    <row r="16" spans="1:11" x14ac:dyDescent="0.45">
      <c r="A16" t="s">
        <v>109</v>
      </c>
      <c r="B16">
        <v>15.67</v>
      </c>
      <c r="C16">
        <v>1144.0999999999999</v>
      </c>
      <c r="D16">
        <v>16.285</v>
      </c>
      <c r="E16">
        <v>1445.7</v>
      </c>
      <c r="F16">
        <v>16.873999999999999</v>
      </c>
      <c r="G16">
        <v>1794.5</v>
      </c>
      <c r="H16">
        <v>17.384</v>
      </c>
      <c r="I16">
        <v>2151.5</v>
      </c>
      <c r="J16">
        <v>17.891999999999999</v>
      </c>
      <c r="K16">
        <v>2564.6</v>
      </c>
    </row>
    <row r="17" spans="1:11" x14ac:dyDescent="0.45">
      <c r="A17" t="s">
        <v>94</v>
      </c>
      <c r="B17">
        <v>14.567</v>
      </c>
      <c r="C17">
        <v>1221.3</v>
      </c>
      <c r="D17">
        <v>15.099</v>
      </c>
      <c r="E17">
        <v>1527.5</v>
      </c>
      <c r="F17">
        <v>15.61</v>
      </c>
      <c r="G17">
        <v>1879.1</v>
      </c>
      <c r="H17">
        <v>16.053000000000001</v>
      </c>
      <c r="I17">
        <v>2236.8000000000002</v>
      </c>
      <c r="J17">
        <v>16.495000000000001</v>
      </c>
      <c r="K17">
        <v>2648.8</v>
      </c>
    </row>
    <row r="18" spans="1:11" x14ac:dyDescent="0.45">
      <c r="A18" t="s">
        <v>111</v>
      </c>
      <c r="B18">
        <v>15.743</v>
      </c>
      <c r="C18">
        <v>1153.0999999999999</v>
      </c>
      <c r="D18">
        <v>16.376000000000001</v>
      </c>
      <c r="E18">
        <v>1462.5</v>
      </c>
      <c r="F18">
        <v>16.981999999999999</v>
      </c>
      <c r="G18">
        <v>1821.4</v>
      </c>
      <c r="H18">
        <v>17.507000000000001</v>
      </c>
      <c r="I18">
        <v>2189.6</v>
      </c>
      <c r="J18">
        <v>18.030999999999999</v>
      </c>
      <c r="K18">
        <v>2616.6999999999998</v>
      </c>
    </row>
    <row r="19" spans="1:11" x14ac:dyDescent="0.45">
      <c r="A19" t="s">
        <v>135</v>
      </c>
      <c r="B19">
        <v>14.474</v>
      </c>
      <c r="C19">
        <v>1037.3</v>
      </c>
      <c r="D19">
        <v>15.019</v>
      </c>
      <c r="E19">
        <v>1302.8</v>
      </c>
      <c r="F19">
        <v>15.541</v>
      </c>
      <c r="G19">
        <v>1608.5</v>
      </c>
      <c r="H19">
        <v>15.994</v>
      </c>
      <c r="I19">
        <v>1920.2</v>
      </c>
      <c r="J19">
        <v>16.445</v>
      </c>
      <c r="K19">
        <v>2280</v>
      </c>
    </row>
    <row r="20" spans="1:11" x14ac:dyDescent="0.45">
      <c r="A20" t="s">
        <v>139</v>
      </c>
      <c r="B20">
        <v>14.076000000000001</v>
      </c>
      <c r="C20">
        <v>995.1</v>
      </c>
      <c r="D20">
        <v>14.614000000000001</v>
      </c>
      <c r="E20">
        <v>1252.5</v>
      </c>
      <c r="F20">
        <v>15.13</v>
      </c>
      <c r="G20">
        <v>1549.5</v>
      </c>
      <c r="H20">
        <v>15.577</v>
      </c>
      <c r="I20">
        <v>1852.9</v>
      </c>
      <c r="J20">
        <v>16.023</v>
      </c>
      <c r="K20">
        <v>2203.5</v>
      </c>
    </row>
    <row r="21" spans="1:11" x14ac:dyDescent="0.45">
      <c r="A21" t="s">
        <v>100</v>
      </c>
      <c r="B21">
        <v>14.223000000000001</v>
      </c>
      <c r="C21">
        <v>1052.5999999999999</v>
      </c>
      <c r="D21">
        <v>14.75</v>
      </c>
      <c r="E21">
        <v>1318.8</v>
      </c>
      <c r="F21">
        <v>15.255000000000001</v>
      </c>
      <c r="G21">
        <v>1624.9</v>
      </c>
      <c r="H21">
        <v>15.693</v>
      </c>
      <c r="I21">
        <v>1936.7</v>
      </c>
      <c r="J21">
        <v>16.129000000000001</v>
      </c>
      <c r="K21">
        <v>2296.1</v>
      </c>
    </row>
    <row r="22" spans="1:11" x14ac:dyDescent="0.45">
      <c r="A22" t="s">
        <v>112</v>
      </c>
      <c r="B22">
        <v>14.5</v>
      </c>
      <c r="C22">
        <v>987.6</v>
      </c>
      <c r="D22">
        <v>15.038</v>
      </c>
      <c r="E22">
        <v>1237.8</v>
      </c>
      <c r="F22">
        <v>15.554</v>
      </c>
      <c r="G22">
        <v>1525.4</v>
      </c>
      <c r="H22">
        <v>16.001000000000001</v>
      </c>
      <c r="I22">
        <v>1818.4</v>
      </c>
      <c r="J22">
        <v>16.446999999999999</v>
      </c>
      <c r="K22">
        <v>2156.1</v>
      </c>
    </row>
    <row r="23" spans="1:11" x14ac:dyDescent="0.45">
      <c r="A23" t="s">
        <v>86</v>
      </c>
      <c r="B23">
        <v>14.66</v>
      </c>
      <c r="C23">
        <v>965.8</v>
      </c>
      <c r="D23">
        <v>15.209</v>
      </c>
      <c r="E23">
        <v>1212.2</v>
      </c>
      <c r="F23">
        <v>15.736000000000001</v>
      </c>
      <c r="G23">
        <v>1495.9</v>
      </c>
      <c r="H23">
        <v>16.193000000000001</v>
      </c>
      <c r="I23">
        <v>1784.9</v>
      </c>
      <c r="J23">
        <v>16.648</v>
      </c>
      <c r="K23">
        <v>2118.4</v>
      </c>
    </row>
    <row r="24" spans="1:11" x14ac:dyDescent="0.45">
      <c r="A24" t="s">
        <v>118</v>
      </c>
      <c r="B24">
        <v>13.172000000000001</v>
      </c>
      <c r="C24">
        <v>831.6</v>
      </c>
      <c r="D24">
        <v>13.712999999999999</v>
      </c>
      <c r="E24">
        <v>1058</v>
      </c>
      <c r="F24">
        <v>14.23</v>
      </c>
      <c r="G24">
        <v>1321.3</v>
      </c>
      <c r="H24">
        <v>14.679</v>
      </c>
      <c r="I24">
        <v>1591.9</v>
      </c>
      <c r="J24">
        <v>15.125</v>
      </c>
      <c r="K24">
        <v>1906.6</v>
      </c>
    </row>
    <row r="25" spans="1:11" x14ac:dyDescent="0.45">
      <c r="A25" s="2" t="s">
        <v>171</v>
      </c>
      <c r="B25">
        <v>18.385000000000002</v>
      </c>
      <c r="C25">
        <v>3977.3</v>
      </c>
      <c r="D25">
        <v>19.102</v>
      </c>
      <c r="E25">
        <v>5020.5</v>
      </c>
      <c r="F25">
        <v>19.789000000000001</v>
      </c>
      <c r="G25">
        <v>6228.4</v>
      </c>
      <c r="H25">
        <v>20.387</v>
      </c>
      <c r="I25">
        <v>7466</v>
      </c>
      <c r="J25">
        <v>20.983000000000001</v>
      </c>
      <c r="K25">
        <v>8900.5</v>
      </c>
    </row>
    <row r="26" spans="1:11" x14ac:dyDescent="0.45">
      <c r="A26" t="s">
        <v>77</v>
      </c>
      <c r="B26">
        <v>14.62</v>
      </c>
      <c r="C26">
        <v>746.7</v>
      </c>
      <c r="D26">
        <v>15.19</v>
      </c>
      <c r="E26">
        <v>942.7</v>
      </c>
      <c r="F26">
        <v>15.736000000000001</v>
      </c>
      <c r="G26">
        <v>1169.0999999999999</v>
      </c>
      <c r="H26">
        <v>16.209</v>
      </c>
      <c r="I26">
        <v>1400.6</v>
      </c>
      <c r="J26">
        <v>16.678999999999998</v>
      </c>
      <c r="K26">
        <v>1668.3</v>
      </c>
    </row>
    <row r="27" spans="1:11" hidden="1" x14ac:dyDescent="0.45">
      <c r="A27" t="s">
        <v>101</v>
      </c>
      <c r="B27">
        <v>1.5462692618809517</v>
      </c>
      <c r="C27">
        <v>1.4516411165260412</v>
      </c>
      <c r="D27">
        <v>1.4771085453724961</v>
      </c>
      <c r="E27">
        <v>1.3806311252549828</v>
      </c>
      <c r="F27">
        <v>1.3841226375923401</v>
      </c>
      <c r="G27">
        <v>1.3173144296507882</v>
      </c>
      <c r="H27">
        <v>1.323704361438836</v>
      </c>
      <c r="I27">
        <v>1.2679659426975698</v>
      </c>
      <c r="J27">
        <v>1.2704183682458081</v>
      </c>
      <c r="K27">
        <v>1.2282026655293974</v>
      </c>
    </row>
    <row r="28" spans="1:11" hidden="1" x14ac:dyDescent="0.45">
      <c r="A28" t="s">
        <v>62</v>
      </c>
      <c r="B28">
        <v>1.5802883996485297</v>
      </c>
      <c r="C28">
        <v>1.5238126277858697</v>
      </c>
      <c r="D28">
        <v>1.4867269102782983</v>
      </c>
      <c r="E28">
        <v>1.4612090322798308</v>
      </c>
      <c r="F28">
        <v>1.4017015623468709</v>
      </c>
      <c r="G28">
        <v>1.3902368419826903</v>
      </c>
      <c r="H28">
        <v>1.3508406460075826</v>
      </c>
      <c r="I28">
        <v>1.3439017522005094</v>
      </c>
      <c r="J28">
        <v>1.2940552304404642</v>
      </c>
      <c r="K28">
        <v>1.2935302563099171</v>
      </c>
    </row>
    <row r="29" spans="1:11" hidden="1" x14ac:dyDescent="0.45">
      <c r="A29" t="s">
        <v>80</v>
      </c>
      <c r="B29">
        <v>1.6185096057536807</v>
      </c>
      <c r="C29">
        <v>1.4227680628326618</v>
      </c>
      <c r="D29">
        <v>1.5384823329249671</v>
      </c>
      <c r="E29">
        <v>1.3413585059659032</v>
      </c>
      <c r="F29">
        <v>1.4700170209173211</v>
      </c>
      <c r="G29">
        <v>1.2752923163383525</v>
      </c>
      <c r="H29">
        <v>1.3790133629128396</v>
      </c>
      <c r="I29">
        <v>1.2053723035326163</v>
      </c>
      <c r="J29">
        <v>1.3110704107046696</v>
      </c>
      <c r="K29">
        <v>1.1523820520500465</v>
      </c>
    </row>
    <row r="30" spans="1:11" x14ac:dyDescent="0.45">
      <c r="A30" t="s">
        <v>65</v>
      </c>
      <c r="B30">
        <v>12.032999999999999</v>
      </c>
      <c r="C30">
        <v>562</v>
      </c>
      <c r="D30">
        <v>12.477</v>
      </c>
      <c r="E30">
        <v>703.9</v>
      </c>
      <c r="F30">
        <v>12.903</v>
      </c>
      <c r="G30">
        <v>867</v>
      </c>
      <c r="H30">
        <v>13.273</v>
      </c>
      <c r="I30">
        <v>1033.0999999999999</v>
      </c>
      <c r="J30">
        <v>13.641999999999999</v>
      </c>
      <c r="K30">
        <v>1224.5</v>
      </c>
    </row>
    <row r="31" spans="1:11" hidden="1" x14ac:dyDescent="0.45">
      <c r="A31" t="s">
        <v>98</v>
      </c>
      <c r="B31">
        <v>1.6975907984952159</v>
      </c>
      <c r="C31">
        <v>1.6422559737612796</v>
      </c>
      <c r="D31">
        <v>1.5660450986413923</v>
      </c>
      <c r="E31">
        <v>1.5524918649633992</v>
      </c>
      <c r="F31">
        <v>1.488803165470586</v>
      </c>
      <c r="G31">
        <v>1.4823287023543068</v>
      </c>
      <c r="H31">
        <v>1.4296245921617408</v>
      </c>
      <c r="I31">
        <v>1.4264466006514751</v>
      </c>
      <c r="J31">
        <v>1.374771078212347</v>
      </c>
      <c r="K31">
        <v>1.3753982661282278</v>
      </c>
    </row>
    <row r="32" spans="1:11" hidden="1" x14ac:dyDescent="0.45">
      <c r="A32" t="s">
        <v>87</v>
      </c>
      <c r="B32">
        <v>1.7242587115783361</v>
      </c>
      <c r="C32">
        <v>1.6165520924881158</v>
      </c>
      <c r="D32">
        <v>1.5945281048025675</v>
      </c>
      <c r="E32">
        <v>1.5213264445447063</v>
      </c>
      <c r="F32">
        <v>1.5079504102525196</v>
      </c>
      <c r="G32">
        <v>1.4576276241081443</v>
      </c>
      <c r="H32">
        <v>1.4421178685938485</v>
      </c>
      <c r="I32">
        <v>1.4092401590419066</v>
      </c>
      <c r="J32">
        <v>1.3879509706353952</v>
      </c>
      <c r="K32">
        <v>1.3680351050789501</v>
      </c>
    </row>
    <row r="33" spans="1:11" hidden="1" x14ac:dyDescent="0.45">
      <c r="A33" t="s">
        <v>125</v>
      </c>
      <c r="B33">
        <v>1.7011178972894112</v>
      </c>
      <c r="C33">
        <v>1.6762417806755079</v>
      </c>
      <c r="D33">
        <v>1.600107161132895</v>
      </c>
      <c r="E33">
        <v>1.587696082096502</v>
      </c>
      <c r="F33">
        <v>1.540631553851336</v>
      </c>
      <c r="G33">
        <v>1.5410624254849445</v>
      </c>
      <c r="H33">
        <v>1.4889786253138697</v>
      </c>
      <c r="I33">
        <v>1.4941683939522648</v>
      </c>
      <c r="J33">
        <v>1.42714382836501</v>
      </c>
      <c r="K33">
        <v>1.4315891754310199</v>
      </c>
    </row>
    <row r="34" spans="1:11" hidden="1" x14ac:dyDescent="0.45">
      <c r="A34" t="s">
        <v>116</v>
      </c>
      <c r="B34">
        <v>1.6699593539860476</v>
      </c>
      <c r="C34">
        <v>1.682821893779342</v>
      </c>
      <c r="D34">
        <v>1.5922842355687055</v>
      </c>
      <c r="E34">
        <v>1.6040475557373741</v>
      </c>
      <c r="F34">
        <v>1.5437589284731954</v>
      </c>
      <c r="G34">
        <v>1.5579452297839265</v>
      </c>
      <c r="H34">
        <v>1.4683459359312603</v>
      </c>
      <c r="I34">
        <v>1.498624656753154</v>
      </c>
      <c r="J34">
        <v>1.4088266101260118</v>
      </c>
      <c r="K34">
        <v>1.4431545396401724</v>
      </c>
    </row>
    <row r="35" spans="1:11" hidden="1" x14ac:dyDescent="0.45">
      <c r="A35" t="s">
        <v>82</v>
      </c>
      <c r="B35">
        <v>1.706001271732013</v>
      </c>
      <c r="C35">
        <v>1.7040155299083208</v>
      </c>
      <c r="D35">
        <v>1.6371777785616723</v>
      </c>
      <c r="E35">
        <v>1.6355675969707648</v>
      </c>
      <c r="F35">
        <v>1.5519404414754816</v>
      </c>
      <c r="G35">
        <v>1.5596412056216868</v>
      </c>
      <c r="H35">
        <v>1.4866135106008569</v>
      </c>
      <c r="I35">
        <v>1.5034013691784649</v>
      </c>
      <c r="J35">
        <v>1.4288333928731709</v>
      </c>
      <c r="K35">
        <v>1.451128924159329</v>
      </c>
    </row>
    <row r="36" spans="1:11" hidden="1" x14ac:dyDescent="0.45">
      <c r="A36" t="s">
        <v>68</v>
      </c>
      <c r="B36">
        <v>1.770508672390869</v>
      </c>
      <c r="C36">
        <v>1.6595983043205074</v>
      </c>
      <c r="D36">
        <v>1.6885830613771131</v>
      </c>
      <c r="E36">
        <v>1.5760640410833164</v>
      </c>
      <c r="F36">
        <v>1.579441630766532</v>
      </c>
      <c r="G36">
        <v>1.4896810042005595</v>
      </c>
      <c r="H36">
        <v>1.5055617637146896</v>
      </c>
      <c r="I36">
        <v>1.4357481987010154</v>
      </c>
      <c r="J36">
        <v>1.4345000232812821</v>
      </c>
      <c r="K36">
        <v>1.3867602573860769</v>
      </c>
    </row>
    <row r="37" spans="1:11" hidden="1" x14ac:dyDescent="0.45">
      <c r="A37" t="s">
        <v>145</v>
      </c>
      <c r="B37">
        <v>1.8036911647967651</v>
      </c>
      <c r="C37">
        <v>1.706532008850598</v>
      </c>
      <c r="D37">
        <v>1.6614526343615734</v>
      </c>
      <c r="E37">
        <v>1.6459247101567396</v>
      </c>
      <c r="F37">
        <v>1.5841679711758465</v>
      </c>
      <c r="G37">
        <v>1.5872226114757666</v>
      </c>
      <c r="H37">
        <v>1.565186108593817</v>
      </c>
      <c r="I37">
        <v>1.5271676364889657</v>
      </c>
      <c r="J37">
        <v>1.4987512035235706</v>
      </c>
      <c r="K37">
        <v>1.4658398918176367</v>
      </c>
    </row>
    <row r="38" spans="1:11" hidden="1" x14ac:dyDescent="0.45">
      <c r="A38" t="s">
        <v>105</v>
      </c>
      <c r="B38">
        <v>1.7883326012011636</v>
      </c>
      <c r="C38">
        <v>1.7729095409935811</v>
      </c>
      <c r="D38">
        <v>1.6926193942587708</v>
      </c>
      <c r="E38">
        <v>1.6920472793422716</v>
      </c>
      <c r="F38">
        <v>1.6024194713235158</v>
      </c>
      <c r="G38">
        <v>1.6143128003308476</v>
      </c>
      <c r="H38">
        <v>1.5465896362014071</v>
      </c>
      <c r="I38">
        <v>1.5580564997885216</v>
      </c>
      <c r="J38">
        <v>1.4932046804908978</v>
      </c>
      <c r="K38">
        <v>1.5104756696188422</v>
      </c>
    </row>
    <row r="39" spans="1:11" hidden="1" x14ac:dyDescent="0.45">
      <c r="A39" t="s">
        <v>92</v>
      </c>
      <c r="B39">
        <v>1.7641456271914977</v>
      </c>
      <c r="C39">
        <v>1.6875097992379415</v>
      </c>
      <c r="D39">
        <v>1.6879970474090809</v>
      </c>
      <c r="E39">
        <v>1.6258269469399991</v>
      </c>
      <c r="F39">
        <v>1.6087967083326193</v>
      </c>
      <c r="G39">
        <v>1.5525923894327964</v>
      </c>
      <c r="H39">
        <v>1.5377898686309857</v>
      </c>
      <c r="I39">
        <v>1.49876986007963</v>
      </c>
      <c r="J39">
        <v>1.4653645789036616</v>
      </c>
      <c r="K39">
        <v>1.4388862023992464</v>
      </c>
    </row>
    <row r="40" spans="1:11" hidden="1" x14ac:dyDescent="0.45">
      <c r="A40" t="s">
        <v>146</v>
      </c>
      <c r="B40">
        <v>1.7908018555597724</v>
      </c>
      <c r="C40">
        <v>1.7716195951490707</v>
      </c>
      <c r="D40">
        <v>1.6994723332308159</v>
      </c>
      <c r="E40">
        <v>1.6913341365643968</v>
      </c>
      <c r="F40">
        <v>1.6198934336995736</v>
      </c>
      <c r="G40">
        <v>1.6276921010075689</v>
      </c>
      <c r="H40">
        <v>1.5556115967082189</v>
      </c>
      <c r="I40" t="e">
        <v>#DIV/0!</v>
      </c>
      <c r="J40">
        <v>1.4998168654468698</v>
      </c>
      <c r="K40">
        <v>1.5276002548356824</v>
      </c>
    </row>
    <row r="41" spans="1:11" hidden="1" x14ac:dyDescent="0.45">
      <c r="A41" t="s">
        <v>122</v>
      </c>
      <c r="B41">
        <v>1.8515144813676205</v>
      </c>
      <c r="C41">
        <v>1.6281538369966606</v>
      </c>
      <c r="D41">
        <v>1.7299138278971096</v>
      </c>
      <c r="E41">
        <v>1.5344093008352679</v>
      </c>
      <c r="F41">
        <v>1.6220053051952459</v>
      </c>
      <c r="G41">
        <v>1.4516765674959446</v>
      </c>
      <c r="H41">
        <v>1.5570518869010674</v>
      </c>
      <c r="I41">
        <v>1.39794567478678</v>
      </c>
      <c r="J41">
        <v>1.4510327502399729</v>
      </c>
      <c r="K41">
        <v>1.3294817000842727</v>
      </c>
    </row>
    <row r="42" spans="1:11" hidden="1" x14ac:dyDescent="0.45">
      <c r="A42" t="s">
        <v>108</v>
      </c>
      <c r="B42">
        <v>1.7973584799301947</v>
      </c>
      <c r="C42">
        <v>1.7260168640489173</v>
      </c>
      <c r="D42">
        <v>1.7108378977178695</v>
      </c>
      <c r="E42">
        <v>1.6623873865707861</v>
      </c>
      <c r="F42">
        <v>1.6324260028221758</v>
      </c>
      <c r="G42">
        <v>1.5944709529597219</v>
      </c>
      <c r="H42">
        <v>1.5784427130916396</v>
      </c>
      <c r="I42">
        <v>1.5499776007158499</v>
      </c>
      <c r="J42">
        <v>1.5239490822900312</v>
      </c>
      <c r="K42">
        <v>1.5064947137055269</v>
      </c>
    </row>
    <row r="43" spans="1:11" hidden="1" x14ac:dyDescent="0.45">
      <c r="A43" t="s">
        <v>137</v>
      </c>
      <c r="B43">
        <v>1.8784639319360841</v>
      </c>
      <c r="C43">
        <v>1.7629610210417892</v>
      </c>
      <c r="D43">
        <v>1.7522807095671387</v>
      </c>
      <c r="E43">
        <v>1.6835367617679382</v>
      </c>
      <c r="F43">
        <v>1.6547961481935018</v>
      </c>
      <c r="G43">
        <v>1.6026794280778338</v>
      </c>
      <c r="H43">
        <v>1.577880496312388</v>
      </c>
      <c r="I43">
        <v>1.5484526942909767</v>
      </c>
      <c r="J43">
        <v>1.5212768165090345</v>
      </c>
      <c r="K43">
        <v>1.4886767056398726</v>
      </c>
    </row>
    <row r="44" spans="1:11" hidden="1" x14ac:dyDescent="0.45">
      <c r="A44" t="s">
        <v>90</v>
      </c>
      <c r="B44">
        <v>1.8623025829155622</v>
      </c>
      <c r="C44">
        <v>1.7503440895749032</v>
      </c>
      <c r="D44">
        <v>1.7657265125938395</v>
      </c>
      <c r="E44">
        <v>1.6893010235869619</v>
      </c>
      <c r="F44">
        <v>1.6637794022193708</v>
      </c>
      <c r="G44">
        <v>1.6132066309696802</v>
      </c>
      <c r="H44">
        <v>1.5902421514253491</v>
      </c>
      <c r="I44">
        <v>1.544997608163253</v>
      </c>
      <c r="J44">
        <v>1.5224376810671751</v>
      </c>
      <c r="K44">
        <v>1.4855698883670825</v>
      </c>
    </row>
    <row r="45" spans="1:11" hidden="1" x14ac:dyDescent="0.45">
      <c r="A45" t="s">
        <v>143</v>
      </c>
      <c r="B45">
        <v>1.9153421938904951</v>
      </c>
      <c r="C45">
        <v>1.819185400247177</v>
      </c>
      <c r="D45">
        <v>1.8187052928138534</v>
      </c>
      <c r="E45">
        <v>1.727364644158885</v>
      </c>
      <c r="F45">
        <v>1.6976820897349851</v>
      </c>
      <c r="G45">
        <v>1.648956851216963</v>
      </c>
      <c r="H45">
        <v>1.6521497711507587</v>
      </c>
      <c r="I45">
        <v>1.5908810877790045</v>
      </c>
      <c r="J45">
        <v>1.5876580593030116</v>
      </c>
      <c r="K45">
        <v>1.5379450951174434</v>
      </c>
    </row>
    <row r="46" spans="1:11" hidden="1" x14ac:dyDescent="0.45">
      <c r="A46" t="s">
        <v>71</v>
      </c>
      <c r="B46">
        <v>1.8747616013393431</v>
      </c>
      <c r="C46">
        <v>1.902216708857184</v>
      </c>
      <c r="D46">
        <v>1.8575099930552699</v>
      </c>
      <c r="E46">
        <v>1.8212486412230895</v>
      </c>
      <c r="F46">
        <v>1.7195575304650221</v>
      </c>
      <c r="G46">
        <v>1.7589859383135134</v>
      </c>
      <c r="H46">
        <v>1.6567589887204539</v>
      </c>
      <c r="I46">
        <v>1.7014444756648472</v>
      </c>
      <c r="J46" t="e">
        <v>#DIV/0!</v>
      </c>
      <c r="K46">
        <v>1.6465930558003616</v>
      </c>
    </row>
    <row r="47" spans="1:11" hidden="1" x14ac:dyDescent="0.45">
      <c r="A47" t="s">
        <v>141</v>
      </c>
      <c r="B47">
        <v>1.9293497816555725</v>
      </c>
      <c r="C47">
        <v>1.8907194396310101</v>
      </c>
      <c r="D47">
        <v>1.8162344347582629</v>
      </c>
      <c r="E47">
        <v>1.797883793824288</v>
      </c>
      <c r="F47">
        <v>1.7350546233616035</v>
      </c>
      <c r="G47">
        <v>1.718136748056075</v>
      </c>
      <c r="H47">
        <v>1.6817572845609594</v>
      </c>
      <c r="I47">
        <v>1.6542469943212703</v>
      </c>
      <c r="J47">
        <v>1.5982931523929453</v>
      </c>
      <c r="K47">
        <v>1.5743124150561536</v>
      </c>
    </row>
    <row r="48" spans="1:11" hidden="1" x14ac:dyDescent="0.45">
      <c r="A48" t="s">
        <v>102</v>
      </c>
      <c r="B48">
        <v>1.9625041847086575</v>
      </c>
      <c r="C48">
        <v>1.8904213111914905</v>
      </c>
      <c r="D48">
        <v>1.8667078335415865</v>
      </c>
      <c r="E48">
        <v>1.8138303905384079</v>
      </c>
      <c r="F48">
        <v>1.7713112413980547</v>
      </c>
      <c r="G48">
        <v>1.727354917770674</v>
      </c>
      <c r="H48">
        <v>1.6899678231977979</v>
      </c>
      <c r="I48">
        <v>1.6586314448934241</v>
      </c>
      <c r="J48">
        <v>1.6135234813964727</v>
      </c>
      <c r="K48">
        <v>1.5965036406316102</v>
      </c>
    </row>
    <row r="49" spans="1:13" hidden="1" x14ac:dyDescent="0.45">
      <c r="A49" t="s">
        <v>119</v>
      </c>
      <c r="B49">
        <v>2.5200549092265292</v>
      </c>
      <c r="C49">
        <v>2.2170722578809055</v>
      </c>
      <c r="D49">
        <v>2.3474074094552453</v>
      </c>
      <c r="E49">
        <v>2.1167064900312798</v>
      </c>
      <c r="F49">
        <v>2.1589565050228359</v>
      </c>
      <c r="G49">
        <v>2.0040306082473727</v>
      </c>
      <c r="H49">
        <v>2.0188645545413282</v>
      </c>
      <c r="I49">
        <v>1.9093133634872632</v>
      </c>
      <c r="J49">
        <v>1.9280547341586014</v>
      </c>
      <c r="K49">
        <v>1.8344044554929604</v>
      </c>
    </row>
    <row r="50" spans="1:13" x14ac:dyDescent="0.45">
      <c r="A50" t="s">
        <v>162</v>
      </c>
      <c r="B50">
        <f>$L50</f>
        <v>14.66</v>
      </c>
      <c r="C50">
        <f>$M50</f>
        <v>1318.8</v>
      </c>
      <c r="D50">
        <f>$L50</f>
        <v>14.66</v>
      </c>
      <c r="E50">
        <f>$M50</f>
        <v>1318.8</v>
      </c>
      <c r="F50">
        <f>$L50</f>
        <v>14.66</v>
      </c>
      <c r="G50">
        <f>$M50</f>
        <v>1318.8</v>
      </c>
      <c r="H50">
        <f>$L50</f>
        <v>14.66</v>
      </c>
      <c r="I50">
        <f>$M50</f>
        <v>1318.8</v>
      </c>
      <c r="J50">
        <f>$L50</f>
        <v>14.66</v>
      </c>
      <c r="K50">
        <f>$M50</f>
        <v>1318.8</v>
      </c>
      <c r="L50">
        <f>$B$23</f>
        <v>14.66</v>
      </c>
      <c r="M50">
        <f>$E$21</f>
        <v>1318.8</v>
      </c>
    </row>
    <row r="51" spans="1:13" x14ac:dyDescent="0.45">
      <c r="A51" t="s">
        <v>163</v>
      </c>
      <c r="B51">
        <f>$L51-$L50</f>
        <v>1.1769999999999996</v>
      </c>
      <c r="C51">
        <f>$M51-$M50</f>
        <v>617.90000000000009</v>
      </c>
      <c r="D51">
        <f>$L51-$L50</f>
        <v>1.1769999999999996</v>
      </c>
      <c r="E51">
        <f>$M51-$M50</f>
        <v>617.90000000000009</v>
      </c>
      <c r="F51">
        <f>$L51-$L50</f>
        <v>1.1769999999999996</v>
      </c>
      <c r="G51">
        <f>$M51-$M50</f>
        <v>617.90000000000009</v>
      </c>
      <c r="H51">
        <f>$L51-$L50</f>
        <v>1.1769999999999996</v>
      </c>
      <c r="I51">
        <f>$M51-$M50</f>
        <v>617.90000000000009</v>
      </c>
      <c r="J51">
        <f>$L51-$L50</f>
        <v>1.1769999999999996</v>
      </c>
      <c r="K51">
        <f>$M51-$M50</f>
        <v>617.90000000000009</v>
      </c>
      <c r="L51">
        <f>$B$13</f>
        <v>15.837</v>
      </c>
      <c r="M51">
        <f>$I$21</f>
        <v>1936.7</v>
      </c>
    </row>
    <row r="52" spans="1:13" x14ac:dyDescent="0.45">
      <c r="A52" t="s">
        <v>164</v>
      </c>
      <c r="B52">
        <f t="shared" ref="B52:J56" si="0">$L52-$L51</f>
        <v>1.1039999999999992</v>
      </c>
      <c r="C52">
        <f t="shared" ref="C52:K56" si="1">$M52-$M51</f>
        <v>878.39999999999986</v>
      </c>
      <c r="D52">
        <f t="shared" si="0"/>
        <v>1.1039999999999992</v>
      </c>
      <c r="E52">
        <f t="shared" si="1"/>
        <v>878.39999999999986</v>
      </c>
      <c r="F52">
        <f t="shared" si="0"/>
        <v>1.1039999999999992</v>
      </c>
      <c r="G52">
        <f t="shared" si="1"/>
        <v>878.39999999999986</v>
      </c>
      <c r="H52">
        <f t="shared" si="0"/>
        <v>1.1039999999999992</v>
      </c>
      <c r="I52">
        <f t="shared" si="1"/>
        <v>878.39999999999986</v>
      </c>
      <c r="J52">
        <f t="shared" si="0"/>
        <v>1.1039999999999992</v>
      </c>
      <c r="K52">
        <f t="shared" si="1"/>
        <v>878.39999999999986</v>
      </c>
      <c r="L52">
        <f>$H$14</f>
        <v>16.940999999999999</v>
      </c>
      <c r="M52">
        <f>$G$12</f>
        <v>2815.1</v>
      </c>
    </row>
    <row r="53" spans="1:13" x14ac:dyDescent="0.45">
      <c r="A53" t="s">
        <v>165</v>
      </c>
      <c r="B53">
        <f t="shared" si="0"/>
        <v>1.0899999999999999</v>
      </c>
      <c r="C53">
        <f t="shared" si="1"/>
        <v>718.70000000000027</v>
      </c>
      <c r="D53">
        <f t="shared" si="0"/>
        <v>1.0899999999999999</v>
      </c>
      <c r="E53">
        <f t="shared" si="1"/>
        <v>718.70000000000027</v>
      </c>
      <c r="F53">
        <f t="shared" si="0"/>
        <v>1.0899999999999999</v>
      </c>
      <c r="G53">
        <f t="shared" si="1"/>
        <v>718.70000000000027</v>
      </c>
      <c r="H53">
        <f t="shared" si="0"/>
        <v>1.0899999999999999</v>
      </c>
      <c r="I53">
        <f t="shared" si="1"/>
        <v>718.70000000000027</v>
      </c>
      <c r="J53">
        <f t="shared" si="0"/>
        <v>1.0899999999999999</v>
      </c>
      <c r="K53">
        <f t="shared" si="1"/>
        <v>718.70000000000027</v>
      </c>
      <c r="L53">
        <f>$J$18</f>
        <v>18.030999999999999</v>
      </c>
      <c r="M53">
        <f>$I$7</f>
        <v>3533.8</v>
      </c>
    </row>
    <row r="54" spans="1:13" x14ac:dyDescent="0.45">
      <c r="A54" t="s">
        <v>166</v>
      </c>
      <c r="B54">
        <f t="shared" si="0"/>
        <v>1.213000000000001</v>
      </c>
      <c r="C54">
        <f t="shared" si="1"/>
        <v>1291.8000000000002</v>
      </c>
      <c r="D54">
        <f t="shared" si="0"/>
        <v>1.213000000000001</v>
      </c>
      <c r="E54">
        <f t="shared" si="1"/>
        <v>1291.8000000000002</v>
      </c>
      <c r="F54">
        <f t="shared" si="0"/>
        <v>1.213000000000001</v>
      </c>
      <c r="G54">
        <f t="shared" si="1"/>
        <v>1291.8000000000002</v>
      </c>
      <c r="H54">
        <f t="shared" si="0"/>
        <v>1.213000000000001</v>
      </c>
      <c r="I54">
        <f t="shared" si="1"/>
        <v>1291.8000000000002</v>
      </c>
      <c r="J54">
        <f t="shared" si="0"/>
        <v>1.213000000000001</v>
      </c>
      <c r="K54">
        <f t="shared" si="1"/>
        <v>1291.8000000000002</v>
      </c>
      <c r="L54">
        <f>$H$5</f>
        <v>19.244</v>
      </c>
      <c r="M54">
        <f>$G$4</f>
        <v>4825.6000000000004</v>
      </c>
    </row>
    <row r="55" spans="1:13" x14ac:dyDescent="0.45">
      <c r="A55" t="s">
        <v>167</v>
      </c>
      <c r="B55">
        <f t="shared" si="0"/>
        <v>0.80000000000000071</v>
      </c>
      <c r="C55">
        <f t="shared" si="1"/>
        <v>0</v>
      </c>
      <c r="D55">
        <f t="shared" si="0"/>
        <v>0.80000000000000071</v>
      </c>
      <c r="E55">
        <f t="shared" si="1"/>
        <v>0</v>
      </c>
      <c r="F55">
        <f t="shared" si="0"/>
        <v>0.80000000000000071</v>
      </c>
      <c r="G55">
        <f t="shared" si="1"/>
        <v>0</v>
      </c>
      <c r="H55">
        <f t="shared" si="0"/>
        <v>0.80000000000000071</v>
      </c>
      <c r="I55">
        <f t="shared" si="1"/>
        <v>0</v>
      </c>
      <c r="J55">
        <f t="shared" si="0"/>
        <v>0.80000000000000071</v>
      </c>
      <c r="K55">
        <f t="shared" si="1"/>
        <v>0</v>
      </c>
      <c r="L55">
        <f>$J$7</f>
        <v>20.044</v>
      </c>
      <c r="M55">
        <f>$G$4</f>
        <v>4825.6000000000004</v>
      </c>
    </row>
    <row r="56" spans="1:13" x14ac:dyDescent="0.45">
      <c r="A56" t="s">
        <v>168</v>
      </c>
      <c r="B56">
        <f t="shared" si="0"/>
        <v>4.9559999999999995</v>
      </c>
      <c r="C56">
        <f t="shared" si="1"/>
        <v>15174.4</v>
      </c>
      <c r="D56">
        <f t="shared" si="0"/>
        <v>4.9559999999999995</v>
      </c>
      <c r="E56">
        <f t="shared" si="1"/>
        <v>15174.4</v>
      </c>
      <c r="F56">
        <f t="shared" si="0"/>
        <v>4.9559999999999995</v>
      </c>
      <c r="G56">
        <f t="shared" si="1"/>
        <v>15174.4</v>
      </c>
      <c r="H56">
        <f t="shared" si="0"/>
        <v>4.9559999999999995</v>
      </c>
      <c r="I56">
        <f t="shared" si="1"/>
        <v>15174.4</v>
      </c>
      <c r="J56">
        <f t="shared" si="0"/>
        <v>4.9559999999999995</v>
      </c>
      <c r="K56">
        <f t="shared" si="1"/>
        <v>15174.4</v>
      </c>
      <c r="L56">
        <v>25</v>
      </c>
      <c r="M56">
        <v>20000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ASE by level</vt:lpstr>
      <vt:lpstr>DPS and DPS3TDO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2022-07-07T22:18:40Z</dcterms:created>
  <dcterms:modified xsi:type="dcterms:W3CDTF">2022-07-08T08:30:49Z</dcterms:modified>
</cp:coreProperties>
</file>