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8_{E95FA89C-51F1-B94E-849E-3A46C3C20037}" xr6:coauthVersionLast="47" xr6:coauthVersionMax="47" xr10:uidLastSave="{00000000-0000-0000-0000-000000000000}"/>
  <bookViews>
    <workbookView xWindow="3580" yWindow="4460" windowWidth="24840" windowHeight="1252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E35" i="1" l="1"/>
  <c r="F35" i="1"/>
  <c r="E87" i="1"/>
  <c r="F87" i="1"/>
  <c r="E42" i="1"/>
  <c r="F42" i="1"/>
  <c r="E89" i="1"/>
  <c r="F89" i="1"/>
  <c r="E9" i="1"/>
  <c r="F9" i="1"/>
  <c r="E59" i="1"/>
  <c r="F59" i="1"/>
  <c r="E4" i="1"/>
  <c r="F4" i="1"/>
  <c r="E52" i="1"/>
  <c r="F52" i="1"/>
  <c r="E21" i="1"/>
  <c r="F21" i="1"/>
  <c r="E54" i="1"/>
  <c r="F54" i="1"/>
  <c r="E48" i="1"/>
  <c r="F48" i="1"/>
  <c r="E98" i="1"/>
  <c r="F98" i="1"/>
  <c r="E7" i="1"/>
  <c r="F7" i="1"/>
  <c r="E57" i="1"/>
  <c r="F57" i="1"/>
  <c r="E37" i="1"/>
  <c r="F37" i="1"/>
  <c r="E84" i="1"/>
  <c r="F84" i="1"/>
  <c r="E29" i="1"/>
  <c r="F29" i="1"/>
  <c r="E94" i="1"/>
  <c r="F94" i="1"/>
  <c r="E30" i="1"/>
  <c r="F30" i="1"/>
  <c r="E75" i="1"/>
  <c r="F75" i="1"/>
  <c r="E45" i="1"/>
  <c r="F45" i="1"/>
  <c r="E92" i="1"/>
  <c r="F92" i="1"/>
  <c r="E36" i="1"/>
  <c r="F36" i="1"/>
  <c r="E83" i="1"/>
  <c r="F83" i="1"/>
  <c r="E47" i="1"/>
  <c r="F47" i="1"/>
  <c r="E95" i="1"/>
  <c r="F95" i="1"/>
  <c r="E49" i="1"/>
  <c r="F49" i="1"/>
  <c r="E97" i="1"/>
  <c r="F97" i="1"/>
  <c r="E20" i="1"/>
  <c r="F20" i="1"/>
  <c r="E71" i="1"/>
  <c r="F71" i="1"/>
  <c r="E10" i="1"/>
  <c r="F10" i="1"/>
  <c r="E61" i="1"/>
  <c r="F61" i="1"/>
  <c r="E18" i="1"/>
  <c r="F18" i="1"/>
  <c r="E62" i="1"/>
  <c r="F62" i="1"/>
  <c r="E44" i="1"/>
  <c r="F44" i="1"/>
  <c r="E91" i="1"/>
  <c r="F91" i="1"/>
  <c r="E23" i="1"/>
  <c r="F23" i="1"/>
  <c r="E82" i="1"/>
  <c r="F82" i="1"/>
  <c r="E22" i="1"/>
  <c r="F22" i="1"/>
  <c r="E76" i="1"/>
  <c r="F76" i="1"/>
  <c r="E46" i="1"/>
  <c r="F46" i="1"/>
  <c r="E93" i="1"/>
  <c r="F93" i="1"/>
  <c r="E50" i="1"/>
  <c r="F50" i="1"/>
  <c r="E38" i="1"/>
  <c r="F38" i="1"/>
  <c r="E85" i="1"/>
  <c r="F85" i="1"/>
  <c r="E39" i="1"/>
  <c r="F39" i="1"/>
  <c r="E88" i="1"/>
  <c r="F88" i="1"/>
  <c r="E34" i="1"/>
  <c r="F34" i="1"/>
  <c r="E81" i="1"/>
  <c r="F81" i="1"/>
  <c r="E12" i="1"/>
  <c r="F12" i="1"/>
  <c r="E65" i="1"/>
  <c r="F65" i="1"/>
  <c r="E17" i="1"/>
  <c r="F17" i="1"/>
  <c r="E80" i="1"/>
  <c r="F80" i="1"/>
  <c r="E27" i="1"/>
  <c r="F27" i="1"/>
  <c r="E74" i="1"/>
  <c r="F74" i="1"/>
  <c r="E13" i="1"/>
  <c r="F13" i="1"/>
  <c r="E96" i="1"/>
  <c r="F96" i="1"/>
  <c r="E16" i="1"/>
  <c r="F16" i="1"/>
  <c r="E69" i="1"/>
  <c r="F69" i="1"/>
  <c r="E5" i="1"/>
  <c r="F5" i="1"/>
  <c r="E55" i="1"/>
  <c r="F55" i="1"/>
  <c r="E11" i="1"/>
  <c r="F11" i="1"/>
  <c r="E64" i="1"/>
  <c r="F64" i="1"/>
  <c r="E8" i="1"/>
  <c r="F8" i="1"/>
  <c r="E60" i="1"/>
  <c r="F60" i="1"/>
  <c r="E19" i="1"/>
  <c r="F19" i="1"/>
  <c r="E70" i="1"/>
  <c r="F70" i="1"/>
  <c r="E32" i="1"/>
  <c r="F32" i="1"/>
  <c r="E79" i="1"/>
  <c r="F79" i="1"/>
  <c r="E43" i="1"/>
  <c r="F43" i="1"/>
  <c r="E58" i="1"/>
  <c r="F58" i="1"/>
  <c r="E15" i="1"/>
  <c r="F15" i="1"/>
  <c r="E67" i="1"/>
  <c r="F67" i="1"/>
  <c r="E14" i="1"/>
  <c r="F14" i="1"/>
  <c r="E66" i="1"/>
  <c r="F66" i="1"/>
  <c r="E25" i="1"/>
  <c r="F25" i="1"/>
  <c r="E72" i="1"/>
  <c r="F72" i="1"/>
  <c r="E3" i="1"/>
  <c r="F3" i="1"/>
  <c r="E51" i="1"/>
  <c r="F51" i="1"/>
  <c r="E26" i="1"/>
  <c r="F26" i="1"/>
  <c r="E73" i="1"/>
  <c r="F73" i="1"/>
  <c r="E41" i="1"/>
  <c r="F41" i="1"/>
  <c r="E90" i="1"/>
  <c r="F90" i="1"/>
  <c r="E40" i="1"/>
  <c r="F40" i="1"/>
  <c r="E86" i="1"/>
  <c r="F86" i="1"/>
  <c r="E31" i="1"/>
  <c r="F31" i="1"/>
  <c r="E77" i="1"/>
  <c r="F77" i="1"/>
  <c r="E28" i="1"/>
  <c r="F28" i="1"/>
  <c r="E68" i="1"/>
  <c r="F68" i="1"/>
  <c r="E33" i="1"/>
  <c r="F33" i="1"/>
  <c r="E78" i="1"/>
  <c r="F78" i="1"/>
  <c r="E6" i="1"/>
  <c r="F6" i="1"/>
  <c r="E56" i="1"/>
  <c r="F56" i="1"/>
  <c r="E24" i="1"/>
  <c r="F24" i="1"/>
  <c r="E63" i="1"/>
  <c r="F63" i="1"/>
  <c r="E53" i="1"/>
  <c r="F53" i="1"/>
  <c r="E99" i="1"/>
  <c r="F99" i="1"/>
</calcChain>
</file>

<file path=xl/sharedStrings.xml><?xml version="1.0" encoding="utf-8"?>
<sst xmlns="http://schemas.openxmlformats.org/spreadsheetml/2006/main" count="316" uniqueCount="163">
  <si>
    <t>Attacker</t>
  </si>
  <si>
    <t>Fast Move</t>
  </si>
  <si>
    <t>Charged Move</t>
  </si>
  <si>
    <t>Level</t>
  </si>
  <si>
    <t>Arceus (Ground), Tier 5</t>
  </si>
  <si>
    <t>Arceus (Rock), Tier 5</t>
  </si>
  <si>
    <t>Groudon, Tier 5</t>
  </si>
  <si>
    <t>Regirock, Tier 5</t>
  </si>
  <si>
    <t>Terrakion, Tier 5</t>
  </si>
  <si>
    <t>Boldore, Tier 3</t>
  </si>
  <si>
    <t>Claydol, Tier 3</t>
  </si>
  <si>
    <t>Donphan, Tier 3</t>
  </si>
  <si>
    <t>Golem, Tier 3</t>
  </si>
  <si>
    <t>Golurk, Tier 3</t>
  </si>
  <si>
    <t>Graveler, Tier 3</t>
  </si>
  <si>
    <t>Hippowdon, Tier 3</t>
  </si>
  <si>
    <t>Nosepass, Tier 3</t>
  </si>
  <si>
    <t>Onix, Tier 3</t>
  </si>
  <si>
    <t>Piloswine, Tier 3</t>
  </si>
  <si>
    <t>Rhydon, Tier 3</t>
  </si>
  <si>
    <t>Stunfisk, Tier 3</t>
  </si>
  <si>
    <t>Sudowoodo, Tier 3</t>
  </si>
  <si>
    <t>(Boss weights)</t>
  </si>
  <si>
    <t>Focus Blast</t>
  </si>
  <si>
    <t>Rhyperior</t>
  </si>
  <si>
    <t>Mud-Slap</t>
  </si>
  <si>
    <t>Surf</t>
  </si>
  <si>
    <t>Rhyperior(Unscaled)</t>
  </si>
  <si>
    <t>Kingler</t>
  </si>
  <si>
    <t>Bubble</t>
  </si>
  <si>
    <t>Crabhammer</t>
  </si>
  <si>
    <t>Kingler(Unscaled)</t>
  </si>
  <si>
    <t>Shadow Swampert</t>
  </si>
  <si>
    <t>Water Gun or Mud Shot</t>
  </si>
  <si>
    <t>Hydro Cannon</t>
  </si>
  <si>
    <t>Shadow Swampert(Unscaled)</t>
  </si>
  <si>
    <t>Grass Knot</t>
  </si>
  <si>
    <t>Shadow Metagross</t>
  </si>
  <si>
    <t>Bullet Punch</t>
  </si>
  <si>
    <t>Meteor Mash</t>
  </si>
  <si>
    <t>Shadow Metagross(Unscaled)</t>
  </si>
  <si>
    <t>Iron Head</t>
  </si>
  <si>
    <t>Mewtwo</t>
  </si>
  <si>
    <t>Confusion</t>
  </si>
  <si>
    <t>Mewtwo(Unscaled)</t>
  </si>
  <si>
    <t>Golurk</t>
  </si>
  <si>
    <t>Dynamic Punch</t>
  </si>
  <si>
    <t>Golurk(Unscaled)</t>
  </si>
  <si>
    <t>Shadow Venusaur</t>
  </si>
  <si>
    <t>Vine Whip</t>
  </si>
  <si>
    <t>Frenzy Plant</t>
  </si>
  <si>
    <t>Shadow Venusaur(Unscaled)</t>
  </si>
  <si>
    <t>Empoleon</t>
  </si>
  <si>
    <t>Waterfall</t>
  </si>
  <si>
    <t>Empoleon(Unscaled)</t>
  </si>
  <si>
    <t>Excadrill</t>
  </si>
  <si>
    <t>Excadrill(Unscaled)</t>
  </si>
  <si>
    <t>Shadow Gyarados</t>
  </si>
  <si>
    <t>Hydro Pump or Aqua Tail</t>
  </si>
  <si>
    <t>Shadow Gyarados(Unscaled)</t>
  </si>
  <si>
    <t>Shadow Bellossom</t>
  </si>
  <si>
    <t>Razor Leaf</t>
  </si>
  <si>
    <t>Leaf Blade</t>
  </si>
  <si>
    <t>Shadow Bellossom(Unscaled)</t>
  </si>
  <si>
    <t>Shadow Salamence</t>
  </si>
  <si>
    <t>Fire Fang or Bite</t>
  </si>
  <si>
    <t>Hydro Pump</t>
  </si>
  <si>
    <t>Shadow Salamence(Unscaled)</t>
  </si>
  <si>
    <t>Landorus (Therian)</t>
  </si>
  <si>
    <t>Mud Shot</t>
  </si>
  <si>
    <t>Superpower</t>
  </si>
  <si>
    <t>Landorus (Therian)(Unscaled)</t>
  </si>
  <si>
    <t>Landorus</t>
  </si>
  <si>
    <t>Landorus(Unscaled)</t>
  </si>
  <si>
    <t>Roserade</t>
  </si>
  <si>
    <t>Roserade(Unscaled)</t>
  </si>
  <si>
    <t>Shadow Exeggutor</t>
  </si>
  <si>
    <t>Bullet Seed or Confusion</t>
  </si>
  <si>
    <t>Seed Bomb or Solar Beam</t>
  </si>
  <si>
    <t>Shadow Exeggutor(Unscaled)</t>
  </si>
  <si>
    <t>Lucario</t>
  </si>
  <si>
    <t>Counter</t>
  </si>
  <si>
    <t>Aura Sphere</t>
  </si>
  <si>
    <t>Lucario(Unscaled)</t>
  </si>
  <si>
    <t>Shiftry</t>
  </si>
  <si>
    <t>Shiftry(Unscaled)</t>
  </si>
  <si>
    <t>Shadow Shiftry</t>
  </si>
  <si>
    <t>Razor Leaf or Snarl</t>
  </si>
  <si>
    <t>Shadow Shiftry(Unscaled)</t>
  </si>
  <si>
    <t>Breloom</t>
  </si>
  <si>
    <t>Counter or Bullet Seed</t>
  </si>
  <si>
    <t>Breloom(Unscaled)</t>
  </si>
  <si>
    <t>Gyarados</t>
  </si>
  <si>
    <t>Gyarados(Unscaled)</t>
  </si>
  <si>
    <t>Confusion or Psycho Cut</t>
  </si>
  <si>
    <t>Shadow Mewtwo(Unscaled)</t>
  </si>
  <si>
    <t>Exeggutor</t>
  </si>
  <si>
    <t>Bullet Seed</t>
  </si>
  <si>
    <t>Solar Beam</t>
  </si>
  <si>
    <t>Exeggutor(Unscaled)</t>
  </si>
  <si>
    <t>Leavanny</t>
  </si>
  <si>
    <t>Leavanny(Unscaled)</t>
  </si>
  <si>
    <t>Simisage</t>
  </si>
  <si>
    <t>Simisage(Unscaled)</t>
  </si>
  <si>
    <t>Metagross</t>
  </si>
  <si>
    <t>Metagross(Unscaled)</t>
  </si>
  <si>
    <t>Shadow Ho-Oh</t>
  </si>
  <si>
    <t>Incinerate or Steel Wing or Hidden Power Grass</t>
  </si>
  <si>
    <t>Shadow Ho-Oh(Unscaled)</t>
  </si>
  <si>
    <t>Shadow Tangela</t>
  </si>
  <si>
    <t>Power Whip</t>
  </si>
  <si>
    <t>Shadow Tangela(Unscaled)</t>
  </si>
  <si>
    <t>Shadow Vileplume</t>
  </si>
  <si>
    <t>Shadow Vileplume(Unscaled)</t>
  </si>
  <si>
    <t>Shadow Hariyama</t>
  </si>
  <si>
    <t>Shadow Hariyama(Unscaled)</t>
  </si>
  <si>
    <t>Shadow Tangrowth</t>
  </si>
  <si>
    <t>Shadow Tangrowth(Unscaled)</t>
  </si>
  <si>
    <t>Shadow Victreebel</t>
  </si>
  <si>
    <t>Shadow Victreebel(Unscaled)</t>
  </si>
  <si>
    <t>Shadow Machamp</t>
  </si>
  <si>
    <t>Shadow Machamp(Unscaled)</t>
  </si>
  <si>
    <t>Shadow Gallade</t>
  </si>
  <si>
    <t>Low Kick or Confusion</t>
  </si>
  <si>
    <t>Shadow Gallade(Unscaled)</t>
  </si>
  <si>
    <t>Exeggutor (Alola)</t>
  </si>
  <si>
    <t>Exeggutor (Alola)(Unscaled)</t>
  </si>
  <si>
    <t>Shadow Alakazam</t>
  </si>
  <si>
    <t>Shadow Alakazam(Unscaled)</t>
  </si>
  <si>
    <t>Tangrowth</t>
  </si>
  <si>
    <t>Tangrowth(Unscaled)</t>
  </si>
  <si>
    <t>Groudon</t>
  </si>
  <si>
    <t>Groudon(Unscaled)</t>
  </si>
  <si>
    <t>Torterra</t>
  </si>
  <si>
    <t>Torterra(Unscaled)</t>
  </si>
  <si>
    <t>Zarude</t>
  </si>
  <si>
    <t>Zarude(Unscaled)</t>
  </si>
  <si>
    <t>Sceptile</t>
  </si>
  <si>
    <t>Fury Cutter or Bullet Seed</t>
  </si>
  <si>
    <t>Sceptile(Unscaled)</t>
  </si>
  <si>
    <t>Ho-Oh</t>
  </si>
  <si>
    <t>Hidden Power Grass</t>
  </si>
  <si>
    <t>Ho-Oh(Unscaled)</t>
  </si>
  <si>
    <t>Swampert</t>
  </si>
  <si>
    <t>Water Gun</t>
  </si>
  <si>
    <t>Swampert(Unscaled)</t>
  </si>
  <si>
    <t>Leafeon</t>
  </si>
  <si>
    <t>Leafeon(Unscaled)</t>
  </si>
  <si>
    <t>Shadow Porygon-Z</t>
  </si>
  <si>
    <t>Hidden Power Grass or Lock-On</t>
  </si>
  <si>
    <t>Shadow Porygon-Z(Unscaled)</t>
  </si>
  <si>
    <t>Kyogre</t>
  </si>
  <si>
    <t>Hydro Pump or Surf</t>
  </si>
  <si>
    <t>Kyogre(Unscaled)</t>
  </si>
  <si>
    <t>Shadow Torterra</t>
  </si>
  <si>
    <t>Shadow Torterra(Unscaled)</t>
  </si>
  <si>
    <t>Venusaur</t>
  </si>
  <si>
    <t>Venusaur(Unscaled)</t>
  </si>
  <si>
    <t>Shadow Weavile</t>
  </si>
  <si>
    <t>Ice Shard or Feint Attack</t>
  </si>
  <si>
    <t>Shadow Weavile(Unscaled)</t>
  </si>
  <si>
    <t>[Average]</t>
  </si>
  <si>
    <t>[Average T5/Mega 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</si>
</sst>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workbookViewId="0">
      <selection activeCell="E7" sqref="E7"/>
    </sheetView>
  </sheetViews>
  <sheetFormatPr baseColWidth="10" defaultRowHeight="16" x14ac:dyDescent="0.2"/>
  <cols>
    <col min="1" max="1" width="37.1640625" bestFit="1" customWidth="1"/>
    <col min="5" max="5" width="12.1640625" bestFit="1" customWidth="1"/>
    <col min="6" max="6" width="21.6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1" t="s">
        <v>161</v>
      </c>
      <c r="F1" s="1" t="s">
        <v>162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22</v>
      </c>
      <c r="G2">
        <v>8.75</v>
      </c>
      <c r="H2">
        <v>8.75</v>
      </c>
      <c r="I2">
        <v>17.5</v>
      </c>
      <c r="J2">
        <v>17.5</v>
      </c>
      <c r="K2">
        <v>17.5</v>
      </c>
      <c r="L2">
        <v>1.92307692307692</v>
      </c>
      <c r="M2">
        <v>1.92307692307692</v>
      </c>
      <c r="N2">
        <v>1.92307692307692</v>
      </c>
      <c r="O2">
        <v>1.92307692307692</v>
      </c>
      <c r="P2">
        <v>1.92307692307692</v>
      </c>
      <c r="Q2">
        <v>1.92307692307692</v>
      </c>
      <c r="R2">
        <v>1.92307692307692</v>
      </c>
      <c r="S2">
        <v>1.92307692307692</v>
      </c>
      <c r="T2">
        <v>1.92307692307692</v>
      </c>
      <c r="U2">
        <v>1.92307692307692</v>
      </c>
      <c r="V2">
        <v>1.92307692307692</v>
      </c>
      <c r="W2">
        <v>1.92307692307692</v>
      </c>
      <c r="X2">
        <v>1.92307692307692</v>
      </c>
    </row>
    <row r="3" spans="1:24" x14ac:dyDescent="0.2">
      <c r="A3" t="s">
        <v>135</v>
      </c>
      <c r="B3" t="s">
        <v>49</v>
      </c>
      <c r="C3" t="s">
        <v>110</v>
      </c>
      <c r="D3">
        <v>40</v>
      </c>
      <c r="E3">
        <f>SUMPRODUCT($G3:$X3,$G$2:$X$2)/SUMPRODUCT(--($G3:$X3&lt;&gt;""),$G$2:$X$2)</f>
        <v>1.0223104535239762</v>
      </c>
      <c r="F3">
        <f>SUMPRODUCT($G3:$K3,$G$2:$K$2)/SUMPRODUCT(--($G3:$K3&lt;&gt;""),$G$2:$K$2)</f>
        <v>1.016951785854</v>
      </c>
      <c r="G3">
        <v>1</v>
      </c>
      <c r="H3">
        <v>1.04192119216728</v>
      </c>
      <c r="I3">
        <v>1</v>
      </c>
      <c r="J3">
        <v>1.04684654733236</v>
      </c>
      <c r="K3">
        <v>1</v>
      </c>
      <c r="L3">
        <v>1.05957819176862</v>
      </c>
      <c r="M3">
        <v>1.0137757487472701</v>
      </c>
      <c r="N3">
        <v>1.01222902983867</v>
      </c>
      <c r="O3">
        <v>1.0106708030607701</v>
      </c>
      <c r="P3">
        <v>1.0132567809153199</v>
      </c>
      <c r="Q3">
        <v>1.0302682400332901</v>
      </c>
      <c r="R3">
        <v>1.0389629060194401</v>
      </c>
      <c r="S3">
        <v>1.1134346682987399</v>
      </c>
      <c r="T3">
        <v>1.0502420240844199</v>
      </c>
      <c r="U3">
        <v>1.04900007755494</v>
      </c>
      <c r="V3">
        <v>1.01870765143807</v>
      </c>
      <c r="W3">
        <v>1.0233368514912</v>
      </c>
      <c r="X3">
        <v>1.0516284257480699</v>
      </c>
    </row>
    <row r="4" spans="1:24" x14ac:dyDescent="0.2">
      <c r="A4" t="s">
        <v>37</v>
      </c>
      <c r="B4" t="s">
        <v>38</v>
      </c>
      <c r="C4" t="s">
        <v>39</v>
      </c>
      <c r="D4">
        <v>40</v>
      </c>
      <c r="E4">
        <f>SUMPRODUCT($G4:$X4,$G$2:$X$2)/SUMPRODUCT(--($G4:$X4&lt;&gt;""),$G$2:$X$2)</f>
        <v>1.0261366562829335</v>
      </c>
      <c r="F4">
        <f>SUMPRODUCT($G4:$K4,$G$2:$K$2)/SUMPRODUCT(--($G4:$K4&lt;&gt;""),$G$2:$K$2)</f>
        <v>1.03073211233268</v>
      </c>
      <c r="H4">
        <v>1</v>
      </c>
      <c r="J4">
        <v>1</v>
      </c>
      <c r="K4">
        <v>1.0768302808317001</v>
      </c>
      <c r="L4">
        <v>0.999999999999999</v>
      </c>
      <c r="S4">
        <v>1</v>
      </c>
      <c r="U4">
        <v>0.999999999999999</v>
      </c>
      <c r="X4">
        <v>1</v>
      </c>
    </row>
    <row r="5" spans="1:24" x14ac:dyDescent="0.2">
      <c r="A5" t="s">
        <v>116</v>
      </c>
      <c r="B5" t="s">
        <v>49</v>
      </c>
      <c r="C5" t="s">
        <v>110</v>
      </c>
      <c r="D5">
        <v>40</v>
      </c>
      <c r="E5">
        <f>SUMPRODUCT($G5:$X5,$G$2:$X$2)/SUMPRODUCT(--($G5:$X5&lt;&gt;""),$G$2:$X$2)</f>
        <v>1.030190340176149</v>
      </c>
      <c r="F5">
        <f>SUMPRODUCT($G5:$K5,$G$2:$K$2)/SUMPRODUCT(--($G5:$K5&lt;&gt;""),$G$2:$K$2)</f>
        <v>1.0380293197093773</v>
      </c>
      <c r="G5">
        <v>1.03272114128743</v>
      </c>
      <c r="H5">
        <v>1.08170701617059</v>
      </c>
      <c r="I5">
        <v>1.0551644980977199</v>
      </c>
      <c r="J5">
        <v>1.0385118368791499</v>
      </c>
      <c r="K5">
        <v>1.0012268651316301</v>
      </c>
      <c r="L5">
        <v>1.0478631389877799</v>
      </c>
      <c r="M5">
        <v>0.999999999999999</v>
      </c>
      <c r="N5">
        <v>1</v>
      </c>
      <c r="O5">
        <v>1</v>
      </c>
      <c r="P5">
        <v>1</v>
      </c>
      <c r="Q5">
        <v>1</v>
      </c>
      <c r="R5">
        <v>1</v>
      </c>
      <c r="S5">
        <v>1.04950518632137</v>
      </c>
      <c r="T5">
        <v>1</v>
      </c>
      <c r="U5">
        <v>1.0063159010728899</v>
      </c>
      <c r="V5">
        <v>1</v>
      </c>
      <c r="W5">
        <v>1</v>
      </c>
      <c r="X5">
        <v>1.0034513408983901</v>
      </c>
    </row>
    <row r="6" spans="1:24" x14ac:dyDescent="0.2">
      <c r="A6" t="s">
        <v>154</v>
      </c>
      <c r="B6" t="s">
        <v>61</v>
      </c>
      <c r="C6" t="s">
        <v>50</v>
      </c>
      <c r="D6">
        <v>40</v>
      </c>
      <c r="E6">
        <f>SUMPRODUCT($G6:$X6,$G$2:$X$2)/SUMPRODUCT(--($G6:$X6&lt;&gt;""),$G$2:$X$2)</f>
        <v>1.0786859341100157</v>
      </c>
      <c r="F6">
        <f>SUMPRODUCT($G6:$K6,$G$2:$K$2)/SUMPRODUCT(--($G6:$K6&lt;&gt;""),$G$2:$K$2)</f>
        <v>1.0969127398797636</v>
      </c>
      <c r="G6">
        <v>1.0693361252435301</v>
      </c>
      <c r="H6">
        <v>1.11418408712636</v>
      </c>
      <c r="I6">
        <v>1.2385848947276199</v>
      </c>
      <c r="J6">
        <v>1.0441571674544201</v>
      </c>
      <c r="K6">
        <v>1.01314879115207</v>
      </c>
      <c r="L6">
        <v>1.05344040955814</v>
      </c>
      <c r="M6">
        <v>1.0123089202114799</v>
      </c>
      <c r="N6">
        <v>1.0108644949979999</v>
      </c>
      <c r="O6">
        <v>1.0038100212396399</v>
      </c>
      <c r="P6">
        <v>1.02173674277075</v>
      </c>
      <c r="Q6">
        <v>1.02811060363984</v>
      </c>
      <c r="R6">
        <v>1.02350553270001</v>
      </c>
      <c r="S6">
        <v>1.06989711535538</v>
      </c>
      <c r="T6">
        <v>1.02858314314044</v>
      </c>
      <c r="U6">
        <v>1.0715254561715499</v>
      </c>
      <c r="V6">
        <v>1.0205649976751601</v>
      </c>
      <c r="W6">
        <v>1.0016148232503601</v>
      </c>
      <c r="X6">
        <v>1.0134991527006301</v>
      </c>
    </row>
    <row r="7" spans="1:24" x14ac:dyDescent="0.2">
      <c r="A7" t="s">
        <v>48</v>
      </c>
      <c r="B7" t="s">
        <v>49</v>
      </c>
      <c r="C7" t="s">
        <v>50</v>
      </c>
      <c r="D7">
        <v>40</v>
      </c>
      <c r="E7">
        <f>SUMPRODUCT($G7:$X7,$G$2:$X$2)/SUMPRODUCT(--($G7:$X7&lt;&gt;""),$G$2:$X$2)</f>
        <v>1.0898367826387179</v>
      </c>
      <c r="F7">
        <f>SUMPRODUCT($G7:$K7,$G$2:$K$2)/SUMPRODUCT(--($G7:$K7&lt;&gt;""),$G$2:$K$2)</f>
        <v>1.1065108522557425</v>
      </c>
      <c r="G7">
        <v>1.14665605000862</v>
      </c>
      <c r="H7">
        <v>1.19607774600864</v>
      </c>
      <c r="I7">
        <v>1.1500658584154999</v>
      </c>
      <c r="J7">
        <v>1.03043967061868</v>
      </c>
      <c r="K7">
        <v>1.0741709819801599</v>
      </c>
      <c r="L7">
        <v>1.0790370454492699</v>
      </c>
      <c r="M7">
        <v>1.0333075088842101</v>
      </c>
      <c r="N7">
        <v>1.0120066773012799</v>
      </c>
      <c r="O7">
        <v>1.0609555663589501</v>
      </c>
      <c r="P7">
        <v>1.0133216154219</v>
      </c>
      <c r="Q7">
        <v>1.0680904895097201</v>
      </c>
      <c r="R7">
        <v>1.06023114054589</v>
      </c>
      <c r="S7">
        <v>1.0577127903715999</v>
      </c>
      <c r="T7">
        <v>1.0198037418928201</v>
      </c>
      <c r="U7">
        <v>1.05451689460118</v>
      </c>
      <c r="V7">
        <v>1.0442941960894401</v>
      </c>
      <c r="W7">
        <v>1.00322558591158</v>
      </c>
      <c r="X7">
        <v>1.0544387879057899</v>
      </c>
    </row>
    <row r="8" spans="1:24" x14ac:dyDescent="0.2">
      <c r="A8" t="s">
        <v>120</v>
      </c>
      <c r="B8" t="s">
        <v>81</v>
      </c>
      <c r="C8" t="s">
        <v>46</v>
      </c>
      <c r="D8">
        <v>40</v>
      </c>
      <c r="E8">
        <f>SUMPRODUCT($G8:$X8,$G$2:$X$2)/SUMPRODUCT(--($G8:$X8&lt;&gt;""),$G$2:$X$2)</f>
        <v>1.1235624319324309</v>
      </c>
      <c r="F8">
        <f>SUMPRODUCT($G8:$K8,$G$2:$K$2)/SUMPRODUCT(--($G8:$K8&lt;&gt;""),$G$2:$K$2)</f>
        <v>1.1289533705962551</v>
      </c>
      <c r="J8">
        <v>1.1411935824356401</v>
      </c>
      <c r="K8">
        <v>1.1167131587568699</v>
      </c>
      <c r="L8">
        <v>1.1237264039052299</v>
      </c>
      <c r="S8">
        <v>1.1120884076080799</v>
      </c>
      <c r="U8">
        <v>1.08690010428664</v>
      </c>
      <c r="X8">
        <v>1.0734197282481699</v>
      </c>
    </row>
    <row r="9" spans="1:24" x14ac:dyDescent="0.2">
      <c r="A9" t="s">
        <v>32</v>
      </c>
      <c r="B9" t="s">
        <v>33</v>
      </c>
      <c r="C9" t="s">
        <v>34</v>
      </c>
      <c r="D9">
        <v>40</v>
      </c>
      <c r="E9">
        <f>SUMPRODUCT($G9:$X9,$G$2:$X$2)/SUMPRODUCT(--($G9:$X9&lt;&gt;""),$G$2:$X$2)</f>
        <v>1.1411060095989933</v>
      </c>
      <c r="F9">
        <f>SUMPRODUCT($G9:$K9,$G$2:$K$2)/SUMPRODUCT(--($G9:$K9&lt;&gt;""),$G$2:$K$2)</f>
        <v>1.1468127764039127</v>
      </c>
      <c r="G9">
        <v>1.1631113084254701</v>
      </c>
      <c r="H9">
        <v>1.1690518813559501</v>
      </c>
      <c r="I9">
        <v>1.27736704416286</v>
      </c>
      <c r="J9">
        <v>1.0998276807155101</v>
      </c>
      <c r="K9">
        <v>1.04397478584657</v>
      </c>
      <c r="L9">
        <v>1.10278187124191</v>
      </c>
      <c r="M9">
        <v>1.13005018622489</v>
      </c>
      <c r="N9">
        <v>1.1461482705275099</v>
      </c>
      <c r="O9">
        <v>1.10358990840951</v>
      </c>
      <c r="P9">
        <v>1.1209333548484499</v>
      </c>
      <c r="Q9">
        <v>1.1400091448091501</v>
      </c>
      <c r="R9">
        <v>1.1560670993172</v>
      </c>
      <c r="S9">
        <v>1.14226387937445</v>
      </c>
      <c r="T9">
        <v>1.1385037969763201</v>
      </c>
      <c r="U9">
        <v>1.1182426133044601</v>
      </c>
      <c r="V9">
        <v>1.1593817366157799</v>
      </c>
      <c r="W9">
        <v>1.07504233801315</v>
      </c>
      <c r="X9">
        <v>1.09363761342507</v>
      </c>
    </row>
    <row r="10" spans="1:24" x14ac:dyDescent="0.2">
      <c r="A10" t="s">
        <v>76</v>
      </c>
      <c r="B10" t="s">
        <v>77</v>
      </c>
      <c r="C10" t="s">
        <v>78</v>
      </c>
      <c r="D10">
        <v>40</v>
      </c>
      <c r="E10">
        <f>SUMPRODUCT($G10:$X10,$G$2:$X$2)/SUMPRODUCT(--($G10:$X10&lt;&gt;""),$G$2:$X$2)</f>
        <v>1.1342717032070664</v>
      </c>
      <c r="F10">
        <f>SUMPRODUCT($G10:$K10,$G$2:$K$2)/SUMPRODUCT(--($G10:$K10&lt;&gt;""),$G$2:$K$2)</f>
        <v>1.1558531101065901</v>
      </c>
      <c r="G10">
        <v>1.2044709376418301</v>
      </c>
      <c r="H10">
        <v>1.25510253551671</v>
      </c>
      <c r="I10">
        <v>1.1921311152041401</v>
      </c>
      <c r="J10">
        <v>1.1065528793492001</v>
      </c>
      <c r="K10">
        <v>1.0949417092937499</v>
      </c>
      <c r="L10">
        <v>1.1398077037569301</v>
      </c>
      <c r="M10">
        <v>1.06181639018999</v>
      </c>
      <c r="N10">
        <v>1.09071662907485</v>
      </c>
      <c r="O10">
        <v>1.0502426825634199</v>
      </c>
      <c r="P10">
        <v>1.08963492225513</v>
      </c>
      <c r="Q10">
        <v>1.09479245935775</v>
      </c>
      <c r="R10">
        <v>1.0834937960842601</v>
      </c>
      <c r="S10">
        <v>1.09431628708402</v>
      </c>
      <c r="T10">
        <v>1.04592284988717</v>
      </c>
      <c r="U10">
        <v>1.0933723528188699</v>
      </c>
      <c r="V10">
        <v>1.0194057994357899</v>
      </c>
      <c r="W10">
        <v>1.0218066549964</v>
      </c>
      <c r="X10">
        <v>1.0746404030446199</v>
      </c>
    </row>
    <row r="11" spans="1:24" x14ac:dyDescent="0.2">
      <c r="A11" t="s">
        <v>118</v>
      </c>
      <c r="B11" t="s">
        <v>61</v>
      </c>
      <c r="C11" t="s">
        <v>62</v>
      </c>
      <c r="D11">
        <v>40</v>
      </c>
      <c r="E11">
        <f>SUMPRODUCT($G11:$X11,$G$2:$X$2)/SUMPRODUCT(--($G11:$X11&lt;&gt;""),$G$2:$X$2)</f>
        <v>1.1674767097503962</v>
      </c>
      <c r="F11">
        <f>SUMPRODUCT($G11:$K11,$G$2:$K$2)/SUMPRODUCT(--($G11:$K11&lt;&gt;""),$G$2:$K$2)</f>
        <v>1.1833196955092558</v>
      </c>
      <c r="G11">
        <v>1.3166396790822701</v>
      </c>
      <c r="I11">
        <v>1.1827441581785501</v>
      </c>
      <c r="J11">
        <v>1.1409397829371599</v>
      </c>
      <c r="K11">
        <v>1.1596151536255499</v>
      </c>
      <c r="L11">
        <v>1.16939876175408</v>
      </c>
      <c r="M11">
        <v>1.1445271149079701</v>
      </c>
      <c r="N11">
        <v>1.1370203524436999</v>
      </c>
      <c r="O11">
        <v>1.1313633323863601</v>
      </c>
      <c r="P11">
        <v>1.1157606848017101</v>
      </c>
      <c r="Q11">
        <v>1.1374712306351999</v>
      </c>
      <c r="R11">
        <v>1.17185032832077</v>
      </c>
      <c r="S11">
        <v>1.12798679954407</v>
      </c>
      <c r="T11">
        <v>1.0754859707697499</v>
      </c>
      <c r="U11">
        <v>1.13348636683156</v>
      </c>
      <c r="V11">
        <v>1.1382129417924201</v>
      </c>
      <c r="W11">
        <v>1.0490956320395299</v>
      </c>
      <c r="X11">
        <v>1.1409386141083599</v>
      </c>
    </row>
    <row r="12" spans="1:24" x14ac:dyDescent="0.2">
      <c r="A12" t="s">
        <v>104</v>
      </c>
      <c r="B12" t="s">
        <v>38</v>
      </c>
      <c r="C12" t="s">
        <v>39</v>
      </c>
      <c r="D12">
        <v>40</v>
      </c>
      <c r="E12">
        <f>SUMPRODUCT($G12:$X12,$G$2:$X$2)/SUMPRODUCT(--($G12:$X12&lt;&gt;""),$G$2:$X$2)</f>
        <v>1.1916894112506222</v>
      </c>
      <c r="F12">
        <f>SUMPRODUCT($G12:$K12,$G$2:$K$2)/SUMPRODUCT(--($G12:$K12&lt;&gt;""),$G$2:$K$2)</f>
        <v>1.1924948002322939</v>
      </c>
      <c r="H12">
        <v>1.18371714526797</v>
      </c>
      <c r="J12">
        <v>1.21108768662855</v>
      </c>
      <c r="K12">
        <v>1.1782907413182</v>
      </c>
      <c r="L12">
        <v>1.20335321989759</v>
      </c>
      <c r="S12">
        <v>1.19697363555554</v>
      </c>
      <c r="X12">
        <v>1.1564187789656999</v>
      </c>
    </row>
    <row r="13" spans="1:24" x14ac:dyDescent="0.2">
      <c r="A13" t="s">
        <v>112</v>
      </c>
      <c r="B13" t="s">
        <v>61</v>
      </c>
      <c r="C13" t="s">
        <v>98</v>
      </c>
      <c r="D13">
        <v>40</v>
      </c>
      <c r="E13">
        <f>SUMPRODUCT($G13:$X13,$G$2:$X$2)/SUMPRODUCT(--($G13:$X13&lt;&gt;""),$G$2:$X$2)</f>
        <v>1.2039129891121414</v>
      </c>
      <c r="F13">
        <f>SUMPRODUCT($G13:$K13,$G$2:$K$2)/SUMPRODUCT(--($G13:$K13&lt;&gt;""),$G$2:$K$2)</f>
        <v>1.19716438443026</v>
      </c>
      <c r="J13">
        <v>1.19716438443026</v>
      </c>
      <c r="M13">
        <v>1.2108700563782899</v>
      </c>
      <c r="N13">
        <v>1.22476554022071</v>
      </c>
      <c r="O13">
        <v>1.26180737682695</v>
      </c>
      <c r="P13">
        <v>1.2212187767318801</v>
      </c>
      <c r="Q13">
        <v>1.2611685381937801</v>
      </c>
      <c r="R13">
        <v>1.2500891373865599</v>
      </c>
      <c r="S13">
        <v>1.1596989909036399</v>
      </c>
      <c r="T13">
        <v>1.1079148748101999</v>
      </c>
      <c r="V13">
        <v>1.28679911161579</v>
      </c>
      <c r="W13">
        <v>1.1167340548903899</v>
      </c>
      <c r="X13">
        <v>1.20338872488049</v>
      </c>
    </row>
    <row r="14" spans="1:24" x14ac:dyDescent="0.2">
      <c r="A14" t="s">
        <v>131</v>
      </c>
      <c r="B14" t="s">
        <v>69</v>
      </c>
      <c r="C14" t="s">
        <v>98</v>
      </c>
      <c r="D14">
        <v>40</v>
      </c>
      <c r="E14">
        <f>SUMPRODUCT($G14:$X14,$G$2:$X$2)/SUMPRODUCT(--($G14:$X14&lt;&gt;""),$G$2:$X$2)</f>
        <v>1.2171321589422168</v>
      </c>
      <c r="F14">
        <f>SUMPRODUCT($G14:$K14,$G$2:$K$2)/SUMPRODUCT(--($G14:$K14&lt;&gt;""),$G$2:$K$2)</f>
        <v>1.204636200663576</v>
      </c>
      <c r="H14">
        <v>1.26399029106814</v>
      </c>
      <c r="J14">
        <v>1.19465107795439</v>
      </c>
      <c r="K14">
        <v>1.18494427817048</v>
      </c>
      <c r="L14">
        <v>1.2075170028410001</v>
      </c>
      <c r="O14">
        <v>1.2869586334327701</v>
      </c>
      <c r="Q14">
        <v>1.31994794150939</v>
      </c>
      <c r="S14">
        <v>1.25380341206073</v>
      </c>
      <c r="T14">
        <v>1.2554749606958999</v>
      </c>
      <c r="V14">
        <v>1.3441978010162301</v>
      </c>
      <c r="W14">
        <v>1.1817446649210299</v>
      </c>
      <c r="X14">
        <v>1.17169590589977</v>
      </c>
    </row>
    <row r="15" spans="1:24" x14ac:dyDescent="0.2">
      <c r="A15" t="s">
        <v>129</v>
      </c>
      <c r="B15" t="s">
        <v>49</v>
      </c>
      <c r="C15" t="s">
        <v>110</v>
      </c>
      <c r="D15">
        <v>40</v>
      </c>
      <c r="E15">
        <f>SUMPRODUCT($G15:$X15,$G$2:$X$2)/SUMPRODUCT(--($G15:$X15&lt;&gt;""),$G$2:$X$2)</f>
        <v>1.2115417398269668</v>
      </c>
      <c r="F15">
        <f>SUMPRODUCT($G15:$K15,$G$2:$K$2)/SUMPRODUCT(--($G15:$K15&lt;&gt;""),$G$2:$K$2)</f>
        <v>1.2176151549227401</v>
      </c>
      <c r="G15">
        <v>1.2202781471916699</v>
      </c>
      <c r="H15">
        <v>1.27611984723487</v>
      </c>
      <c r="I15">
        <v>1.23816784896207</v>
      </c>
      <c r="J15">
        <v>1.2049199114125799</v>
      </c>
      <c r="K15">
        <v>1.1791738621030401</v>
      </c>
      <c r="L15">
        <v>1.23308354861035</v>
      </c>
      <c r="M15">
        <v>1.20698248758795</v>
      </c>
      <c r="N15">
        <v>1.1792033673342199</v>
      </c>
      <c r="O15">
        <v>1.16087040848436</v>
      </c>
      <c r="P15">
        <v>1.16015307092126</v>
      </c>
      <c r="Q15">
        <v>1.2094434574350299</v>
      </c>
      <c r="R15">
        <v>1.18938653850047</v>
      </c>
      <c r="T15">
        <v>1.20821480055246</v>
      </c>
      <c r="V15">
        <v>1.1883915243159</v>
      </c>
      <c r="W15">
        <v>1.18448422039763</v>
      </c>
      <c r="X15">
        <v>1.1856734044708599</v>
      </c>
    </row>
    <row r="16" spans="1:24" x14ac:dyDescent="0.2">
      <c r="A16" t="s">
        <v>114</v>
      </c>
      <c r="B16" t="s">
        <v>81</v>
      </c>
      <c r="C16" t="s">
        <v>46</v>
      </c>
      <c r="D16">
        <v>40</v>
      </c>
      <c r="E16">
        <f>SUMPRODUCT($G16:$X16,$G$2:$X$2)/SUMPRODUCT(--($G16:$X16&lt;&gt;""),$G$2:$X$2)</f>
        <v>1.2202424190800314</v>
      </c>
      <c r="F16">
        <f>SUMPRODUCT($G16:$K16,$G$2:$K$2)/SUMPRODUCT(--($G16:$K16&lt;&gt;""),$G$2:$K$2)</f>
        <v>1.2241697150338799</v>
      </c>
      <c r="H16">
        <v>1.3349463772649599</v>
      </c>
      <c r="J16">
        <v>1.2176004502012601</v>
      </c>
      <c r="K16">
        <v>1.17535064875096</v>
      </c>
      <c r="L16">
        <v>1.1754516973021001</v>
      </c>
      <c r="S16">
        <v>1.2306073403606601</v>
      </c>
      <c r="X16">
        <v>1.16532223662728</v>
      </c>
    </row>
    <row r="17" spans="1:24" x14ac:dyDescent="0.2">
      <c r="A17" t="s">
        <v>106</v>
      </c>
      <c r="B17" t="s">
        <v>107</v>
      </c>
      <c r="C17" t="s">
        <v>98</v>
      </c>
      <c r="D17">
        <v>40</v>
      </c>
      <c r="E17">
        <f>SUMPRODUCT($G17:$X17,$G$2:$X$2)/SUMPRODUCT(--($G17:$X17&lt;&gt;""),$G$2:$X$2)</f>
        <v>1.2147882634338227</v>
      </c>
      <c r="F17">
        <f>SUMPRODUCT($G17:$K17,$G$2:$K$2)/SUMPRODUCT(--($G17:$K17&lt;&gt;""),$G$2:$K$2)</f>
        <v>1.2265315387665883</v>
      </c>
      <c r="G17">
        <v>1.2278852271218199</v>
      </c>
      <c r="H17">
        <v>1.2897947430983101</v>
      </c>
      <c r="I17">
        <v>1.17742188097157</v>
      </c>
      <c r="J17">
        <v>1.2433327502181299</v>
      </c>
      <c r="M17">
        <v>1.1738949214029799</v>
      </c>
      <c r="N17">
        <v>1.14919742651609</v>
      </c>
      <c r="O17">
        <v>1.2569839884658001</v>
      </c>
      <c r="P17">
        <v>1.1265594821554601</v>
      </c>
      <c r="Q17">
        <v>1.3015422516113</v>
      </c>
      <c r="R17">
        <v>1.2133051091989</v>
      </c>
      <c r="T17">
        <v>1.18121245570408</v>
      </c>
      <c r="U17">
        <v>1.02466777196207</v>
      </c>
      <c r="V17">
        <v>1.2332886054327401</v>
      </c>
      <c r="W17">
        <v>1.1666392053043</v>
      </c>
    </row>
    <row r="18" spans="1:24" x14ac:dyDescent="0.2">
      <c r="A18" t="s">
        <v>80</v>
      </c>
      <c r="B18" t="s">
        <v>81</v>
      </c>
      <c r="C18" t="s">
        <v>82</v>
      </c>
      <c r="D18">
        <v>40</v>
      </c>
      <c r="E18">
        <f>SUMPRODUCT($G18:$X18,$G$2:$X$2)/SUMPRODUCT(--($G18:$X18&lt;&gt;""),$G$2:$X$2)</f>
        <v>1.2203188373845117</v>
      </c>
      <c r="F18">
        <f>SUMPRODUCT($G18:$K18,$G$2:$K$2)/SUMPRODUCT(--($G18:$K18&lt;&gt;""),$G$2:$K$2)</f>
        <v>1.22701964839197</v>
      </c>
      <c r="H18">
        <v>1.22701964839197</v>
      </c>
      <c r="L18">
        <v>1.2233072514180301</v>
      </c>
      <c r="S18">
        <v>1.2030314240176001</v>
      </c>
      <c r="X18">
        <v>1.2041291466339701</v>
      </c>
    </row>
    <row r="19" spans="1:24" x14ac:dyDescent="0.2">
      <c r="A19" t="s">
        <v>122</v>
      </c>
      <c r="B19" t="s">
        <v>123</v>
      </c>
      <c r="C19" t="s">
        <v>62</v>
      </c>
      <c r="D19">
        <v>40</v>
      </c>
      <c r="E19">
        <f>SUMPRODUCT($G19:$X19,$G$2:$X$2)/SUMPRODUCT(--($G19:$X19&lt;&gt;""),$G$2:$X$2)</f>
        <v>1.2375245849280143</v>
      </c>
      <c r="F19">
        <f>SUMPRODUCT($G19:$K19,$G$2:$K$2)/SUMPRODUCT(--($G19:$K19&lt;&gt;""),$G$2:$K$2)</f>
        <v>1.2323904220689998</v>
      </c>
      <c r="G19">
        <v>1.33377365707864</v>
      </c>
      <c r="H19">
        <v>1.2716463596126399</v>
      </c>
      <c r="J19">
        <v>1.22603663978086</v>
      </c>
      <c r="K19">
        <v>1.1684246180805</v>
      </c>
      <c r="L19">
        <v>1.20730462642895</v>
      </c>
      <c r="O19">
        <v>1.2968689245359799</v>
      </c>
      <c r="Q19">
        <v>1.30659759841645</v>
      </c>
      <c r="R19">
        <v>1.2897939508363401</v>
      </c>
      <c r="S19">
        <v>1.20365552680327</v>
      </c>
      <c r="V19">
        <v>1.32465974406319</v>
      </c>
      <c r="X19">
        <v>1.1739543694630199</v>
      </c>
    </row>
    <row r="20" spans="1:24" x14ac:dyDescent="0.2">
      <c r="A20" t="s">
        <v>74</v>
      </c>
      <c r="B20" t="s">
        <v>61</v>
      </c>
      <c r="C20" t="s">
        <v>36</v>
      </c>
      <c r="D20">
        <v>40</v>
      </c>
      <c r="E20">
        <f>SUMPRODUCT($G20:$X20,$G$2:$X$2)/SUMPRODUCT(--($G20:$X20&lt;&gt;""),$G$2:$X$2)</f>
        <v>1.2134126290679212</v>
      </c>
      <c r="F20">
        <f>SUMPRODUCT($G20:$K20,$G$2:$K$2)/SUMPRODUCT(--($G20:$K20&lt;&gt;""),$G$2:$K$2)</f>
        <v>1.2357750791238644</v>
      </c>
      <c r="G20">
        <v>1.3388510721371101</v>
      </c>
      <c r="I20">
        <v>1.2908574908707999</v>
      </c>
      <c r="J20">
        <v>1.1543257541780201</v>
      </c>
      <c r="K20">
        <v>1.2106039958161501</v>
      </c>
      <c r="L20">
        <v>1.2177757810054199</v>
      </c>
      <c r="M20">
        <v>1.15011222364118</v>
      </c>
      <c r="N20">
        <v>1.1460298764424</v>
      </c>
      <c r="O20">
        <v>1.1786894909853101</v>
      </c>
      <c r="P20">
        <v>1.15151408793623</v>
      </c>
      <c r="Q20">
        <v>1.1591126905036599</v>
      </c>
      <c r="R20">
        <v>1.16809139661554</v>
      </c>
      <c r="S20">
        <v>1.15912305762136</v>
      </c>
      <c r="T20">
        <v>1.08824665712813</v>
      </c>
      <c r="V20">
        <v>1.18304577204641</v>
      </c>
      <c r="W20">
        <v>1.0930293887773499</v>
      </c>
      <c r="X20">
        <v>1.15393709183027</v>
      </c>
    </row>
    <row r="21" spans="1:24" x14ac:dyDescent="0.2">
      <c r="A21" t="s">
        <v>42</v>
      </c>
      <c r="B21" t="s">
        <v>43</v>
      </c>
      <c r="C21" t="s">
        <v>23</v>
      </c>
      <c r="D21">
        <v>40</v>
      </c>
      <c r="E21">
        <f>SUMPRODUCT($G21:$X21,$G$2:$X$2)/SUMPRODUCT(--($G21:$X21&lt;&gt;""),$G$2:$X$2)</f>
        <v>1.2358584212835</v>
      </c>
      <c r="F21">
        <f>SUMPRODUCT($G21:$K21,$G$2:$K$2)/SUMPRODUCT(--($G21:$K21&lt;&gt;""),$G$2:$K$2)</f>
        <v>1.2358584212835</v>
      </c>
      <c r="K21">
        <v>1.2358584212835</v>
      </c>
    </row>
    <row r="22" spans="1:24" x14ac:dyDescent="0.2">
      <c r="A22" t="s">
        <v>89</v>
      </c>
      <c r="B22" t="s">
        <v>90</v>
      </c>
      <c r="C22" t="s">
        <v>36</v>
      </c>
      <c r="D22">
        <v>40</v>
      </c>
      <c r="E22">
        <f>SUMPRODUCT($G22:$X22,$G$2:$X$2)/SUMPRODUCT(--($G22:$X22&lt;&gt;""),$G$2:$X$2)</f>
        <v>1.2371852082662562</v>
      </c>
      <c r="F22">
        <f>SUMPRODUCT($G22:$K22,$G$2:$K$2)/SUMPRODUCT(--($G22:$K22&lt;&gt;""),$G$2:$K$2)</f>
        <v>1.2548309634242933</v>
      </c>
      <c r="I22">
        <v>1.3625085867439899</v>
      </c>
      <c r="J22">
        <v>1.18354543826516</v>
      </c>
      <c r="K22">
        <v>1.2184388652637299</v>
      </c>
      <c r="L22">
        <v>1.1733801752853401</v>
      </c>
      <c r="M22">
        <v>1.2406935423766201</v>
      </c>
      <c r="N22">
        <v>1.26070338442082</v>
      </c>
      <c r="O22">
        <v>1.17399927331947</v>
      </c>
      <c r="P22">
        <v>1.2347573489446499</v>
      </c>
      <c r="Q22">
        <v>1.1802306444215001</v>
      </c>
      <c r="R22">
        <v>1.22367819726571</v>
      </c>
      <c r="S22">
        <v>1.2006044562560301</v>
      </c>
      <c r="T22">
        <v>1.1389196668386199</v>
      </c>
      <c r="V22">
        <v>1.2421110402995299</v>
      </c>
      <c r="W22">
        <v>1.1372989851211499</v>
      </c>
      <c r="X22">
        <v>1.1581166688312201</v>
      </c>
    </row>
    <row r="23" spans="1:24" x14ac:dyDescent="0.2">
      <c r="A23" t="s">
        <v>86</v>
      </c>
      <c r="B23" t="s">
        <v>87</v>
      </c>
      <c r="C23" t="s">
        <v>62</v>
      </c>
      <c r="D23">
        <v>40</v>
      </c>
      <c r="E23">
        <f>SUMPRODUCT($G23:$X23,$G$2:$X$2)/SUMPRODUCT(--($G23:$X23&lt;&gt;""),$G$2:$X$2)</f>
        <v>1.2172218776204899</v>
      </c>
      <c r="F23">
        <f>SUMPRODUCT($G23:$K23,$G$2:$K$2)/SUMPRODUCT(--($G23:$K23&lt;&gt;""),$G$2:$K$2)</f>
        <v>1.2549188806666518</v>
      </c>
      <c r="G23">
        <v>1.21832136564444</v>
      </c>
      <c r="H23">
        <v>1.2745286084038101</v>
      </c>
      <c r="I23">
        <v>1.2814306883942701</v>
      </c>
      <c r="J23">
        <v>1.23690096658156</v>
      </c>
      <c r="L23">
        <v>1.1701084148334699</v>
      </c>
      <c r="M23">
        <v>1.09962220370758</v>
      </c>
      <c r="N23">
        <v>1.1531432182906101</v>
      </c>
      <c r="O23">
        <v>1.1199727309423599</v>
      </c>
      <c r="P23">
        <v>1.1114859626064999</v>
      </c>
      <c r="Q23">
        <v>1.1474143350203601</v>
      </c>
      <c r="R23">
        <v>1.14084278916021</v>
      </c>
      <c r="S23">
        <v>1.1516770524761299</v>
      </c>
      <c r="T23">
        <v>1.08239207334317</v>
      </c>
      <c r="V23">
        <v>1.1490291654384299</v>
      </c>
      <c r="W23">
        <v>1.0723823972678499</v>
      </c>
      <c r="X23">
        <v>1.17946400519898</v>
      </c>
    </row>
    <row r="24" spans="1:24" x14ac:dyDescent="0.2">
      <c r="A24" t="s">
        <v>156</v>
      </c>
      <c r="B24" t="s">
        <v>49</v>
      </c>
      <c r="C24" t="s">
        <v>50</v>
      </c>
      <c r="D24">
        <v>40</v>
      </c>
      <c r="E24">
        <f>SUMPRODUCT($G24:$X24,$G$2:$X$2)/SUMPRODUCT(--($G24:$X24&lt;&gt;""),$G$2:$X$2)</f>
        <v>1.2454749878649092</v>
      </c>
      <c r="F24">
        <f>SUMPRODUCT($G24:$K24,$G$2:$K$2)/SUMPRODUCT(--($G24:$K24&lt;&gt;""),$G$2:$K$2)</f>
        <v>1.2565221411137186</v>
      </c>
      <c r="G24">
        <v>1.2549271335221399</v>
      </c>
      <c r="H24">
        <v>1.3067411784987299</v>
      </c>
      <c r="I24">
        <v>1.3112450963712501</v>
      </c>
      <c r="K24">
        <v>1.1774871709594701</v>
      </c>
      <c r="M24">
        <v>1.23512040322532</v>
      </c>
      <c r="N24">
        <v>1.1785947560491401</v>
      </c>
      <c r="O24">
        <v>1.23153997414908</v>
      </c>
      <c r="P24">
        <v>1.17837810012973</v>
      </c>
      <c r="Q24">
        <v>1.2334582659897999</v>
      </c>
      <c r="R24">
        <v>1.2025083963786101</v>
      </c>
      <c r="S24">
        <v>1.2421562155043799</v>
      </c>
      <c r="T24">
        <v>1.1907666537306001</v>
      </c>
      <c r="V24">
        <v>1.2363691861553701</v>
      </c>
      <c r="X24">
        <v>1.2242706436445601</v>
      </c>
    </row>
    <row r="25" spans="1:24" x14ac:dyDescent="0.2">
      <c r="A25" t="s">
        <v>133</v>
      </c>
      <c r="B25" t="s">
        <v>61</v>
      </c>
      <c r="C25" t="s">
        <v>50</v>
      </c>
      <c r="D25">
        <v>40</v>
      </c>
      <c r="E25">
        <f>SUMPRODUCT($G25:$X25,$G$2:$X$2)/SUMPRODUCT(--($G25:$X25&lt;&gt;""),$G$2:$X$2)</f>
        <v>1.2458031614953751</v>
      </c>
      <c r="F25">
        <f>SUMPRODUCT($G25:$K25,$G$2:$K$2)/SUMPRODUCT(--($G25:$K25&lt;&gt;""),$G$2:$K$2)</f>
        <v>1.256555722640825</v>
      </c>
      <c r="G25">
        <v>1.22366540284172</v>
      </c>
      <c r="H25">
        <v>1.2785016973644401</v>
      </c>
      <c r="I25">
        <v>1.3481999275088901</v>
      </c>
      <c r="J25">
        <v>1.2273154801384201</v>
      </c>
      <c r="K25">
        <v>1.1996239328129099</v>
      </c>
      <c r="M25">
        <v>1.2157119284767699</v>
      </c>
      <c r="N25">
        <v>1.1830941692007799</v>
      </c>
      <c r="O25">
        <v>1.1647300877717</v>
      </c>
      <c r="P25">
        <v>1.18247334255058</v>
      </c>
      <c r="Q25">
        <v>1.2283365395885799</v>
      </c>
      <c r="R25">
        <v>1.1963893601411599</v>
      </c>
      <c r="T25">
        <v>1.2379897491930301</v>
      </c>
      <c r="V25">
        <v>1.18831930580953</v>
      </c>
      <c r="X25">
        <v>1.2237907450318699</v>
      </c>
    </row>
    <row r="26" spans="1:24" x14ac:dyDescent="0.2">
      <c r="A26" t="s">
        <v>137</v>
      </c>
      <c r="B26" t="s">
        <v>138</v>
      </c>
      <c r="C26" t="s">
        <v>50</v>
      </c>
      <c r="D26">
        <v>40</v>
      </c>
      <c r="E26">
        <f>SUMPRODUCT($G26:$X26,$G$2:$X$2)/SUMPRODUCT(--($G26:$X26&lt;&gt;""),$G$2:$X$2)</f>
        <v>1.2391669884944245</v>
      </c>
      <c r="F26">
        <f>SUMPRODUCT($G26:$K26,$G$2:$K$2)/SUMPRODUCT(--($G26:$K26&lt;&gt;""),$G$2:$K$2)</f>
        <v>1.2590999665192124</v>
      </c>
      <c r="G26">
        <v>1.2681347648314401</v>
      </c>
      <c r="H26">
        <v>1.32147221912298</v>
      </c>
      <c r="I26">
        <v>1.2994788530625001</v>
      </c>
      <c r="J26">
        <v>1.2370210332673699</v>
      </c>
      <c r="K26">
        <v>1.2050964877697701</v>
      </c>
      <c r="L26">
        <v>1.22584039081415</v>
      </c>
      <c r="M26">
        <v>1.15558455463424</v>
      </c>
      <c r="N26">
        <v>1.1863055422898701</v>
      </c>
      <c r="O26">
        <v>1.18342751292198</v>
      </c>
      <c r="P26">
        <v>1.17483858989358</v>
      </c>
      <c r="Q26">
        <v>1.1647988288893401</v>
      </c>
      <c r="R26">
        <v>1.1909397777461399</v>
      </c>
      <c r="S26">
        <v>1.19593722194076</v>
      </c>
      <c r="T26">
        <v>1.1442180940496101</v>
      </c>
      <c r="V26">
        <v>1.1935050077042</v>
      </c>
      <c r="W26">
        <v>1.12864007607131</v>
      </c>
      <c r="X26">
        <v>1.20040786487564</v>
      </c>
    </row>
    <row r="27" spans="1:24" x14ac:dyDescent="0.2">
      <c r="A27" t="s">
        <v>109</v>
      </c>
      <c r="B27" t="s">
        <v>49</v>
      </c>
      <c r="C27" t="s">
        <v>110</v>
      </c>
      <c r="D27">
        <v>40</v>
      </c>
      <c r="E27">
        <f>SUMPRODUCT($G27:$X27,$G$2:$X$2)/SUMPRODUCT(--($G27:$X27&lt;&gt;""),$G$2:$X$2)</f>
        <v>1.2444759228594902</v>
      </c>
      <c r="F27">
        <f>SUMPRODUCT($G27:$K27,$G$2:$K$2)/SUMPRODUCT(--($G27:$K27&lt;&gt;""),$G$2:$K$2)</f>
        <v>1.2600147526686525</v>
      </c>
      <c r="G27">
        <v>1.2659530812422</v>
      </c>
      <c r="H27">
        <v>1.31911365415606</v>
      </c>
      <c r="I27">
        <v>1.2968311524359699</v>
      </c>
      <c r="J27">
        <v>1.2419298572210999</v>
      </c>
      <c r="K27">
        <v>1.2087646333184101</v>
      </c>
      <c r="L27">
        <v>1.2351485871201999</v>
      </c>
      <c r="M27">
        <v>1.1879290538731999</v>
      </c>
      <c r="N27">
        <v>1.2069739590098401</v>
      </c>
      <c r="O27">
        <v>1.2055677492878001</v>
      </c>
      <c r="P27">
        <v>1.2085940727829201</v>
      </c>
      <c r="Q27">
        <v>1.2141584055638099</v>
      </c>
      <c r="R27">
        <v>1.1971001873314699</v>
      </c>
      <c r="S27">
        <v>1.1904279089605201</v>
      </c>
      <c r="T27">
        <v>1.1482295071552799</v>
      </c>
      <c r="V27">
        <v>1.21225807739312</v>
      </c>
      <c r="W27">
        <v>1.11723423792272</v>
      </c>
    </row>
    <row r="28" spans="1:24" x14ac:dyDescent="0.2">
      <c r="A28" t="s">
        <v>148</v>
      </c>
      <c r="B28" t="s">
        <v>149</v>
      </c>
      <c r="C28" t="s">
        <v>98</v>
      </c>
      <c r="D28">
        <v>40</v>
      </c>
      <c r="E28">
        <f>SUMPRODUCT($G28:$X28,$G$2:$X$2)/SUMPRODUCT(--($G28:$X28&lt;&gt;""),$G$2:$X$2)</f>
        <v>1.1991310650350773</v>
      </c>
      <c r="F28">
        <f>SUMPRODUCT($G28:$K28,$G$2:$K$2)/SUMPRODUCT(--($G28:$K28&lt;&gt;""),$G$2:$K$2)</f>
        <v>1.2619484532889702</v>
      </c>
      <c r="G28">
        <v>1.2383649487764401</v>
      </c>
      <c r="H28">
        <v>1.2855319578015001</v>
      </c>
      <c r="L28">
        <v>1.2112685012428199</v>
      </c>
      <c r="M28">
        <v>1.14387028899543</v>
      </c>
      <c r="N28">
        <v>1.1681611248094901</v>
      </c>
      <c r="O28">
        <v>1.2114735347863499</v>
      </c>
      <c r="P28">
        <v>1.15112187851495</v>
      </c>
      <c r="Q28">
        <v>1.1833668307348499</v>
      </c>
      <c r="R28">
        <v>1.14203267860821</v>
      </c>
      <c r="S28">
        <v>1.1519551810583699</v>
      </c>
      <c r="T28">
        <v>1.07203450353226</v>
      </c>
      <c r="U28">
        <v>1.1558639785354301</v>
      </c>
      <c r="V28">
        <v>1.2154832829180899</v>
      </c>
      <c r="W28">
        <v>1.0331506498624601</v>
      </c>
      <c r="X28">
        <v>1.1772831787468701</v>
      </c>
    </row>
    <row r="29" spans="1:24" x14ac:dyDescent="0.2">
      <c r="A29" t="s">
        <v>55</v>
      </c>
      <c r="B29" t="s">
        <v>25</v>
      </c>
      <c r="C29" t="s">
        <v>41</v>
      </c>
      <c r="D29">
        <v>40</v>
      </c>
      <c r="E29">
        <f>SUMPRODUCT($G29:$X29,$G$2:$X$2)/SUMPRODUCT(--($G29:$X29&lt;&gt;""),$G$2:$X$2)</f>
        <v>1.2887874812799975</v>
      </c>
      <c r="F29">
        <f>SUMPRODUCT($G29:$K29,$G$2:$K$2)/SUMPRODUCT(--($G29:$K29&lt;&gt;""),$G$2:$K$2)</f>
        <v>1.26792407253226</v>
      </c>
      <c r="H29">
        <v>1.28975054775634</v>
      </c>
      <c r="J29">
        <v>1.25701083492022</v>
      </c>
      <c r="L29">
        <v>1.2910790165974599</v>
      </c>
      <c r="S29">
        <v>1.28130642320947</v>
      </c>
      <c r="W29">
        <v>1.6126769146875599</v>
      </c>
      <c r="X29">
        <v>1.25487310003212</v>
      </c>
    </row>
    <row r="30" spans="1:24" x14ac:dyDescent="0.2">
      <c r="A30" t="s">
        <v>57</v>
      </c>
      <c r="B30" t="s">
        <v>53</v>
      </c>
      <c r="C30" t="s">
        <v>58</v>
      </c>
      <c r="D30">
        <v>40</v>
      </c>
      <c r="E30">
        <f>SUMPRODUCT($G30:$X30,$G$2:$X$2)/SUMPRODUCT(--($G30:$X30&lt;&gt;""),$G$2:$X$2)</f>
        <v>1.2615944566527084</v>
      </c>
      <c r="F30">
        <f>SUMPRODUCT($G30:$K30,$G$2:$K$2)/SUMPRODUCT(--($G30:$K30&lt;&gt;""),$G$2:$K$2)</f>
        <v>1.2893778246977323</v>
      </c>
      <c r="G30">
        <v>1.27749711130446</v>
      </c>
      <c r="H30">
        <v>1.33270062400621</v>
      </c>
      <c r="I30">
        <v>1.2736567817401301</v>
      </c>
      <c r="M30">
        <v>1.17426793638912</v>
      </c>
      <c r="N30">
        <v>1.17962955476082</v>
      </c>
      <c r="O30">
        <v>1.23353556494081</v>
      </c>
      <c r="P30">
        <v>1.1554553232423701</v>
      </c>
      <c r="Q30">
        <v>1.25138475054436</v>
      </c>
      <c r="R30">
        <v>1.2237041618620501</v>
      </c>
      <c r="T30">
        <v>1.17976703667709</v>
      </c>
      <c r="V30">
        <v>1.1893540263856099</v>
      </c>
    </row>
    <row r="31" spans="1:24" x14ac:dyDescent="0.2">
      <c r="A31" t="s">
        <v>146</v>
      </c>
      <c r="B31" t="s">
        <v>61</v>
      </c>
      <c r="C31" t="s">
        <v>62</v>
      </c>
      <c r="D31">
        <v>40</v>
      </c>
      <c r="E31">
        <f>SUMPRODUCT($G31:$X31,$G$2:$X$2)/SUMPRODUCT(--($G31:$X31&lt;&gt;""),$G$2:$X$2)</f>
        <v>1.2764777963981415</v>
      </c>
      <c r="F31">
        <f>SUMPRODUCT($G31:$K31,$G$2:$K$2)/SUMPRODUCT(--($G31:$K31&lt;&gt;""),$G$2:$K$2)</f>
        <v>1.2976983551716799</v>
      </c>
      <c r="G31">
        <v>1.2685596954135601</v>
      </c>
      <c r="H31">
        <v>1.3254666313035</v>
      </c>
      <c r="I31">
        <v>1.2983835469848299</v>
      </c>
      <c r="M31">
        <v>1.2307720642697799</v>
      </c>
      <c r="N31">
        <v>1.24078221110885</v>
      </c>
      <c r="O31">
        <v>1.2081427612099001</v>
      </c>
      <c r="P31">
        <v>1.2132903382165301</v>
      </c>
      <c r="Q31">
        <v>1.22842479849285</v>
      </c>
      <c r="R31">
        <v>1.23057975698065</v>
      </c>
      <c r="T31">
        <v>1.22796427064141</v>
      </c>
      <c r="V31">
        <v>1.24565200058676</v>
      </c>
    </row>
    <row r="32" spans="1:24" x14ac:dyDescent="0.2">
      <c r="A32" t="s">
        <v>125</v>
      </c>
      <c r="B32" t="s">
        <v>97</v>
      </c>
      <c r="C32" t="s">
        <v>98</v>
      </c>
      <c r="D32">
        <v>40</v>
      </c>
      <c r="E32">
        <f>SUMPRODUCT($G32:$X32,$G$2:$X$2)/SUMPRODUCT(--($G32:$X32&lt;&gt;""),$G$2:$X$2)</f>
        <v>1.2748890085915854</v>
      </c>
      <c r="F32">
        <f>SUMPRODUCT($G32:$K32,$G$2:$K$2)/SUMPRODUCT(--($G32:$K32&lt;&gt;""),$G$2:$K$2)</f>
        <v>1.29875754191046</v>
      </c>
      <c r="I32">
        <v>1.29875754191046</v>
      </c>
      <c r="N32">
        <v>1.2713424301801299</v>
      </c>
      <c r="O32">
        <v>1.2416976749467099</v>
      </c>
      <c r="Q32">
        <v>1.29896865162958</v>
      </c>
      <c r="R32">
        <v>1.27690554249855</v>
      </c>
      <c r="T32">
        <v>1.22369189319226</v>
      </c>
      <c r="V32">
        <v>1.21057129774724</v>
      </c>
      <c r="W32">
        <v>1.1838419167448699</v>
      </c>
    </row>
    <row r="33" spans="1:24" x14ac:dyDescent="0.2">
      <c r="A33" t="s">
        <v>151</v>
      </c>
      <c r="B33" t="s">
        <v>53</v>
      </c>
      <c r="C33" t="s">
        <v>152</v>
      </c>
      <c r="D33">
        <v>40</v>
      </c>
      <c r="E33">
        <f>SUMPRODUCT($G33:$X33,$G$2:$X$2)/SUMPRODUCT(--($G33:$X33&lt;&gt;""),$G$2:$X$2)</f>
        <v>1.2812950593066297</v>
      </c>
      <c r="F33">
        <f>SUMPRODUCT($G33:$K33,$G$2:$K$2)/SUMPRODUCT(--($G33:$K33&lt;&gt;""),$G$2:$K$2)</f>
        <v>1.3035031237881876</v>
      </c>
      <c r="G33">
        <v>1.2506395264719401</v>
      </c>
      <c r="H33">
        <v>1.3075075752932901</v>
      </c>
      <c r="I33">
        <v>1.3279326966937599</v>
      </c>
      <c r="M33">
        <v>1.2237050508098299</v>
      </c>
      <c r="N33">
        <v>1.22108249885965</v>
      </c>
      <c r="O33">
        <v>1.21879780716735</v>
      </c>
      <c r="P33">
        <v>1.21985602603891</v>
      </c>
      <c r="Q33">
        <v>1.2415734354732799</v>
      </c>
      <c r="R33">
        <v>1.2335348526022301</v>
      </c>
      <c r="T33">
        <v>1.2361305930758899</v>
      </c>
      <c r="V33">
        <v>1.25149343686154</v>
      </c>
    </row>
    <row r="34" spans="1:24" x14ac:dyDescent="0.2">
      <c r="A34" t="s">
        <v>102</v>
      </c>
      <c r="B34" t="s">
        <v>49</v>
      </c>
      <c r="C34" t="s">
        <v>36</v>
      </c>
      <c r="D34">
        <v>40</v>
      </c>
      <c r="E34">
        <f>SUMPRODUCT($G34:$X34,$G$2:$X$2)/SUMPRODUCT(--($G34:$X34&lt;&gt;""),$G$2:$X$2)</f>
        <v>1.3092587871332608</v>
      </c>
      <c r="F34">
        <f>SUMPRODUCT($G34:$K34,$G$2:$K$2)/SUMPRODUCT(--($G34:$K34&lt;&gt;""),$G$2:$K$2)</f>
        <v>1.32522054309152</v>
      </c>
      <c r="I34">
        <v>1.32522054309152</v>
      </c>
      <c r="N34">
        <v>1.2933055495624299</v>
      </c>
      <c r="O34">
        <v>1.2891420118206001</v>
      </c>
      <c r="Q34">
        <v>1.2963597366758199</v>
      </c>
      <c r="R34">
        <v>1.29505734543839</v>
      </c>
      <c r="T34">
        <v>1.2319769882581899</v>
      </c>
      <c r="V34">
        <v>1.3044591118239699</v>
      </c>
    </row>
    <row r="35" spans="1:24" x14ac:dyDescent="0.2">
      <c r="A35" t="s">
        <v>24</v>
      </c>
      <c r="B35" t="s">
        <v>25</v>
      </c>
      <c r="C35" t="s">
        <v>26</v>
      </c>
      <c r="D35">
        <v>40</v>
      </c>
      <c r="E35">
        <f>SUMPRODUCT($G35:$X35,$G$2:$X$2)/SUMPRODUCT(--($G35:$X35&lt;&gt;""),$G$2:$X$2)</f>
        <v>1.3334766362387247</v>
      </c>
      <c r="F35">
        <f>SUMPRODUCT($G35:$K35,$G$2:$K$2)/SUMPRODUCT(--($G35:$K35&lt;&gt;""),$G$2:$K$2)</f>
        <v>1.332129536133398</v>
      </c>
      <c r="H35">
        <v>1.38437922866427</v>
      </c>
      <c r="J35">
        <v>1.31969129846385</v>
      </c>
      <c r="K35">
        <v>1.31844292753751</v>
      </c>
      <c r="L35">
        <v>1.36637019515251</v>
      </c>
      <c r="S35">
        <v>1.38604091878001</v>
      </c>
      <c r="W35">
        <v>1.3018666783194801</v>
      </c>
      <c r="X35">
        <v>1.31027528009908</v>
      </c>
    </row>
    <row r="36" spans="1:24" x14ac:dyDescent="0.2">
      <c r="A36" t="s">
        <v>64</v>
      </c>
      <c r="B36" t="s">
        <v>65</v>
      </c>
      <c r="C36" t="s">
        <v>66</v>
      </c>
      <c r="D36">
        <v>40</v>
      </c>
      <c r="E36">
        <f>SUMPRODUCT($G36:$X36,$G$2:$X$2)/SUMPRODUCT(--($G36:$X36&lt;&gt;""),$G$2:$X$2)</f>
        <v>1.3166705451878646</v>
      </c>
      <c r="F36">
        <f>SUMPRODUCT($G36:$K36,$G$2:$K$2)/SUMPRODUCT(--($G36:$K36&lt;&gt;""),$G$2:$K$2)</f>
        <v>1.33550323374436</v>
      </c>
      <c r="I36">
        <v>1.33550323374436</v>
      </c>
      <c r="M36">
        <v>1.2405971722313001</v>
      </c>
      <c r="P36">
        <v>1.22136645228032</v>
      </c>
    </row>
    <row r="37" spans="1:24" x14ac:dyDescent="0.2">
      <c r="A37" t="s">
        <v>52</v>
      </c>
      <c r="B37" t="s">
        <v>53</v>
      </c>
      <c r="C37" t="s">
        <v>34</v>
      </c>
      <c r="D37">
        <v>40</v>
      </c>
      <c r="E37">
        <f>SUMPRODUCT($G37:$X37,$G$2:$X$2)/SUMPRODUCT(--($G37:$X37&lt;&gt;""),$G$2:$X$2)</f>
        <v>1.3439468698035599</v>
      </c>
      <c r="F37">
        <f>SUMPRODUCT($G37:$K37,$G$2:$K$2)/SUMPRODUCT(--($G37:$K37&lt;&gt;""),$G$2:$K$2)</f>
        <v>1.3439468698035599</v>
      </c>
      <c r="G37">
        <v>1.3439468698035599</v>
      </c>
    </row>
    <row r="38" spans="1:24" x14ac:dyDescent="0.2">
      <c r="A38" t="s">
        <v>96</v>
      </c>
      <c r="B38" t="s">
        <v>97</v>
      </c>
      <c r="C38" t="s">
        <v>98</v>
      </c>
      <c r="D38">
        <v>40</v>
      </c>
      <c r="E38">
        <f>SUMPRODUCT($G38:$X38,$G$2:$X$2)/SUMPRODUCT(--($G38:$X38&lt;&gt;""),$G$2:$X$2)</f>
        <v>1.2723463905296069</v>
      </c>
      <c r="F38">
        <f>SUMPRODUCT($G38:$K38,$G$2:$K$2)/SUMPRODUCT(--($G38:$K38&lt;&gt;""),$G$2:$K$2)</f>
        <v>1.3459482948273001</v>
      </c>
      <c r="G38">
        <v>1.3459482948273001</v>
      </c>
      <c r="M38">
        <v>1.20848506823373</v>
      </c>
      <c r="N38">
        <v>1.2324775776538901</v>
      </c>
      <c r="O38">
        <v>1.24698633812797</v>
      </c>
      <c r="Q38">
        <v>1.29762907886144</v>
      </c>
      <c r="R38">
        <v>1.24096520914095</v>
      </c>
      <c r="T38">
        <v>1.2233964110704201</v>
      </c>
      <c r="V38">
        <v>1.2121439818108</v>
      </c>
      <c r="W38">
        <v>1.1817987947831501</v>
      </c>
    </row>
    <row r="39" spans="1:24" x14ac:dyDescent="0.2">
      <c r="A39" t="s">
        <v>100</v>
      </c>
      <c r="B39" t="s">
        <v>61</v>
      </c>
      <c r="C39" t="s">
        <v>62</v>
      </c>
      <c r="D39">
        <v>40</v>
      </c>
      <c r="E39">
        <f>SUMPRODUCT($G39:$X39,$G$2:$X$2)/SUMPRODUCT(--($G39:$X39&lt;&gt;""),$G$2:$X$2)</f>
        <v>1.3395918203700772</v>
      </c>
      <c r="F39">
        <f>SUMPRODUCT($G39:$K39,$G$2:$K$2)/SUMPRODUCT(--($G39:$K39&lt;&gt;""),$G$2:$K$2)</f>
        <v>1.3536105768697466</v>
      </c>
      <c r="G39">
        <v>1.35775874883312</v>
      </c>
      <c r="I39">
        <v>1.35153649088806</v>
      </c>
      <c r="N39">
        <v>1.3004478252359399</v>
      </c>
      <c r="P39">
        <v>1.2432476865170501</v>
      </c>
      <c r="V39">
        <v>1.2837239231367501</v>
      </c>
    </row>
    <row r="40" spans="1:24" x14ac:dyDescent="0.2">
      <c r="A40" t="s">
        <v>143</v>
      </c>
      <c r="B40" t="s">
        <v>144</v>
      </c>
      <c r="C40" t="s">
        <v>34</v>
      </c>
      <c r="D40">
        <v>40</v>
      </c>
      <c r="E40">
        <f>SUMPRODUCT($G40:$X40,$G$2:$X$2)/SUMPRODUCT(--($G40:$X40&lt;&gt;""),$G$2:$X$2)</f>
        <v>1.3493638007730222</v>
      </c>
      <c r="F40">
        <f>SUMPRODUCT($G40:$K40,$G$2:$K$2)/SUMPRODUCT(--($G40:$K40&lt;&gt;""),$G$2:$K$2)</f>
        <v>1.3539358600583</v>
      </c>
      <c r="G40">
        <v>1.3539358600583</v>
      </c>
      <c r="O40">
        <v>1.32630736454568</v>
      </c>
      <c r="V40">
        <v>1.3516173672523499</v>
      </c>
    </row>
    <row r="41" spans="1:24" x14ac:dyDescent="0.2">
      <c r="A41" t="s">
        <v>140</v>
      </c>
      <c r="B41" t="s">
        <v>141</v>
      </c>
      <c r="C41" t="s">
        <v>98</v>
      </c>
      <c r="D41">
        <v>40</v>
      </c>
      <c r="E41">
        <f>SUMPRODUCT($G41:$X41,$G$2:$X$2)/SUMPRODUCT(--($G41:$X41&lt;&gt;""),$G$2:$X$2)</f>
        <v>1.3572106211797299</v>
      </c>
      <c r="F41">
        <f>SUMPRODUCT($G41:$K41,$G$2:$K$2)/SUMPRODUCT(--($G41:$K41&lt;&gt;""),$G$2:$K$2)</f>
        <v>1.3572106211797299</v>
      </c>
      <c r="I41">
        <v>1.3572106211797299</v>
      </c>
    </row>
    <row r="42" spans="1:24" x14ac:dyDescent="0.2">
      <c r="A42" t="s">
        <v>28</v>
      </c>
      <c r="B42" t="s">
        <v>29</v>
      </c>
      <c r="C42" t="s">
        <v>30</v>
      </c>
      <c r="D42">
        <v>40</v>
      </c>
      <c r="E42">
        <f>SUMPRODUCT($G42:$X42,$G$2:$X$2)/SUMPRODUCT(--($G42:$X42&lt;&gt;""),$G$2:$X$2)</f>
        <v>1.3343658577729476</v>
      </c>
      <c r="F42">
        <f>SUMPRODUCT($G42:$K42,$G$2:$K$2)/SUMPRODUCT(--($G42:$K42&lt;&gt;""),$G$2:$K$2)</f>
        <v>1.3606298049957</v>
      </c>
      <c r="G42">
        <v>1.3606298049957</v>
      </c>
      <c r="Q42">
        <v>1.3246269470979699</v>
      </c>
      <c r="T42">
        <v>1.2246038085844</v>
      </c>
    </row>
    <row r="43" spans="1:24" x14ac:dyDescent="0.2">
      <c r="A43" t="s">
        <v>127</v>
      </c>
      <c r="B43" t="s">
        <v>43</v>
      </c>
      <c r="C43" t="s">
        <v>23</v>
      </c>
      <c r="D43">
        <v>40</v>
      </c>
      <c r="E43">
        <f>SUMPRODUCT($G43:$X43,$G$2:$X$2)/SUMPRODUCT(--($G43:$X43&lt;&gt;""),$G$2:$X$2)</f>
        <v>1.3654757580159</v>
      </c>
      <c r="F43">
        <f>SUMPRODUCT($G43:$K43,$G$2:$K$2)/SUMPRODUCT(--($G43:$K43&lt;&gt;""),$G$2:$K$2)</f>
        <v>1.3654757580159</v>
      </c>
      <c r="K43">
        <v>1.3654757580159</v>
      </c>
    </row>
    <row r="44" spans="1:24" x14ac:dyDescent="0.2">
      <c r="A44" t="s">
        <v>84</v>
      </c>
      <c r="B44" t="s">
        <v>61</v>
      </c>
      <c r="C44" t="s">
        <v>62</v>
      </c>
      <c r="D44">
        <v>40</v>
      </c>
      <c r="E44">
        <f>SUMPRODUCT($G44:$X44,$G$2:$X$2)/SUMPRODUCT(--($G44:$X44&lt;&gt;""),$G$2:$X$2)</f>
        <v>1.3719994243458102</v>
      </c>
      <c r="F44">
        <f>SUMPRODUCT($G44:$K44,$G$2:$K$2)/SUMPRODUCT(--($G44:$K44&lt;&gt;""),$G$2:$K$2)</f>
        <v>1.3749214099707565</v>
      </c>
      <c r="G44">
        <v>1.3537641238878699</v>
      </c>
      <c r="I44">
        <v>1.3855000530121999</v>
      </c>
      <c r="O44">
        <v>1.3321143205652901</v>
      </c>
    </row>
    <row r="45" spans="1:24" x14ac:dyDescent="0.2">
      <c r="A45" t="s">
        <v>60</v>
      </c>
      <c r="B45" t="s">
        <v>61</v>
      </c>
      <c r="C45" t="s">
        <v>62</v>
      </c>
      <c r="D45">
        <v>40</v>
      </c>
      <c r="E45">
        <f>SUMPRODUCT($G45:$X45,$G$2:$X$2)/SUMPRODUCT(--($G45:$X45&lt;&gt;""),$G$2:$X$2)</f>
        <v>1.3676409257376629</v>
      </c>
      <c r="F45">
        <f>SUMPRODUCT($G45:$K45,$G$2:$K$2)/SUMPRODUCT(--($G45:$K45&lt;&gt;""),$G$2:$K$2)</f>
        <v>1.3787695226160701</v>
      </c>
      <c r="G45">
        <v>1.3667239616056099</v>
      </c>
      <c r="I45">
        <v>1.3847923031213001</v>
      </c>
      <c r="O45">
        <v>1.31767177675706</v>
      </c>
      <c r="Q45">
        <v>1.3208224006918301</v>
      </c>
      <c r="V45">
        <v>1.3125232523738399</v>
      </c>
    </row>
    <row r="46" spans="1:24" x14ac:dyDescent="0.2">
      <c r="A46" t="s">
        <v>92</v>
      </c>
      <c r="B46" t="s">
        <v>53</v>
      </c>
      <c r="C46" t="s">
        <v>66</v>
      </c>
      <c r="D46">
        <v>40</v>
      </c>
      <c r="E46">
        <f>SUMPRODUCT($G46:$X46,$G$2:$X$2)/SUMPRODUCT(--($G46:$X46&lt;&gt;""),$G$2:$X$2)</f>
        <v>1.4037722004009201</v>
      </c>
      <c r="F46">
        <f>SUMPRODUCT($G46:$K46,$G$2:$K$2)/SUMPRODUCT(--($G46:$K46&lt;&gt;""),$G$2:$K$2)</f>
        <v>1.4037722004009201</v>
      </c>
      <c r="I46">
        <v>1.4037722004009201</v>
      </c>
    </row>
    <row r="47" spans="1:24" x14ac:dyDescent="0.2">
      <c r="A47" t="s">
        <v>68</v>
      </c>
      <c r="B47" t="s">
        <v>69</v>
      </c>
      <c r="C47" t="s">
        <v>70</v>
      </c>
      <c r="D47">
        <v>40</v>
      </c>
      <c r="E47">
        <f>SUMPRODUCT($G47:$X47,$G$2:$X$2)/SUMPRODUCT(--($G47:$X47&lt;&gt;""),$G$2:$X$2)</f>
        <v>1.4190947753755736</v>
      </c>
      <c r="F47">
        <f>SUMPRODUCT($G47:$K47,$G$2:$K$2)/SUMPRODUCT(--($G47:$K47&lt;&gt;""),$G$2:$K$2)</f>
        <v>1.4077264579814541</v>
      </c>
      <c r="H47">
        <v>1.50146575194011</v>
      </c>
      <c r="J47">
        <v>1.43711371075732</v>
      </c>
      <c r="K47">
        <v>1.3314695582262599</v>
      </c>
      <c r="L47">
        <v>1.42188044350927</v>
      </c>
      <c r="S47">
        <v>1.40322778575548</v>
      </c>
      <c r="W47">
        <v>1.72702888186631</v>
      </c>
      <c r="X47">
        <v>1.3828712110874499</v>
      </c>
    </row>
    <row r="48" spans="1:24" x14ac:dyDescent="0.2">
      <c r="A48" t="s">
        <v>45</v>
      </c>
      <c r="B48" t="s">
        <v>25</v>
      </c>
      <c r="C48" t="s">
        <v>46</v>
      </c>
      <c r="D48">
        <v>40</v>
      </c>
      <c r="E48">
        <f>SUMPRODUCT($G48:$X48,$G$2:$X$2)/SUMPRODUCT(--($G48:$X48&lt;&gt;""),$G$2:$X$2)</f>
        <v>1.43447232501531</v>
      </c>
      <c r="F48">
        <f>SUMPRODUCT($G48:$K48,$G$2:$K$2)/SUMPRODUCT(--($G48:$K48&lt;&gt;""),$G$2:$K$2)</f>
        <v>1.43447232501531</v>
      </c>
      <c r="J48">
        <v>1.43447232501531</v>
      </c>
    </row>
    <row r="49" spans="1:24" x14ac:dyDescent="0.2">
      <c r="A49" t="s">
        <v>72</v>
      </c>
      <c r="B49" t="s">
        <v>69</v>
      </c>
      <c r="C49" t="s">
        <v>23</v>
      </c>
      <c r="D49">
        <v>40</v>
      </c>
      <c r="E49">
        <f>SUMPRODUCT($G49:$X49,$G$2:$X$2)/SUMPRODUCT(--($G49:$X49&lt;&gt;""),$G$2:$X$2)</f>
        <v>1.5372108674427736</v>
      </c>
      <c r="F49">
        <f>SUMPRODUCT($G49:$K49,$G$2:$K$2)/SUMPRODUCT(--($G49:$K49&lt;&gt;""),$G$2:$K$2)</f>
        <v>1.5332831925257919</v>
      </c>
      <c r="H49">
        <v>1.70761523432024</v>
      </c>
      <c r="J49">
        <v>1.5027655400639699</v>
      </c>
      <c r="K49">
        <v>1.4766348240903899</v>
      </c>
      <c r="L49">
        <v>1.5307965019402201</v>
      </c>
      <c r="S49">
        <v>1.51232564537111</v>
      </c>
      <c r="W49">
        <v>1.76536118328897</v>
      </c>
      <c r="X49">
        <v>1.42971474353213</v>
      </c>
    </row>
    <row r="50" spans="1:24" x14ac:dyDescent="0.2">
      <c r="A50" t="s">
        <v>95</v>
      </c>
      <c r="B50" t="s">
        <v>94</v>
      </c>
      <c r="C50" t="s">
        <v>23</v>
      </c>
      <c r="D50">
        <v>40</v>
      </c>
      <c r="E50">
        <f>SUMPRODUCT($G50:$X50,$G$2:$X$2)/SUMPRODUCT(--($G50:$X50&lt;&gt;""),$G$2:$X$2)</f>
        <v>1.717227163366337</v>
      </c>
      <c r="F50">
        <f>SUMPRODUCT($G50:$K50,$G$2:$K$2)/SUMPRODUCT(--($G50:$K50&lt;&gt;""),$G$2:$K$2)</f>
        <v>1.8375535000000001</v>
      </c>
      <c r="K50">
        <v>1.8375535000000001</v>
      </c>
      <c r="U50">
        <v>0.62225750000000002</v>
      </c>
    </row>
    <row r="51" spans="1:24" x14ac:dyDescent="0.2">
      <c r="A51" t="s">
        <v>136</v>
      </c>
      <c r="B51" t="s">
        <v>49</v>
      </c>
      <c r="C51" t="s">
        <v>110</v>
      </c>
      <c r="D51">
        <v>40</v>
      </c>
      <c r="E51">
        <f>SUMPRODUCT($G51:$X51,$G$2:$X$2)/SUMPRODUCT(--($G51:$X51&lt;&gt;""),$G$2:$X$2)</f>
        <v>1.6829846388663976</v>
      </c>
      <c r="F51">
        <f>SUMPRODUCT($G51:$K51,$G$2:$K$2)/SUMPRODUCT(--($G51:$K51&lt;&gt;""),$G$2:$K$2)</f>
        <v>2.0826608000000002</v>
      </c>
      <c r="G51">
        <v>2.0182120000000001</v>
      </c>
      <c r="H51">
        <v>2.0180509999999998</v>
      </c>
      <c r="I51">
        <v>2.0278350000000001</v>
      </c>
      <c r="J51">
        <v>2.5738121999999999</v>
      </c>
      <c r="K51">
        <v>1.7108645</v>
      </c>
      <c r="L51">
        <v>0.50989132999999998</v>
      </c>
      <c r="M51">
        <v>0.77666234999999995</v>
      </c>
      <c r="N51">
        <v>0.64720917</v>
      </c>
      <c r="O51">
        <v>0.4361564</v>
      </c>
      <c r="P51">
        <v>0.55371267000000002</v>
      </c>
      <c r="Q51">
        <v>0.36117034999999997</v>
      </c>
      <c r="R51">
        <v>0.67224525999999996</v>
      </c>
      <c r="S51">
        <v>0.75262209999999996</v>
      </c>
      <c r="T51">
        <v>0.50720339999999997</v>
      </c>
      <c r="U51">
        <v>0.50857370000000002</v>
      </c>
      <c r="V51">
        <v>0.37973106000000001</v>
      </c>
      <c r="W51">
        <v>0.60232025</v>
      </c>
      <c r="X51">
        <v>0.62309000000000003</v>
      </c>
    </row>
    <row r="52" spans="1:24" x14ac:dyDescent="0.2">
      <c r="A52" t="s">
        <v>40</v>
      </c>
      <c r="B52" t="s">
        <v>38</v>
      </c>
      <c r="C52" t="s">
        <v>39</v>
      </c>
      <c r="D52">
        <v>40</v>
      </c>
      <c r="E52">
        <f>SUMPRODUCT($G52:$X52,$G$2:$X$2)/SUMPRODUCT(--($G52:$X52&lt;&gt;""),$G$2:$X$2)</f>
        <v>1.8761036495327106</v>
      </c>
      <c r="F52">
        <f>SUMPRODUCT($G52:$K52,$G$2:$K$2)/SUMPRODUCT(--($G52:$K52&lt;&gt;""),$G$2:$K$2)</f>
        <v>2.1077488999999998</v>
      </c>
      <c r="H52">
        <v>1.9368557</v>
      </c>
      <c r="J52">
        <v>2.4586337</v>
      </c>
      <c r="K52">
        <v>1.8423107000000001</v>
      </c>
      <c r="L52">
        <v>0.48122104999999998</v>
      </c>
      <c r="S52">
        <v>0.67594635000000003</v>
      </c>
      <c r="U52">
        <v>0.48481760000000002</v>
      </c>
      <c r="X52">
        <v>0.59250015</v>
      </c>
    </row>
    <row r="53" spans="1:24" x14ac:dyDescent="0.2">
      <c r="A53" t="s">
        <v>158</v>
      </c>
      <c r="B53" t="s">
        <v>159</v>
      </c>
      <c r="C53" t="s">
        <v>23</v>
      </c>
      <c r="D53">
        <v>40</v>
      </c>
      <c r="E53">
        <f>SUMPRODUCT($G53:$X53,$G$2:$X$2)/SUMPRODUCT(--($G53:$X53&lt;&gt;""),$G$2:$X$2)</f>
        <v>2.0559116095555496</v>
      </c>
      <c r="F53">
        <f>SUMPRODUCT($G53:$K53,$G$2:$K$2)/SUMPRODUCT(--($G53:$K53&lt;&gt;""),$G$2:$K$2)</f>
        <v>2.1103708929004301</v>
      </c>
      <c r="G53">
        <v>1.96021810394547</v>
      </c>
      <c r="I53">
        <v>2.1854472873779098</v>
      </c>
      <c r="M53">
        <v>1.88814815987649</v>
      </c>
      <c r="N53">
        <v>1.9152651812457799</v>
      </c>
      <c r="R53">
        <v>1.9144820472589601</v>
      </c>
      <c r="W53">
        <v>1.76238183218335</v>
      </c>
    </row>
    <row r="54" spans="1:24" x14ac:dyDescent="0.2">
      <c r="A54" t="s">
        <v>44</v>
      </c>
      <c r="B54" t="s">
        <v>43</v>
      </c>
      <c r="C54" t="s">
        <v>23</v>
      </c>
      <c r="D54">
        <v>40</v>
      </c>
      <c r="E54">
        <f>SUMPRODUCT($G54:$X54,$G$2:$X$2)/SUMPRODUCT(--($G54:$X54&lt;&gt;""),$G$2:$X$2)</f>
        <v>2.1143863000000001</v>
      </c>
      <c r="F54">
        <f>SUMPRODUCT($G54:$K54,$G$2:$K$2)/SUMPRODUCT(--($G54:$K54&lt;&gt;""),$G$2:$K$2)</f>
        <v>2.1143863000000001</v>
      </c>
      <c r="K54">
        <v>2.1143863000000001</v>
      </c>
    </row>
    <row r="55" spans="1:24" x14ac:dyDescent="0.2">
      <c r="A55" t="s">
        <v>117</v>
      </c>
      <c r="B55" t="s">
        <v>49</v>
      </c>
      <c r="C55" t="s">
        <v>110</v>
      </c>
      <c r="D55">
        <v>40</v>
      </c>
      <c r="E55">
        <f>SUMPRODUCT($G55:$X55,$G$2:$X$2)/SUMPRODUCT(--($G55:$X55&lt;&gt;""),$G$2:$X$2)</f>
        <v>1.7091502038461548</v>
      </c>
      <c r="F55">
        <f>SUMPRODUCT($G55:$K55,$G$2:$K$2)/SUMPRODUCT(--($G55:$K55&lt;&gt;""),$G$2:$K$2)</f>
        <v>2.1239158750000002</v>
      </c>
      <c r="G55">
        <v>2.0842502000000001</v>
      </c>
      <c r="H55">
        <v>2.0951103999999998</v>
      </c>
      <c r="I55">
        <v>2.1396994999999999</v>
      </c>
      <c r="J55">
        <v>2.5533201999999999</v>
      </c>
      <c r="K55">
        <v>1.7129635000000001</v>
      </c>
      <c r="L55">
        <v>0.50425379999999997</v>
      </c>
      <c r="M55">
        <v>0.76610862999999996</v>
      </c>
      <c r="N55">
        <v>0.63939005000000004</v>
      </c>
      <c r="O55">
        <v>0.43155139999999997</v>
      </c>
      <c r="P55">
        <v>0.54646826000000004</v>
      </c>
      <c r="Q55">
        <v>0.35055953000000001</v>
      </c>
      <c r="R55">
        <v>0.64703489999999997</v>
      </c>
      <c r="S55">
        <v>0.70940919999999996</v>
      </c>
      <c r="T55">
        <v>0.48293954</v>
      </c>
      <c r="U55">
        <v>0.48787965999999999</v>
      </c>
      <c r="V55">
        <v>0.37275764</v>
      </c>
      <c r="W55">
        <v>0.58858454000000004</v>
      </c>
      <c r="X55">
        <v>0.59454507000000001</v>
      </c>
    </row>
    <row r="56" spans="1:24" x14ac:dyDescent="0.2">
      <c r="A56" t="s">
        <v>155</v>
      </c>
      <c r="B56" t="s">
        <v>61</v>
      </c>
      <c r="C56" t="s">
        <v>50</v>
      </c>
      <c r="D56">
        <v>40</v>
      </c>
      <c r="E56">
        <f>SUMPRODUCT($G56:$X56,$G$2:$X$2)/SUMPRODUCT(--($G56:$X56&lt;&gt;""),$G$2:$X$2)</f>
        <v>1.7992410518218633</v>
      </c>
      <c r="F56">
        <f>SUMPRODUCT($G56:$K56,$G$2:$K$2)/SUMPRODUCT(--($G56:$K56&lt;&gt;""),$G$2:$K$2)</f>
        <v>2.2425716250000001</v>
      </c>
      <c r="G56">
        <v>2.158147</v>
      </c>
      <c r="H56">
        <v>2.1580138</v>
      </c>
      <c r="I56">
        <v>2.5116458000000002</v>
      </c>
      <c r="J56">
        <v>2.5672000000000001</v>
      </c>
      <c r="K56">
        <v>1.7333603</v>
      </c>
      <c r="L56">
        <v>0.50693770000000005</v>
      </c>
      <c r="M56">
        <v>0.77553859999999997</v>
      </c>
      <c r="N56">
        <v>0.64633669999999999</v>
      </c>
      <c r="O56">
        <v>0.43319562</v>
      </c>
      <c r="P56">
        <v>0.55834669999999997</v>
      </c>
      <c r="Q56">
        <v>0.36041396999999997</v>
      </c>
      <c r="R56">
        <v>0.66224380000000005</v>
      </c>
      <c r="S56">
        <v>0.72319305</v>
      </c>
      <c r="T56">
        <v>0.49674347000000002</v>
      </c>
      <c r="U56">
        <v>0.51949440000000002</v>
      </c>
      <c r="V56">
        <v>0.38042340000000002</v>
      </c>
      <c r="W56">
        <v>0.58953500000000003</v>
      </c>
      <c r="X56">
        <v>0.60049839999999999</v>
      </c>
    </row>
    <row r="57" spans="1:24" x14ac:dyDescent="0.2">
      <c r="A57" t="s">
        <v>51</v>
      </c>
      <c r="B57" t="s">
        <v>49</v>
      </c>
      <c r="C57" t="s">
        <v>50</v>
      </c>
      <c r="D57">
        <v>40</v>
      </c>
      <c r="E57">
        <f>SUMPRODUCT($G57:$X57,$G$2:$X$2)/SUMPRODUCT(--($G57:$X57&lt;&gt;""),$G$2:$X$2)</f>
        <v>1.8102065364372484</v>
      </c>
      <c r="F57">
        <f>SUMPRODUCT($G57:$K57,$G$2:$K$2)/SUMPRODUCT(--($G57:$K57&lt;&gt;""),$G$2:$K$2)</f>
        <v>2.2546977500000001</v>
      </c>
      <c r="G57">
        <v>2.3141949999999998</v>
      </c>
      <c r="H57">
        <v>2.31663</v>
      </c>
      <c r="I57">
        <v>2.3321437999999999</v>
      </c>
      <c r="J57">
        <v>2.5334737000000001</v>
      </c>
      <c r="K57">
        <v>1.837761</v>
      </c>
      <c r="L57">
        <v>0.51925533999999995</v>
      </c>
      <c r="M57">
        <v>0.79162580000000005</v>
      </c>
      <c r="N57">
        <v>0.64706699999999995</v>
      </c>
      <c r="O57">
        <v>0.45785685999999998</v>
      </c>
      <c r="P57">
        <v>0.55374809999999997</v>
      </c>
      <c r="Q57">
        <v>0.37442930000000002</v>
      </c>
      <c r="R57">
        <v>0.68600654999999999</v>
      </c>
      <c r="S57">
        <v>0.71495710000000001</v>
      </c>
      <c r="T57">
        <v>0.49250355000000001</v>
      </c>
      <c r="U57">
        <v>0.51124835000000002</v>
      </c>
      <c r="V57">
        <v>0.38926864</v>
      </c>
      <c r="W57">
        <v>0.59048307</v>
      </c>
      <c r="X57">
        <v>0.62475513999999999</v>
      </c>
    </row>
    <row r="58" spans="1:24" x14ac:dyDescent="0.2">
      <c r="A58" t="s">
        <v>128</v>
      </c>
      <c r="B58" t="s">
        <v>43</v>
      </c>
      <c r="C58" t="s">
        <v>23</v>
      </c>
      <c r="D58">
        <v>40</v>
      </c>
      <c r="E58">
        <f>SUMPRODUCT($G58:$X58,$G$2:$X$2)/SUMPRODUCT(--($G58:$X58&lt;&gt;""),$G$2:$X$2)</f>
        <v>2.336144</v>
      </c>
      <c r="F58">
        <f>SUMPRODUCT($G58:$K58,$G$2:$K$2)/SUMPRODUCT(--($G58:$K58&lt;&gt;""),$G$2:$K$2)</f>
        <v>2.336144</v>
      </c>
      <c r="K58">
        <v>2.336144</v>
      </c>
    </row>
    <row r="59" spans="1:24" x14ac:dyDescent="0.2">
      <c r="A59" t="s">
        <v>35</v>
      </c>
      <c r="B59" t="s">
        <v>33</v>
      </c>
      <c r="C59" t="s">
        <v>34</v>
      </c>
      <c r="D59">
        <v>40</v>
      </c>
      <c r="E59">
        <f>SUMPRODUCT($G59:$X59,$G$2:$X$2)/SUMPRODUCT(--($G59:$X59&lt;&gt;""),$G$2:$X$2)</f>
        <v>1.8898402174089075</v>
      </c>
      <c r="F59">
        <f>SUMPRODUCT($G59:$K59,$G$2:$K$2)/SUMPRODUCT(--($G59:$K59&lt;&gt;""),$G$2:$K$2)</f>
        <v>2.3465768499999999</v>
      </c>
      <c r="G59">
        <v>2.3474051999999999</v>
      </c>
      <c r="H59">
        <v>2.2642848</v>
      </c>
      <c r="I59">
        <v>2.5902896000000002</v>
      </c>
      <c r="J59">
        <v>2.7040734</v>
      </c>
      <c r="K59">
        <v>1.7860993999999999</v>
      </c>
      <c r="L59">
        <v>0.53068185000000001</v>
      </c>
      <c r="M59">
        <v>0.86574119999999999</v>
      </c>
      <c r="N59">
        <v>0.73283580000000004</v>
      </c>
      <c r="O59">
        <v>0.47625577000000002</v>
      </c>
      <c r="P59">
        <v>0.6125545</v>
      </c>
      <c r="Q59">
        <v>0.39964106999999999</v>
      </c>
      <c r="R59">
        <v>0.74801576000000003</v>
      </c>
      <c r="S59">
        <v>0.77210909999999999</v>
      </c>
      <c r="T59">
        <v>0.54982850000000005</v>
      </c>
      <c r="U59">
        <v>0.54214370000000001</v>
      </c>
      <c r="V59">
        <v>0.43216840000000001</v>
      </c>
      <c r="W59">
        <v>0.63275329999999996</v>
      </c>
      <c r="X59">
        <v>0.64798045000000004</v>
      </c>
    </row>
    <row r="60" spans="1:24" x14ac:dyDescent="0.2">
      <c r="A60" t="s">
        <v>121</v>
      </c>
      <c r="B60" t="s">
        <v>81</v>
      </c>
      <c r="C60" t="s">
        <v>46</v>
      </c>
      <c r="D60">
        <v>40</v>
      </c>
      <c r="E60">
        <f>SUMPRODUCT($G60:$X60,$G$2:$X$2)/SUMPRODUCT(--($G60:$X60&lt;&gt;""),$G$2:$X$2)</f>
        <v>2.0438717045045052</v>
      </c>
      <c r="F60">
        <f>SUMPRODUCT($G60:$K60,$G$2:$K$2)/SUMPRODUCT(--($G60:$K60&lt;&gt;""),$G$2:$K$2)</f>
        <v>2.3581609500000003</v>
      </c>
      <c r="J60">
        <v>2.805777</v>
      </c>
      <c r="K60">
        <v>1.9105449000000001</v>
      </c>
      <c r="L60">
        <v>0.54076080000000004</v>
      </c>
      <c r="S60">
        <v>0.75171209999999999</v>
      </c>
      <c r="U60">
        <v>0.52694830000000004</v>
      </c>
      <c r="X60">
        <v>0.63600135000000002</v>
      </c>
    </row>
    <row r="61" spans="1:24" x14ac:dyDescent="0.2">
      <c r="A61" t="s">
        <v>79</v>
      </c>
      <c r="B61" t="s">
        <v>77</v>
      </c>
      <c r="C61" t="s">
        <v>78</v>
      </c>
      <c r="D61">
        <v>40</v>
      </c>
      <c r="E61">
        <f>SUMPRODUCT($G61:$X61,$G$2:$X$2)/SUMPRODUCT(--($G61:$X61&lt;&gt;""),$G$2:$X$2)</f>
        <v>1.8929260273279358</v>
      </c>
      <c r="F61">
        <f>SUMPRODUCT($G61:$K61,$G$2:$K$2)/SUMPRODUCT(--($G61:$K61&lt;&gt;""),$G$2:$K$2)</f>
        <v>2.36056635</v>
      </c>
      <c r="G61">
        <v>2.4308776999999999</v>
      </c>
      <c r="H61">
        <v>2.4309525000000001</v>
      </c>
      <c r="I61">
        <v>2.4174452</v>
      </c>
      <c r="J61">
        <v>2.7206082</v>
      </c>
      <c r="K61">
        <v>1.8732968999999999</v>
      </c>
      <c r="L61">
        <v>0.54849946000000005</v>
      </c>
      <c r="M61">
        <v>0.81346669999999999</v>
      </c>
      <c r="N61">
        <v>0.69739335999999996</v>
      </c>
      <c r="O61">
        <v>0.45323370000000002</v>
      </c>
      <c r="P61">
        <v>0.59545090000000001</v>
      </c>
      <c r="Q61">
        <v>0.38378993</v>
      </c>
      <c r="R61">
        <v>0.70105830000000002</v>
      </c>
      <c r="S61">
        <v>0.73969910000000005</v>
      </c>
      <c r="T61">
        <v>0.5051175</v>
      </c>
      <c r="U61">
        <v>0.53008615999999997</v>
      </c>
      <c r="V61">
        <v>0.37999129999999998</v>
      </c>
      <c r="W61">
        <v>0.60141960000000005</v>
      </c>
      <c r="X61">
        <v>0.63672459999999997</v>
      </c>
    </row>
    <row r="62" spans="1:24" x14ac:dyDescent="0.2">
      <c r="A62" t="s">
        <v>83</v>
      </c>
      <c r="B62" t="s">
        <v>81</v>
      </c>
      <c r="C62" t="s">
        <v>82</v>
      </c>
      <c r="D62">
        <v>40</v>
      </c>
      <c r="E62">
        <f>SUMPRODUCT($G62:$X62,$G$2:$X$2)/SUMPRODUCT(--($G62:$X62&lt;&gt;""),$G$2:$X$2)</f>
        <v>1.7124053774834445</v>
      </c>
      <c r="F62">
        <f>SUMPRODUCT($G62:$K62,$G$2:$K$2)/SUMPRODUCT(--($G62:$K62&lt;&gt;""),$G$2:$K$2)</f>
        <v>2.37656</v>
      </c>
      <c r="H62">
        <v>2.37656</v>
      </c>
      <c r="L62">
        <v>0.58868120000000002</v>
      </c>
      <c r="S62">
        <v>0.81318469999999998</v>
      </c>
      <c r="X62">
        <v>0.71344669999999999</v>
      </c>
    </row>
    <row r="63" spans="1:24" x14ac:dyDescent="0.2">
      <c r="A63" t="s">
        <v>157</v>
      </c>
      <c r="B63" t="s">
        <v>49</v>
      </c>
      <c r="C63" t="s">
        <v>50</v>
      </c>
      <c r="D63">
        <v>40</v>
      </c>
      <c r="E63">
        <f>SUMPRODUCT($G63:$X63,$G$2:$X$2)/SUMPRODUCT(--($G63:$X63&lt;&gt;""),$G$2:$X$2)</f>
        <v>1.9371400033512074</v>
      </c>
      <c r="F63">
        <f>SUMPRODUCT($G63:$K63,$G$2:$K$2)/SUMPRODUCT(--($G63:$K63&lt;&gt;""),$G$2:$K$2)</f>
        <v>2.4017829166666669</v>
      </c>
      <c r="G63">
        <v>2.5327090000000001</v>
      </c>
      <c r="H63">
        <v>2.5309691000000001</v>
      </c>
      <c r="I63">
        <v>2.6589887000000001</v>
      </c>
      <c r="K63">
        <v>2.0145209999999998</v>
      </c>
      <c r="M63">
        <v>0.94623639999999998</v>
      </c>
      <c r="N63">
        <v>0.75358175999999999</v>
      </c>
      <c r="O63">
        <v>0.53147279999999997</v>
      </c>
      <c r="P63">
        <v>0.64394622999999995</v>
      </c>
      <c r="Q63">
        <v>0.43240054999999999</v>
      </c>
      <c r="R63">
        <v>0.77806489999999995</v>
      </c>
      <c r="S63">
        <v>0.83963096000000004</v>
      </c>
      <c r="T63">
        <v>0.57506829999999998</v>
      </c>
      <c r="V63">
        <v>0.46086606000000002</v>
      </c>
      <c r="X63">
        <v>0.72538053999999996</v>
      </c>
    </row>
    <row r="64" spans="1:24" x14ac:dyDescent="0.2">
      <c r="A64" t="s">
        <v>119</v>
      </c>
      <c r="B64" t="s">
        <v>61</v>
      </c>
      <c r="C64" t="s">
        <v>62</v>
      </c>
      <c r="D64">
        <v>40</v>
      </c>
      <c r="E64">
        <f>SUMPRODUCT($G64:$X64,$G$2:$X$2)/SUMPRODUCT(--($G64:$X64&lt;&gt;""),$G$2:$X$2)</f>
        <v>1.9056301794871799</v>
      </c>
      <c r="F64">
        <f>SUMPRODUCT($G64:$K64,$G$2:$K$2)/SUMPRODUCT(--($G64:$K64&lt;&gt;""),$G$2:$K$2)</f>
        <v>2.4331818285714286</v>
      </c>
      <c r="G64">
        <v>2.6572580000000001</v>
      </c>
      <c r="I64">
        <v>2.3984100000000002</v>
      </c>
      <c r="J64">
        <v>2.8051529999999998</v>
      </c>
      <c r="K64">
        <v>1.9839443999999999</v>
      </c>
      <c r="L64">
        <v>0.56273930000000005</v>
      </c>
      <c r="M64">
        <v>0.8768321</v>
      </c>
      <c r="N64">
        <v>0.72699950000000002</v>
      </c>
      <c r="O64">
        <v>0.48824142999999998</v>
      </c>
      <c r="P64">
        <v>0.60972780000000004</v>
      </c>
      <c r="Q64">
        <v>0.39875137999999999</v>
      </c>
      <c r="R64">
        <v>0.75822805999999998</v>
      </c>
      <c r="S64">
        <v>0.76245856000000001</v>
      </c>
      <c r="T64">
        <v>0.51939469999999999</v>
      </c>
      <c r="U64">
        <v>0.54953414</v>
      </c>
      <c r="V64">
        <v>0.42427756999999999</v>
      </c>
      <c r="W64">
        <v>0.61748146999999998</v>
      </c>
      <c r="X64">
        <v>0.67600629999999995</v>
      </c>
    </row>
    <row r="65" spans="1:24" x14ac:dyDescent="0.2">
      <c r="A65" t="s">
        <v>105</v>
      </c>
      <c r="B65" t="s">
        <v>38</v>
      </c>
      <c r="C65" t="s">
        <v>39</v>
      </c>
      <c r="D65">
        <v>40</v>
      </c>
      <c r="E65">
        <f>SUMPRODUCT($G65:$X65,$G$2:$X$2)/SUMPRODUCT(--($G65:$X65&lt;&gt;""),$G$2:$X$2)</f>
        <v>2.2503334506796122</v>
      </c>
      <c r="F65">
        <f>SUMPRODUCT($G65:$K65,$G$2:$K$2)/SUMPRODUCT(--($G65:$K65&lt;&gt;""),$G$2:$K$2)</f>
        <v>2.4559445800000002</v>
      </c>
      <c r="H65">
        <v>2.2926893000000002</v>
      </c>
      <c r="J65">
        <v>2.9776210000000001</v>
      </c>
      <c r="K65">
        <v>2.0158958</v>
      </c>
      <c r="L65">
        <v>0.57907889999999995</v>
      </c>
      <c r="S65">
        <v>0.80908996</v>
      </c>
      <c r="X65">
        <v>0.68517830000000002</v>
      </c>
    </row>
    <row r="66" spans="1:24" x14ac:dyDescent="0.2">
      <c r="A66" t="s">
        <v>132</v>
      </c>
      <c r="B66" t="s">
        <v>69</v>
      </c>
      <c r="C66" t="s">
        <v>98</v>
      </c>
      <c r="D66">
        <v>40</v>
      </c>
      <c r="E66">
        <f>SUMPRODUCT($G66:$X66,$G$2:$X$2)/SUMPRODUCT(--($G66:$X66&lt;&gt;""),$G$2:$X$2)</f>
        <v>1.9921907317073178</v>
      </c>
      <c r="F66">
        <f>SUMPRODUCT($G66:$K66,$G$2:$K$2)/SUMPRODUCT(--($G66:$K66&lt;&gt;""),$G$2:$K$2)</f>
        <v>2.4754287600000002</v>
      </c>
      <c r="H66">
        <v>2.4481668000000001</v>
      </c>
      <c r="J66">
        <v>2.9372094</v>
      </c>
      <c r="K66">
        <v>2.0272790999999999</v>
      </c>
      <c r="L66">
        <v>0.5810826</v>
      </c>
      <c r="O66">
        <v>0.55538880000000002</v>
      </c>
      <c r="Q66">
        <v>0.46272033000000001</v>
      </c>
      <c r="S66">
        <v>0.84750384000000001</v>
      </c>
      <c r="T66">
        <v>0.60631849999999998</v>
      </c>
      <c r="V66">
        <v>0.50105999999999995</v>
      </c>
      <c r="W66">
        <v>0.69555663999999995</v>
      </c>
      <c r="X66">
        <v>0.69423000000000001</v>
      </c>
    </row>
    <row r="67" spans="1:24" x14ac:dyDescent="0.2">
      <c r="A67" t="s">
        <v>130</v>
      </c>
      <c r="B67" t="s">
        <v>49</v>
      </c>
      <c r="C67" t="s">
        <v>110</v>
      </c>
      <c r="D67">
        <v>40</v>
      </c>
      <c r="E67">
        <f>SUMPRODUCT($G67:$X67,$G$2:$X$2)/SUMPRODUCT(--($G67:$X67&lt;&gt;""),$G$2:$X$2)</f>
        <v>2.0599884453586501</v>
      </c>
      <c r="F67">
        <f>SUMPRODUCT($G67:$K67,$G$2:$K$2)/SUMPRODUCT(--($G67:$K67&lt;&gt;""),$G$2:$K$2)</f>
        <v>2.4894708750000003</v>
      </c>
      <c r="G67">
        <v>2.46278</v>
      </c>
      <c r="H67">
        <v>2.47166</v>
      </c>
      <c r="I67">
        <v>2.5108001</v>
      </c>
      <c r="J67">
        <v>2.9624567000000002</v>
      </c>
      <c r="K67">
        <v>2.0174067</v>
      </c>
      <c r="L67">
        <v>0.59338575999999998</v>
      </c>
      <c r="M67">
        <v>0.92467969999999999</v>
      </c>
      <c r="N67">
        <v>0.7539709</v>
      </c>
      <c r="O67">
        <v>0.50097524999999998</v>
      </c>
      <c r="P67">
        <v>0.63398683</v>
      </c>
      <c r="Q67">
        <v>0.42398193000000001</v>
      </c>
      <c r="R67">
        <v>0.7695746</v>
      </c>
      <c r="T67">
        <v>0.58349470000000003</v>
      </c>
      <c r="V67">
        <v>0.44298201999999998</v>
      </c>
      <c r="W67">
        <v>0.69716909999999999</v>
      </c>
      <c r="X67">
        <v>0.70251167000000003</v>
      </c>
    </row>
    <row r="68" spans="1:24" x14ac:dyDescent="0.2">
      <c r="A68" t="s">
        <v>150</v>
      </c>
      <c r="B68" t="s">
        <v>149</v>
      </c>
      <c r="C68" t="s">
        <v>98</v>
      </c>
      <c r="D68">
        <v>40</v>
      </c>
      <c r="E68">
        <f>SUMPRODUCT($G68:$X68,$G$2:$X$2)/SUMPRODUCT(--($G68:$X68&lt;&gt;""),$G$2:$X$2)</f>
        <v>1.3949318042986436</v>
      </c>
      <c r="F68">
        <f>SUMPRODUCT($G68:$K68,$G$2:$K$2)/SUMPRODUCT(--($G68:$K68&lt;&gt;""),$G$2:$K$2)</f>
        <v>2.4945864500000003</v>
      </c>
      <c r="G68">
        <v>2.4992830000000001</v>
      </c>
      <c r="H68">
        <v>2.4898899000000001</v>
      </c>
      <c r="L68">
        <v>0.58288790000000001</v>
      </c>
      <c r="M68">
        <v>0.87632889999999997</v>
      </c>
      <c r="N68">
        <v>0.74691059999999998</v>
      </c>
      <c r="O68">
        <v>0.52281310000000003</v>
      </c>
      <c r="P68">
        <v>0.62905157</v>
      </c>
      <c r="Q68">
        <v>0.41484051999999999</v>
      </c>
      <c r="R68">
        <v>0.73893500000000001</v>
      </c>
      <c r="S68">
        <v>0.77865989999999996</v>
      </c>
      <c r="T68">
        <v>0.51772784999999999</v>
      </c>
      <c r="U68">
        <v>0.56038319999999997</v>
      </c>
      <c r="V68">
        <v>0.45308068000000001</v>
      </c>
      <c r="W68">
        <v>0.60809650000000004</v>
      </c>
      <c r="X68">
        <v>0.69754046000000003</v>
      </c>
    </row>
    <row r="69" spans="1:24" x14ac:dyDescent="0.2">
      <c r="A69" t="s">
        <v>115</v>
      </c>
      <c r="B69" t="s">
        <v>81</v>
      </c>
      <c r="C69" t="s">
        <v>46</v>
      </c>
      <c r="D69">
        <v>40</v>
      </c>
      <c r="E69">
        <f>SUMPRODUCT($G69:$X69,$G$2:$X$2)/SUMPRODUCT(--($G69:$X69&lt;&gt;""),$G$2:$X$2)</f>
        <v>2.3065377139805832</v>
      </c>
      <c r="F69">
        <f>SUMPRODUCT($G69:$K69,$G$2:$K$2)/SUMPRODUCT(--($G69:$K69&lt;&gt;""),$G$2:$K$2)</f>
        <v>2.5189193800000003</v>
      </c>
      <c r="H69">
        <v>2.5855985000000001</v>
      </c>
      <c r="J69">
        <v>2.9936335000000001</v>
      </c>
      <c r="K69">
        <v>2.0108657000000001</v>
      </c>
      <c r="L69">
        <v>0.56565209999999999</v>
      </c>
      <c r="S69">
        <v>0.83182453999999995</v>
      </c>
      <c r="X69">
        <v>0.6904536</v>
      </c>
    </row>
    <row r="70" spans="1:24" x14ac:dyDescent="0.2">
      <c r="A70" t="s">
        <v>124</v>
      </c>
      <c r="B70" t="s">
        <v>123</v>
      </c>
      <c r="C70" t="s">
        <v>62</v>
      </c>
      <c r="D70">
        <v>40</v>
      </c>
      <c r="E70">
        <f>SUMPRODUCT($G70:$X70,$G$2:$X$2)/SUMPRODUCT(--($G70:$X70&lt;&gt;""),$G$2:$X$2)</f>
        <v>2.1432225080174931</v>
      </c>
      <c r="F70">
        <f>SUMPRODUCT($G70:$K70,$G$2:$K$2)/SUMPRODUCT(--($G70:$K70&lt;&gt;""),$G$2:$K$2)</f>
        <v>2.5302693166666668</v>
      </c>
      <c r="G70">
        <v>2.6918380000000002</v>
      </c>
      <c r="H70">
        <v>2.4629954999999999</v>
      </c>
      <c r="J70">
        <v>3.0143749999999998</v>
      </c>
      <c r="K70">
        <v>1.9990162</v>
      </c>
      <c r="L70">
        <v>0.58098039999999995</v>
      </c>
      <c r="O70">
        <v>0.55966559999999999</v>
      </c>
      <c r="Q70">
        <v>0.45804023999999999</v>
      </c>
      <c r="R70">
        <v>0.83454170000000005</v>
      </c>
      <c r="S70">
        <v>0.81360655999999998</v>
      </c>
      <c r="V70">
        <v>0.49377704</v>
      </c>
      <c r="X70">
        <v>0.69556814</v>
      </c>
    </row>
    <row r="71" spans="1:24" x14ac:dyDescent="0.2">
      <c r="A71" t="s">
        <v>75</v>
      </c>
      <c r="B71" t="s">
        <v>61</v>
      </c>
      <c r="C71" t="s">
        <v>36</v>
      </c>
      <c r="D71">
        <v>40</v>
      </c>
      <c r="E71">
        <f>SUMPRODUCT($G71:$X71,$G$2:$X$2)/SUMPRODUCT(--($G71:$X71&lt;&gt;""),$G$2:$X$2)</f>
        <v>2.0151935805017112</v>
      </c>
      <c r="F71">
        <f>SUMPRODUCT($G71:$K71,$G$2:$K$2)/SUMPRODUCT(--($G71:$K71&lt;&gt;""),$G$2:$K$2)</f>
        <v>2.5365520714285714</v>
      </c>
      <c r="G71">
        <v>2.7020852999999998</v>
      </c>
      <c r="I71">
        <v>2.6176460000000001</v>
      </c>
      <c r="J71">
        <v>2.8380641999999998</v>
      </c>
      <c r="K71">
        <v>2.0711794000000001</v>
      </c>
      <c r="L71">
        <v>0.58601934</v>
      </c>
      <c r="M71">
        <v>0.88111090000000003</v>
      </c>
      <c r="N71">
        <v>0.73276010000000003</v>
      </c>
      <c r="O71">
        <v>0.50866509999999998</v>
      </c>
      <c r="P71">
        <v>0.62926590000000004</v>
      </c>
      <c r="Q71">
        <v>0.40633799999999998</v>
      </c>
      <c r="R71">
        <v>0.75579589999999996</v>
      </c>
      <c r="S71">
        <v>0.78350500000000001</v>
      </c>
      <c r="T71">
        <v>0.52555733999999998</v>
      </c>
      <c r="V71">
        <v>0.44098935</v>
      </c>
      <c r="W71">
        <v>0.64334020000000003</v>
      </c>
      <c r="X71">
        <v>0.68370790000000004</v>
      </c>
    </row>
    <row r="72" spans="1:24" x14ac:dyDescent="0.2">
      <c r="A72" t="s">
        <v>134</v>
      </c>
      <c r="B72" t="s">
        <v>61</v>
      </c>
      <c r="C72" t="s">
        <v>50</v>
      </c>
      <c r="D72">
        <v>40</v>
      </c>
      <c r="E72">
        <f>SUMPRODUCT($G72:$X72,$G$2:$X$2)/SUMPRODUCT(--($G72:$X72&lt;&gt;""),$G$2:$X$2)</f>
        <v>2.1877980261013223</v>
      </c>
      <c r="F72">
        <f>SUMPRODUCT($G72:$K72,$G$2:$K$2)/SUMPRODUCT(--($G72:$K72&lt;&gt;""),$G$2:$K$2)</f>
        <v>2.5691962375000004</v>
      </c>
      <c r="G72">
        <v>2.4696161999999999</v>
      </c>
      <c r="H72">
        <v>2.4762732999999999</v>
      </c>
      <c r="I72">
        <v>2.733927</v>
      </c>
      <c r="J72">
        <v>3.0175192000000002</v>
      </c>
      <c r="K72">
        <v>2.0523940000000001</v>
      </c>
      <c r="M72">
        <v>0.93136739999999996</v>
      </c>
      <c r="N72">
        <v>0.75645863999999996</v>
      </c>
      <c r="O72">
        <v>0.50264089999999995</v>
      </c>
      <c r="P72">
        <v>0.64618414999999996</v>
      </c>
      <c r="Q72">
        <v>0.43060507999999997</v>
      </c>
      <c r="R72">
        <v>0.77410566999999997</v>
      </c>
      <c r="T72">
        <v>0.59787420000000002</v>
      </c>
      <c r="V72">
        <v>0.44295509999999999</v>
      </c>
      <c r="X72">
        <v>0.72509619999999997</v>
      </c>
    </row>
    <row r="73" spans="1:24" x14ac:dyDescent="0.2">
      <c r="A73" t="s">
        <v>139</v>
      </c>
      <c r="B73" t="s">
        <v>138</v>
      </c>
      <c r="C73" t="s">
        <v>50</v>
      </c>
      <c r="D73">
        <v>40</v>
      </c>
      <c r="E73">
        <f>SUMPRODUCT($G73:$X73,$G$2:$X$2)/SUMPRODUCT(--($G73:$X73&lt;&gt;""),$G$2:$X$2)</f>
        <v>2.0961947479338843</v>
      </c>
      <c r="F73">
        <f>SUMPRODUCT($G73:$K73,$G$2:$K$2)/SUMPRODUCT(--($G73:$K73&lt;&gt;""),$G$2:$K$2)</f>
        <v>2.5744249999999997</v>
      </c>
      <c r="G73">
        <v>2.5593648</v>
      </c>
      <c r="H73">
        <v>2.559501</v>
      </c>
      <c r="I73">
        <v>2.6351287000000001</v>
      </c>
      <c r="J73">
        <v>3.0413815999999998</v>
      </c>
      <c r="K73">
        <v>2.0617567999999999</v>
      </c>
      <c r="L73">
        <v>0.58990019999999999</v>
      </c>
      <c r="M73">
        <v>0.88530330000000002</v>
      </c>
      <c r="N73">
        <v>0.75851195999999999</v>
      </c>
      <c r="O73">
        <v>0.51070979999999999</v>
      </c>
      <c r="P73">
        <v>0.64201200000000003</v>
      </c>
      <c r="Q73">
        <v>0.40833132999999999</v>
      </c>
      <c r="R73">
        <v>0.77057960000000003</v>
      </c>
      <c r="S73">
        <v>0.80838940000000004</v>
      </c>
      <c r="T73">
        <v>0.55258815999999999</v>
      </c>
      <c r="V73">
        <v>0.44488811</v>
      </c>
      <c r="W73">
        <v>0.66430009999999995</v>
      </c>
      <c r="X73">
        <v>0.71124184000000001</v>
      </c>
    </row>
    <row r="74" spans="1:24" x14ac:dyDescent="0.2">
      <c r="A74" t="s">
        <v>111</v>
      </c>
      <c r="B74" t="s">
        <v>49</v>
      </c>
      <c r="C74" t="s">
        <v>110</v>
      </c>
      <c r="D74">
        <v>40</v>
      </c>
      <c r="E74">
        <f>SUMPRODUCT($G74:$X74,$G$2:$X$2)/SUMPRODUCT(--($G74:$X74&lt;&gt;""),$G$2:$X$2)</f>
        <v>2.1289471967299582</v>
      </c>
      <c r="F74">
        <f>SUMPRODUCT($G74:$K74,$G$2:$K$2)/SUMPRODUCT(--($G74:$K74&lt;&gt;""),$G$2:$K$2)</f>
        <v>2.5765474875000001</v>
      </c>
      <c r="G74">
        <v>2.5549616999999998</v>
      </c>
      <c r="H74">
        <v>2.5549328</v>
      </c>
      <c r="I74">
        <v>2.6297595999999999</v>
      </c>
      <c r="J74">
        <v>3.0534506000000001</v>
      </c>
      <c r="K74">
        <v>2.0680325000000002</v>
      </c>
      <c r="L74">
        <v>0.59437949999999995</v>
      </c>
      <c r="M74">
        <v>0.91008270000000002</v>
      </c>
      <c r="N74">
        <v>0.77172713999999998</v>
      </c>
      <c r="O74">
        <v>0.52026444999999999</v>
      </c>
      <c r="P74">
        <v>0.66045830000000005</v>
      </c>
      <c r="Q74">
        <v>0.42563479999999998</v>
      </c>
      <c r="R74">
        <v>0.77456559999999997</v>
      </c>
      <c r="S74">
        <v>0.80466539999999998</v>
      </c>
      <c r="T74">
        <v>0.55452542999999999</v>
      </c>
      <c r="V74">
        <v>0.45187845999999998</v>
      </c>
      <c r="W74">
        <v>0.65758680000000003</v>
      </c>
    </row>
    <row r="75" spans="1:24" x14ac:dyDescent="0.2">
      <c r="A75" t="s">
        <v>59</v>
      </c>
      <c r="B75" t="s">
        <v>53</v>
      </c>
      <c r="C75" t="s">
        <v>58</v>
      </c>
      <c r="D75">
        <v>40</v>
      </c>
      <c r="E75">
        <f>SUMPRODUCT($G75:$X75,$G$2:$X$2)/SUMPRODUCT(--($G75:$X75&lt;&gt;""),$G$2:$X$2)</f>
        <v>1.98626369389313</v>
      </c>
      <c r="F75">
        <f>SUMPRODUCT($G75:$K75,$G$2:$K$2)/SUMPRODUCT(--($G75:$K75&lt;&gt;""),$G$2:$K$2)</f>
        <v>2.5812600999999997</v>
      </c>
      <c r="G75">
        <v>2.5782600000000002</v>
      </c>
      <c r="H75">
        <v>2.5812488</v>
      </c>
      <c r="I75">
        <v>2.5827657999999998</v>
      </c>
      <c r="M75">
        <v>0.89961679999999999</v>
      </c>
      <c r="N75">
        <v>0.75424340000000001</v>
      </c>
      <c r="O75">
        <v>0.53233399999999997</v>
      </c>
      <c r="P75">
        <v>0.63141966000000005</v>
      </c>
      <c r="Q75">
        <v>0.43868485000000002</v>
      </c>
      <c r="R75">
        <v>0.79177929999999996</v>
      </c>
      <c r="T75">
        <v>0.56975615000000002</v>
      </c>
      <c r="V75">
        <v>0.44334079999999998</v>
      </c>
    </row>
    <row r="76" spans="1:24" x14ac:dyDescent="0.2">
      <c r="A76" t="s">
        <v>91</v>
      </c>
      <c r="B76" t="s">
        <v>90</v>
      </c>
      <c r="C76" t="s">
        <v>36</v>
      </c>
      <c r="D76">
        <v>40</v>
      </c>
      <c r="E76">
        <f>SUMPRODUCT($G76:$X76,$G$2:$X$2)/SUMPRODUCT(--($G76:$X76&lt;&gt;""),$G$2:$X$2)</f>
        <v>1.9969701432569984</v>
      </c>
      <c r="F76">
        <f>SUMPRODUCT($G76:$K76,$G$2:$K$2)/SUMPRODUCT(--($G76:$K76&lt;&gt;""),$G$2:$K$2)</f>
        <v>2.5858103666666667</v>
      </c>
      <c r="I76">
        <v>2.7629426000000001</v>
      </c>
      <c r="J76">
        <v>2.9099046999999998</v>
      </c>
      <c r="K76">
        <v>2.0845837999999999</v>
      </c>
      <c r="L76">
        <v>0.56465524</v>
      </c>
      <c r="M76">
        <v>0.95050603</v>
      </c>
      <c r="N76">
        <v>0.80608120000000005</v>
      </c>
      <c r="O76">
        <v>0.50664103000000005</v>
      </c>
      <c r="P76">
        <v>0.67475569999999996</v>
      </c>
      <c r="Q76">
        <v>0.41374109999999997</v>
      </c>
      <c r="R76">
        <v>0.79176250000000004</v>
      </c>
      <c r="S76">
        <v>0.81154420000000005</v>
      </c>
      <c r="T76">
        <v>0.55002934000000003</v>
      </c>
      <c r="V76">
        <v>0.46300638</v>
      </c>
      <c r="W76">
        <v>0.66939660000000001</v>
      </c>
      <c r="X76">
        <v>0.68618429999999997</v>
      </c>
    </row>
    <row r="77" spans="1:24" x14ac:dyDescent="0.2">
      <c r="A77" t="s">
        <v>147</v>
      </c>
      <c r="B77" t="s">
        <v>61</v>
      </c>
      <c r="C77" t="s">
        <v>62</v>
      </c>
      <c r="D77">
        <v>40</v>
      </c>
      <c r="E77">
        <f>SUMPRODUCT($G77:$X77,$G$2:$X$2)/SUMPRODUCT(--($G77:$X77&lt;&gt;""),$G$2:$X$2)</f>
        <v>2.0035982553435119</v>
      </c>
      <c r="F77">
        <f>SUMPRODUCT($G77:$K77,$G$2:$K$2)/SUMPRODUCT(--($G77:$K77&lt;&gt;""),$G$2:$K$2)</f>
        <v>2.5983187999999999</v>
      </c>
      <c r="G77">
        <v>2.5602223999999998</v>
      </c>
      <c r="H77">
        <v>2.5672375999999999</v>
      </c>
      <c r="I77">
        <v>2.6329075999999998</v>
      </c>
      <c r="M77">
        <v>0.94290510000000005</v>
      </c>
      <c r="N77">
        <v>0.79334380000000004</v>
      </c>
      <c r="O77">
        <v>0.5213757</v>
      </c>
      <c r="P77">
        <v>0.66302466000000004</v>
      </c>
      <c r="Q77">
        <v>0.43063602000000001</v>
      </c>
      <c r="R77">
        <v>0.79622804999999997</v>
      </c>
      <c r="T77">
        <v>0.59303249999999996</v>
      </c>
      <c r="V77">
        <v>0.46432630000000003</v>
      </c>
    </row>
    <row r="78" spans="1:24" x14ac:dyDescent="0.2">
      <c r="A78" t="s">
        <v>153</v>
      </c>
      <c r="B78" t="s">
        <v>53</v>
      </c>
      <c r="C78" t="s">
        <v>152</v>
      </c>
      <c r="D78">
        <v>40</v>
      </c>
      <c r="E78">
        <f>SUMPRODUCT($G78:$X78,$G$2:$X$2)/SUMPRODUCT(--($G78:$X78&lt;&gt;""),$G$2:$X$2)</f>
        <v>2.0121964267175581</v>
      </c>
      <c r="F78">
        <f>SUMPRODUCT($G78:$K78,$G$2:$K$2)/SUMPRODUCT(--($G78:$K78&lt;&gt;""),$G$2:$K$2)</f>
        <v>2.6105415000000001</v>
      </c>
      <c r="G78">
        <v>2.5240556999999999</v>
      </c>
      <c r="H78">
        <v>2.5324534999999999</v>
      </c>
      <c r="I78">
        <v>2.6928283999999998</v>
      </c>
      <c r="M78">
        <v>0.93749099999999996</v>
      </c>
      <c r="N78">
        <v>0.780748</v>
      </c>
      <c r="O78">
        <v>0.52597389999999999</v>
      </c>
      <c r="P78">
        <v>0.6666126</v>
      </c>
      <c r="Q78">
        <v>0.4352454</v>
      </c>
      <c r="R78">
        <v>0.79814010000000002</v>
      </c>
      <c r="T78">
        <v>0.59697633999999999</v>
      </c>
      <c r="V78">
        <v>0.46650374</v>
      </c>
    </row>
    <row r="79" spans="1:24" x14ac:dyDescent="0.2">
      <c r="A79" t="s">
        <v>126</v>
      </c>
      <c r="B79" t="s">
        <v>97</v>
      </c>
      <c r="C79" t="s">
        <v>98</v>
      </c>
      <c r="D79">
        <v>40</v>
      </c>
      <c r="E79">
        <f>SUMPRODUCT($G79:$X79,$G$2:$X$2)/SUMPRODUCT(--($G79:$X79&lt;&gt;""),$G$2:$X$2)</f>
        <v>1.7599800565217398</v>
      </c>
      <c r="F79">
        <f>SUMPRODUCT($G79:$K79,$G$2:$K$2)/SUMPRODUCT(--($G79:$K79&lt;&gt;""),$G$2:$K$2)</f>
        <v>2.6336659999999998</v>
      </c>
      <c r="I79">
        <v>2.6336659999999998</v>
      </c>
      <c r="N79">
        <v>0.81288369999999999</v>
      </c>
      <c r="O79">
        <v>0.53585636999999997</v>
      </c>
      <c r="Q79">
        <v>0.45536584000000002</v>
      </c>
      <c r="R79">
        <v>0.82620245000000003</v>
      </c>
      <c r="T79">
        <v>0.59096919999999997</v>
      </c>
      <c r="V79">
        <v>0.45124969999999998</v>
      </c>
      <c r="W79">
        <v>0.69679104999999997</v>
      </c>
    </row>
    <row r="80" spans="1:24" x14ac:dyDescent="0.2">
      <c r="A80" t="s">
        <v>108</v>
      </c>
      <c r="B80" t="s">
        <v>107</v>
      </c>
      <c r="C80" t="s">
        <v>98</v>
      </c>
      <c r="D80">
        <v>40</v>
      </c>
      <c r="E80">
        <f>SUMPRODUCT($G80:$X80,$G$2:$X$2)/SUMPRODUCT(--($G80:$X80&lt;&gt;""),$G$2:$X$2)</f>
        <v>2.1027964396782854</v>
      </c>
      <c r="F80">
        <f>SUMPRODUCT($G80:$K80,$G$2:$K$2)/SUMPRODUCT(--($G80:$K80&lt;&gt;""),$G$2:$K$2)</f>
        <v>2.6442188666666668</v>
      </c>
      <c r="G80">
        <v>2.4781327000000002</v>
      </c>
      <c r="H80">
        <v>2.4981463000000002</v>
      </c>
      <c r="I80">
        <v>2.3876173000000001</v>
      </c>
      <c r="J80">
        <v>3.0568998000000001</v>
      </c>
      <c r="M80">
        <v>0.89933103000000003</v>
      </c>
      <c r="N80">
        <v>0.73478540000000003</v>
      </c>
      <c r="O80">
        <v>0.54245319999999997</v>
      </c>
      <c r="P80">
        <v>0.61562899999999998</v>
      </c>
      <c r="Q80">
        <v>0.45626803999999999</v>
      </c>
      <c r="R80">
        <v>0.78505075000000002</v>
      </c>
      <c r="T80">
        <v>0.57045420000000002</v>
      </c>
      <c r="U80">
        <v>0.49677696999999998</v>
      </c>
      <c r="V80">
        <v>0.45971774999999998</v>
      </c>
      <c r="W80">
        <v>0.68666579999999999</v>
      </c>
    </row>
    <row r="81" spans="1:24" x14ac:dyDescent="0.2">
      <c r="A81" t="s">
        <v>103</v>
      </c>
      <c r="B81" t="s">
        <v>49</v>
      </c>
      <c r="C81" t="s">
        <v>36</v>
      </c>
      <c r="D81">
        <v>40</v>
      </c>
      <c r="E81">
        <f>SUMPRODUCT($G81:$X81,$G$2:$X$2)/SUMPRODUCT(--($G81:$X81&lt;&gt;""),$G$2:$X$2)</f>
        <v>1.8683155006622527</v>
      </c>
      <c r="F81">
        <f>SUMPRODUCT($G81:$K81,$G$2:$K$2)/SUMPRODUCT(--($G81:$K81&lt;&gt;""),$G$2:$K$2)</f>
        <v>2.6873285999999998</v>
      </c>
      <c r="I81">
        <v>2.6873285999999998</v>
      </c>
      <c r="N81">
        <v>0.82692670000000001</v>
      </c>
      <c r="O81">
        <v>0.55633104</v>
      </c>
      <c r="Q81">
        <v>0.45445126000000002</v>
      </c>
      <c r="R81">
        <v>0.83794729999999995</v>
      </c>
      <c r="T81">
        <v>0.59497040000000001</v>
      </c>
      <c r="V81">
        <v>0.48624709999999999</v>
      </c>
    </row>
    <row r="82" spans="1:24" x14ac:dyDescent="0.2">
      <c r="A82" t="s">
        <v>88</v>
      </c>
      <c r="B82" t="s">
        <v>87</v>
      </c>
      <c r="C82" t="s">
        <v>62</v>
      </c>
      <c r="D82">
        <v>40</v>
      </c>
      <c r="E82">
        <f>SUMPRODUCT($G82:$X82,$G$2:$X$2)/SUMPRODUCT(--($G82:$X82&lt;&gt;""),$G$2:$X$2)</f>
        <v>2.065488287531807</v>
      </c>
      <c r="F82">
        <f>SUMPRODUCT($G82:$K82,$G$2:$K$2)/SUMPRODUCT(--($G82:$K82&lt;&gt;""),$G$2:$K$2)</f>
        <v>2.7011069333333331</v>
      </c>
      <c r="G82">
        <v>2.4588307999999999</v>
      </c>
      <c r="H82">
        <v>2.4685779999999999</v>
      </c>
      <c r="I82">
        <v>2.5985299999999998</v>
      </c>
      <c r="J82">
        <v>3.0410864000000002</v>
      </c>
      <c r="L82">
        <v>0.56308080000000005</v>
      </c>
      <c r="M82">
        <v>0.84243005999999998</v>
      </c>
      <c r="N82">
        <v>0.73730830000000003</v>
      </c>
      <c r="O82">
        <v>0.48332580000000003</v>
      </c>
      <c r="P82">
        <v>0.60739180000000004</v>
      </c>
      <c r="Q82">
        <v>0.40223703</v>
      </c>
      <c r="R82">
        <v>0.73816510000000002</v>
      </c>
      <c r="S82">
        <v>0.77847189999999999</v>
      </c>
      <c r="T82">
        <v>0.52272993000000001</v>
      </c>
      <c r="V82">
        <v>0.42830940000000001</v>
      </c>
      <c r="W82">
        <v>0.63118770000000002</v>
      </c>
      <c r="X82">
        <v>0.69883260000000003</v>
      </c>
    </row>
    <row r="83" spans="1:24" x14ac:dyDescent="0.2">
      <c r="A83" t="s">
        <v>67</v>
      </c>
      <c r="B83" t="s">
        <v>65</v>
      </c>
      <c r="C83" t="s">
        <v>66</v>
      </c>
      <c r="D83">
        <v>40</v>
      </c>
      <c r="E83">
        <f>SUMPRODUCT($G83:$X83,$G$2:$X$2)/SUMPRODUCT(--($G83:$X83&lt;&gt;""),$G$2:$X$2)</f>
        <v>2.3659738756756763</v>
      </c>
      <c r="F83">
        <f>SUMPRODUCT($G83:$K83,$G$2:$K$2)/SUMPRODUCT(--($G83:$K83&lt;&gt;""),$G$2:$K$2)</f>
        <v>2.7081802000000001</v>
      </c>
      <c r="I83">
        <v>2.7081802000000001</v>
      </c>
      <c r="M83">
        <v>0.95043219999999995</v>
      </c>
      <c r="P83">
        <v>0.66743799999999998</v>
      </c>
    </row>
    <row r="84" spans="1:24" x14ac:dyDescent="0.2">
      <c r="A84" t="s">
        <v>54</v>
      </c>
      <c r="B84" t="s">
        <v>53</v>
      </c>
      <c r="C84" t="s">
        <v>34</v>
      </c>
      <c r="D84">
        <v>40</v>
      </c>
      <c r="E84">
        <f>SUMPRODUCT($G84:$X84,$G$2:$X$2)/SUMPRODUCT(--($G84:$X84&lt;&gt;""),$G$2:$X$2)</f>
        <v>2.7123697</v>
      </c>
      <c r="F84">
        <f>SUMPRODUCT($G84:$K84,$G$2:$K$2)/SUMPRODUCT(--($G84:$K84&lt;&gt;""),$G$2:$K$2)</f>
        <v>2.7123697</v>
      </c>
      <c r="G84">
        <v>2.7123697</v>
      </c>
    </row>
    <row r="85" spans="1:24" x14ac:dyDescent="0.2">
      <c r="A85" t="s">
        <v>99</v>
      </c>
      <c r="B85" t="s">
        <v>97</v>
      </c>
      <c r="C85" t="s">
        <v>98</v>
      </c>
      <c r="D85">
        <v>40</v>
      </c>
      <c r="E85">
        <f>SUMPRODUCT($G85:$X85,$G$2:$X$2)/SUMPRODUCT(--($G85:$X85&lt;&gt;""),$G$2:$X$2)</f>
        <v>1.403008713944224</v>
      </c>
      <c r="F85">
        <f>SUMPRODUCT($G85:$K85,$G$2:$K$2)/SUMPRODUCT(--($G85:$K85&lt;&gt;""),$G$2:$K$2)</f>
        <v>2.7164090000000001</v>
      </c>
      <c r="G85">
        <v>2.7164090000000001</v>
      </c>
      <c r="M85">
        <v>0.92583084000000004</v>
      </c>
      <c r="N85">
        <v>0.78803389999999995</v>
      </c>
      <c r="O85">
        <v>0.53813869999999997</v>
      </c>
      <c r="Q85">
        <v>0.45489624000000001</v>
      </c>
      <c r="R85">
        <v>0.80294779999999999</v>
      </c>
      <c r="T85">
        <v>0.59082650000000003</v>
      </c>
      <c r="V85">
        <v>0.45183593</v>
      </c>
      <c r="W85">
        <v>0.69558850000000005</v>
      </c>
    </row>
    <row r="86" spans="1:24" x14ac:dyDescent="0.2">
      <c r="A86" t="s">
        <v>145</v>
      </c>
      <c r="B86" t="s">
        <v>144</v>
      </c>
      <c r="C86" t="s">
        <v>34</v>
      </c>
      <c r="D86">
        <v>40</v>
      </c>
      <c r="E86">
        <f>SUMPRODUCT($G86:$X86,$G$2:$X$2)/SUMPRODUCT(--($G86:$X86&lt;&gt;""),$G$2:$X$2)</f>
        <v>2.0624740732824436</v>
      </c>
      <c r="F86">
        <f>SUMPRODUCT($G86:$K86,$G$2:$K$2)/SUMPRODUCT(--($G86:$K86&lt;&gt;""),$G$2:$K$2)</f>
        <v>2.7325295999999999</v>
      </c>
      <c r="G86">
        <v>2.7325295999999999</v>
      </c>
      <c r="O86">
        <v>0.57236980000000004</v>
      </c>
      <c r="V86">
        <v>0.50382570000000004</v>
      </c>
    </row>
    <row r="87" spans="1:24" x14ac:dyDescent="0.2">
      <c r="A87" t="s">
        <v>27</v>
      </c>
      <c r="B87" t="s">
        <v>25</v>
      </c>
      <c r="C87" t="s">
        <v>26</v>
      </c>
      <c r="D87">
        <v>40</v>
      </c>
      <c r="E87">
        <f>SUMPRODUCT($G87:$X87,$G$2:$X$2)/SUMPRODUCT(--($G87:$X87&lt;&gt;""),$G$2:$X$2)</f>
        <v>2.444485450841122</v>
      </c>
      <c r="F87">
        <f>SUMPRODUCT($G87:$K87,$G$2:$K$2)/SUMPRODUCT(--($G87:$K87&lt;&gt;""),$G$2:$K$2)</f>
        <v>2.7363944400000002</v>
      </c>
      <c r="H87">
        <v>2.6813427999999999</v>
      </c>
      <c r="J87">
        <v>3.2446375000000001</v>
      </c>
      <c r="K87">
        <v>2.2556772</v>
      </c>
      <c r="L87">
        <v>0.6575261</v>
      </c>
      <c r="S87">
        <v>0.93688930000000004</v>
      </c>
      <c r="W87">
        <v>0.76625860000000001</v>
      </c>
      <c r="X87">
        <v>0.77633830000000004</v>
      </c>
    </row>
    <row r="88" spans="1:24" x14ac:dyDescent="0.2">
      <c r="A88" t="s">
        <v>101</v>
      </c>
      <c r="B88" t="s">
        <v>61</v>
      </c>
      <c r="C88" t="s">
        <v>62</v>
      </c>
      <c r="D88">
        <v>40</v>
      </c>
      <c r="E88">
        <f>SUMPRODUCT($G88:$X88,$G$2:$X$2)/SUMPRODUCT(--($G88:$X88&lt;&gt;""),$G$2:$X$2)</f>
        <v>2.3662359009009011</v>
      </c>
      <c r="F88">
        <f>SUMPRODUCT($G88:$K88,$G$2:$K$2)/SUMPRODUCT(--($G88:$K88&lt;&gt;""),$G$2:$K$2)</f>
        <v>2.7405436666666665</v>
      </c>
      <c r="G88">
        <v>2.7402449999999998</v>
      </c>
      <c r="I88">
        <v>2.7406929999999998</v>
      </c>
      <c r="N88">
        <v>0.83149340000000005</v>
      </c>
      <c r="P88">
        <v>0.67939539999999998</v>
      </c>
      <c r="V88">
        <v>0.4785179</v>
      </c>
    </row>
    <row r="89" spans="1:24" x14ac:dyDescent="0.2">
      <c r="A89" t="s">
        <v>31</v>
      </c>
      <c r="B89" t="s">
        <v>29</v>
      </c>
      <c r="C89" t="s">
        <v>30</v>
      </c>
      <c r="D89">
        <v>40</v>
      </c>
      <c r="E89">
        <f>SUMPRODUCT($G89:$X89,$G$2:$X$2)/SUMPRODUCT(--($G89:$X89&lt;&gt;""),$G$2:$X$2)</f>
        <v>2.0687403770992376</v>
      </c>
      <c r="F89">
        <f>SUMPRODUCT($G89:$K89,$G$2:$K$2)/SUMPRODUCT(--($G89:$K89&lt;&gt;""),$G$2:$K$2)</f>
        <v>2.7460393999999999</v>
      </c>
      <c r="G89">
        <v>2.7460393999999999</v>
      </c>
      <c r="Q89">
        <v>0.46436060000000001</v>
      </c>
      <c r="T89">
        <v>0.59140959999999998</v>
      </c>
    </row>
    <row r="90" spans="1:24" x14ac:dyDescent="0.2">
      <c r="A90" t="s">
        <v>142</v>
      </c>
      <c r="B90" t="s">
        <v>141</v>
      </c>
      <c r="C90" t="s">
        <v>98</v>
      </c>
      <c r="D90">
        <v>40</v>
      </c>
      <c r="E90">
        <f>SUMPRODUCT($G90:$X90,$G$2:$X$2)/SUMPRODUCT(--($G90:$X90&lt;&gt;""),$G$2:$X$2)</f>
        <v>2.7521992000000002</v>
      </c>
      <c r="F90">
        <f>SUMPRODUCT($G90:$K90,$G$2:$K$2)/SUMPRODUCT(--($G90:$K90&lt;&gt;""),$G$2:$K$2)</f>
        <v>2.7521992000000002</v>
      </c>
      <c r="I90">
        <v>2.7521992000000002</v>
      </c>
    </row>
    <row r="91" spans="1:24" x14ac:dyDescent="0.2">
      <c r="A91" t="s">
        <v>85</v>
      </c>
      <c r="B91" t="s">
        <v>61</v>
      </c>
      <c r="C91" t="s">
        <v>62</v>
      </c>
      <c r="D91">
        <v>40</v>
      </c>
      <c r="E91">
        <f>SUMPRODUCT($G91:$X91,$G$2:$X$2)/SUMPRODUCT(--($G91:$X91&lt;&gt;""),$G$2:$X$2)</f>
        <v>2.6329934812286693</v>
      </c>
      <c r="F91">
        <f>SUMPRODUCT($G91:$K91,$G$2:$K$2)/SUMPRODUCT(--($G91:$K91&lt;&gt;""),$G$2:$K$2)</f>
        <v>2.7837713333333336</v>
      </c>
      <c r="G91">
        <v>2.732183</v>
      </c>
      <c r="I91">
        <v>2.8095655000000002</v>
      </c>
      <c r="O91">
        <v>0.57487580000000005</v>
      </c>
    </row>
    <row r="92" spans="1:24" x14ac:dyDescent="0.2">
      <c r="A92" t="s">
        <v>63</v>
      </c>
      <c r="B92" t="s">
        <v>61</v>
      </c>
      <c r="C92" t="s">
        <v>62</v>
      </c>
      <c r="D92">
        <v>40</v>
      </c>
      <c r="E92">
        <f>SUMPRODUCT($G92:$X92,$G$2:$X$2)/SUMPRODUCT(--($G92:$X92&lt;&gt;""),$G$2:$X$2)</f>
        <v>2.3799008927927936</v>
      </c>
      <c r="F92">
        <f>SUMPRODUCT($G92:$K92,$G$2:$K$2)/SUMPRODUCT(--($G92:$K92&lt;&gt;""),$G$2:$K$2)</f>
        <v>2.7915331000000001</v>
      </c>
      <c r="G92">
        <v>2.7583386999999999</v>
      </c>
      <c r="I92">
        <v>2.8081303000000002</v>
      </c>
      <c r="O92">
        <v>0.56864309999999996</v>
      </c>
      <c r="Q92">
        <v>0.46302687999999997</v>
      </c>
      <c r="V92">
        <v>0.48925307000000001</v>
      </c>
    </row>
    <row r="93" spans="1:24" x14ac:dyDescent="0.2">
      <c r="A93" t="s">
        <v>93</v>
      </c>
      <c r="B93" t="s">
        <v>53</v>
      </c>
      <c r="C93" t="s">
        <v>66</v>
      </c>
      <c r="D93">
        <v>40</v>
      </c>
      <c r="E93">
        <f>SUMPRODUCT($G93:$X93,$G$2:$X$2)/SUMPRODUCT(--($G93:$X93&lt;&gt;""),$G$2:$X$2)</f>
        <v>2.8466184000000001</v>
      </c>
      <c r="F93">
        <f>SUMPRODUCT($G93:$K93,$G$2:$K$2)/SUMPRODUCT(--($G93:$K93&lt;&gt;""),$G$2:$K$2)</f>
        <v>2.8466184000000001</v>
      </c>
      <c r="I93">
        <v>2.8466184000000001</v>
      </c>
    </row>
    <row r="94" spans="1:24" x14ac:dyDescent="0.2">
      <c r="A94" t="s">
        <v>56</v>
      </c>
      <c r="B94" t="s">
        <v>25</v>
      </c>
      <c r="C94" t="s">
        <v>41</v>
      </c>
      <c r="D94">
        <v>40</v>
      </c>
      <c r="E94">
        <f>SUMPRODUCT($G94:$X94,$G$2:$X$2)/SUMPRODUCT(--($G94:$X94&lt;&gt;""),$G$2:$X$2)</f>
        <v>2.4175688331444771</v>
      </c>
      <c r="F94">
        <f>SUMPRODUCT($G94:$K94,$G$2:$K$2)/SUMPRODUCT(--($G94:$K94&lt;&gt;""),$G$2:$K$2)</f>
        <v>2.8930397000000005</v>
      </c>
      <c r="H94">
        <v>2.4980606999999999</v>
      </c>
      <c r="J94">
        <v>3.0905292000000002</v>
      </c>
      <c r="L94">
        <v>0.62129440000000002</v>
      </c>
      <c r="S94">
        <v>0.86609440000000004</v>
      </c>
      <c r="W94">
        <v>0.9491967</v>
      </c>
      <c r="X94">
        <v>0.74351250000000002</v>
      </c>
    </row>
    <row r="95" spans="1:24" x14ac:dyDescent="0.2">
      <c r="A95" t="s">
        <v>71</v>
      </c>
      <c r="B95" t="s">
        <v>69</v>
      </c>
      <c r="C95" t="s">
        <v>70</v>
      </c>
      <c r="D95">
        <v>40</v>
      </c>
      <c r="E95">
        <f>SUMPRODUCT($G95:$X95,$G$2:$X$2)/SUMPRODUCT(--($G95:$X95&lt;&gt;""),$G$2:$X$2)</f>
        <v>2.6012481717757021</v>
      </c>
      <c r="F95">
        <f>SUMPRODUCT($G95:$K95,$G$2:$K$2)/SUMPRODUCT(--($G95:$K95&lt;&gt;""),$G$2:$K$2)</f>
        <v>2.9061445800000003</v>
      </c>
      <c r="H95">
        <v>2.9081225000000002</v>
      </c>
      <c r="J95">
        <v>3.5333361999999999</v>
      </c>
      <c r="K95">
        <v>2.2779639999999999</v>
      </c>
      <c r="L95">
        <v>0.68423880000000004</v>
      </c>
      <c r="S95">
        <v>0.94850670000000004</v>
      </c>
      <c r="W95">
        <v>1.0165025000000001</v>
      </c>
      <c r="X95">
        <v>0.81935139999999995</v>
      </c>
    </row>
    <row r="96" spans="1:24" x14ac:dyDescent="0.2">
      <c r="A96" t="s">
        <v>113</v>
      </c>
      <c r="B96" t="s">
        <v>61</v>
      </c>
      <c r="C96" t="s">
        <v>98</v>
      </c>
      <c r="D96">
        <v>40</v>
      </c>
      <c r="E96">
        <f>SUMPRODUCT($G96:$X96,$G$2:$X$2)/SUMPRODUCT(--($G96:$X96&lt;&gt;""),$G$2:$X$2)</f>
        <v>1.6978791472636827</v>
      </c>
      <c r="F96">
        <f>SUMPRODUCT($G96:$K96,$G$2:$K$2)/SUMPRODUCT(--($G96:$K96&lt;&gt;""),$G$2:$K$2)</f>
        <v>2.9433886999999999</v>
      </c>
      <c r="J96">
        <v>2.9433886999999999</v>
      </c>
      <c r="M96">
        <v>0.92765799999999998</v>
      </c>
      <c r="N96">
        <v>0.78310290000000005</v>
      </c>
      <c r="O96">
        <v>0.54453474000000002</v>
      </c>
      <c r="P96">
        <v>0.66735730000000004</v>
      </c>
      <c r="Q96">
        <v>0.44211465</v>
      </c>
      <c r="R96">
        <v>0.80885130000000005</v>
      </c>
      <c r="S96">
        <v>0.78389430000000004</v>
      </c>
      <c r="T96">
        <v>0.53505590000000003</v>
      </c>
      <c r="V96">
        <v>0.47966419999999999</v>
      </c>
      <c r="W96">
        <v>0.6572924</v>
      </c>
      <c r="X96">
        <v>0.71300799999999998</v>
      </c>
    </row>
    <row r="97" spans="1:24" x14ac:dyDescent="0.2">
      <c r="A97" t="s">
        <v>73</v>
      </c>
      <c r="B97" t="s">
        <v>69</v>
      </c>
      <c r="C97" t="s">
        <v>23</v>
      </c>
      <c r="D97">
        <v>40</v>
      </c>
      <c r="E97">
        <f>SUMPRODUCT($G97:$X97,$G$2:$X$2)/SUMPRODUCT(--($G97:$X97&lt;&gt;""),$G$2:$X$2)</f>
        <v>2.815159576635514</v>
      </c>
      <c r="F97">
        <f>SUMPRODUCT($G97:$K97,$G$2:$K$2)/SUMPRODUCT(--($G97:$K97&lt;&gt;""),$G$2:$K$2)</f>
        <v>3.1499096999999998</v>
      </c>
      <c r="H97">
        <v>3.3074043</v>
      </c>
      <c r="J97">
        <v>3.69475</v>
      </c>
      <c r="K97">
        <v>2.5263220999999998</v>
      </c>
      <c r="L97">
        <v>0.73665150000000001</v>
      </c>
      <c r="S97">
        <v>1.022251</v>
      </c>
      <c r="W97">
        <v>1.0390642999999999</v>
      </c>
      <c r="X97">
        <v>0.84710620000000003</v>
      </c>
    </row>
    <row r="98" spans="1:24" x14ac:dyDescent="0.2">
      <c r="A98" t="s">
        <v>47</v>
      </c>
      <c r="B98" t="s">
        <v>25</v>
      </c>
      <c r="C98" t="s">
        <v>46</v>
      </c>
      <c r="D98">
        <v>40</v>
      </c>
      <c r="E98">
        <f>SUMPRODUCT($G98:$X98,$G$2:$X$2)/SUMPRODUCT(--($G98:$X98&lt;&gt;""),$G$2:$X$2)</f>
        <v>3.5268419999999998</v>
      </c>
      <c r="F98">
        <f>SUMPRODUCT($G98:$K98,$G$2:$K$2)/SUMPRODUCT(--($G98:$K98&lt;&gt;""),$G$2:$K$2)</f>
        <v>3.5268419999999998</v>
      </c>
      <c r="J98">
        <v>3.5268419999999998</v>
      </c>
    </row>
    <row r="99" spans="1:24" x14ac:dyDescent="0.2">
      <c r="A99" t="s">
        <v>160</v>
      </c>
      <c r="B99" t="s">
        <v>159</v>
      </c>
      <c r="C99" t="s">
        <v>23</v>
      </c>
      <c r="D99">
        <v>40</v>
      </c>
      <c r="E99">
        <f>SUMPRODUCT($G99:$X99,$G$2:$X$2)/SUMPRODUCT(--($G99:$X99&lt;&gt;""),$G$2:$X$2)</f>
        <v>3.5850597215297455</v>
      </c>
      <c r="F99">
        <f>SUMPRODUCT($G99:$K99,$G$2:$K$2)/SUMPRODUCT(--($G99:$K99&lt;&gt;""),$G$2:$K$2)</f>
        <v>4.2731962333333326</v>
      </c>
      <c r="G99">
        <v>3.9561356999999999</v>
      </c>
      <c r="I99">
        <v>4.4317264999999999</v>
      </c>
      <c r="M99">
        <v>1.4465266000000001</v>
      </c>
      <c r="N99">
        <v>1.2246014999999999</v>
      </c>
      <c r="R99">
        <v>1.2387367</v>
      </c>
      <c r="W99">
        <v>1.0373106999999999</v>
      </c>
    </row>
  </sheetData>
  <sortState xmlns:xlrd2="http://schemas.microsoft.com/office/spreadsheetml/2017/richdata2" ref="A3:X99">
    <sortCondition ref="F3:F9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2022-01-21T03:14:23Z</dcterms:created>
  <dcterms:modified xsi:type="dcterms:W3CDTF">2022-01-21T03:14:23Z</dcterms:modified>
</cp:coreProperties>
</file>